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liech\Desktop\"/>
    </mc:Choice>
  </mc:AlternateContent>
  <xr:revisionPtr revIDLastSave="0" documentId="8_{AA7148E5-3996-49EB-94D2-0DBD9A6A5CEF}" xr6:coauthVersionLast="47" xr6:coauthVersionMax="47" xr10:uidLastSave="{00000000-0000-0000-0000-000000000000}"/>
  <bookViews>
    <workbookView xWindow="1125" yWindow="1155" windowWidth="21600" windowHeight="12735" activeTab="3" xr2:uid="{00000000-000D-0000-FFFF-FFFF00000000}"/>
  </bookViews>
  <sheets>
    <sheet name="Guidance" sheetId="1" r:id="rId1"/>
    <sheet name="Contents" sheetId="2" r:id="rId2"/>
    <sheet name="1)_Associated_companies" sheetId="3" r:id="rId3"/>
    <sheet name="2)_Product_comparison" sheetId="4" r:id="rId4"/>
    <sheet name="3)_Cost_to_make_and_sell" sheetId="5" r:id="rId5"/>
    <sheet name="4)_Cost_reconciliation" sheetId="6" r:id="rId6"/>
    <sheet name="5)_Sales" sheetId="10" r:id="rId7"/>
    <sheet name="6)_Stocks" sheetId="8" r:id="rId8"/>
    <sheet name="7)_Forward_Sales_Contracts"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9" l="1"/>
  <c r="C3" i="8"/>
  <c r="C3" i="4"/>
  <c r="C4" i="3"/>
  <c r="G66" i="8"/>
  <c r="F66" i="8"/>
  <c r="E66" i="8"/>
  <c r="D66" i="8"/>
  <c r="C66" i="8"/>
  <c r="G55" i="8"/>
  <c r="F55" i="8"/>
  <c r="E55" i="8"/>
  <c r="D55" i="8"/>
  <c r="C55" i="8"/>
  <c r="G44" i="8"/>
  <c r="F44" i="8"/>
  <c r="E44" i="8"/>
  <c r="D44" i="8"/>
  <c r="C4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B46" authorId="0" shapeId="0" xr:uid="{00000000-0006-0000-0400-000001000000}">
      <text>
        <r>
          <rPr>
            <sz val="9"/>
            <color rgb="FF000000"/>
            <rFont val="Tahoma"/>
            <family val="2"/>
          </rPr>
          <t>Please adapt the headings to reflect the name of the relevant raw material</t>
        </r>
        <r>
          <rPr>
            <sz val="9"/>
            <color rgb="FF000000"/>
            <rFont val="Tahoma"/>
            <family val="2"/>
          </rPr>
          <t xml:space="preserve">
</t>
        </r>
      </text>
    </comment>
    <comment ref="B110" authorId="0" shapeId="0" xr:uid="{00000000-0006-0000-0400-000002000000}">
      <text>
        <r>
          <rPr>
            <sz val="9"/>
            <color rgb="FF000000"/>
            <rFont val="Tahoma"/>
            <family val="2"/>
          </rPr>
          <t>Please adapt the headings to reflect the name of the relevant raw material</t>
        </r>
        <r>
          <rPr>
            <sz val="9"/>
            <color rgb="FF000000"/>
            <rFont val="Tahoma"/>
            <family val="2"/>
          </rPr>
          <t xml:space="preserve">
</t>
        </r>
      </text>
    </comment>
    <comment ref="B175" authorId="0" shapeId="0" xr:uid="{00000000-0006-0000-0400-000003000000}">
      <text>
        <r>
          <rPr>
            <sz val="9"/>
            <color rgb="FF000000"/>
            <rFont val="Tahoma"/>
            <family val="2"/>
          </rPr>
          <t>Please adapt the headings to reflect the name of the relevant raw material</t>
        </r>
        <r>
          <rPr>
            <sz val="9"/>
            <color rgb="FF000000"/>
            <rFont val="Tahoma"/>
            <family val="2"/>
          </rPr>
          <t xml:space="preserve">
</t>
        </r>
      </text>
    </comment>
    <comment ref="B239" authorId="0" shapeId="0" xr:uid="{06FEA777-3537-4511-A9D6-243EFD40BE0B}">
      <text>
        <r>
          <rPr>
            <sz val="9"/>
            <color rgb="FF000000"/>
            <rFont val="Tahoma"/>
            <family val="2"/>
          </rPr>
          <t>Please adapt the headings to reflect the name of the relevant raw material</t>
        </r>
        <r>
          <rPr>
            <sz val="9"/>
            <color rgb="FF000000"/>
            <rFont val="Tahoma"/>
            <family val="2"/>
          </rPr>
          <t xml:space="preserve">
</t>
        </r>
      </text>
    </comment>
    <comment ref="B303" authorId="0" shapeId="0" xr:uid="{CC3EFA11-8265-4D15-825D-FD3F39EE7760}">
      <text>
        <r>
          <rPr>
            <sz val="9"/>
            <color rgb="FF000000"/>
            <rFont val="Tahoma"/>
            <family val="2"/>
          </rPr>
          <t>Please adapt the headings to reflect the name of the relevant raw material</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2" authorId="0" shapeId="0" xr:uid="{00000000-0006-0000-0500-000001000000}">
      <text>
        <r>
          <rPr>
            <sz val="9"/>
            <color rgb="FF000000"/>
            <rFont val="Tahoma"/>
            <family val="2"/>
          </rPr>
          <t>This figure should match to the total cost of sales as reported in your latest financial statements</t>
        </r>
        <r>
          <rPr>
            <sz val="9"/>
            <color rgb="FF000000"/>
            <rFont val="Tahoma"/>
            <family val="2"/>
          </rPr>
          <t xml:space="preserve">
</t>
        </r>
      </text>
    </comment>
    <comment ref="B13" authorId="0" shapeId="0" xr:uid="{00000000-0006-0000-0500-000002000000}">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00000000-0006-0000-0500-000003000000}">
      <text>
        <r>
          <rPr>
            <sz val="9"/>
            <color rgb="FF000000"/>
            <rFont val="Tahoma"/>
            <family val="2"/>
          </rPr>
          <t>This figure should match back to the cost of sales figure as reported in your management accounts for the latest accounting period (should be the same period as the financial statement period used above)</t>
        </r>
        <r>
          <rPr>
            <sz val="9"/>
            <color rgb="FF000000"/>
            <rFont val="Tahoma"/>
            <family val="2"/>
          </rPr>
          <t xml:space="preserve">
</t>
        </r>
      </text>
    </comment>
    <comment ref="B17" authorId="0" shapeId="0" xr:uid="{00000000-0006-0000-0500-000004000000}">
      <text>
        <r>
          <rPr>
            <sz val="9"/>
            <color rgb="FF000000"/>
            <rFont val="Tahoma"/>
            <family val="2"/>
          </rPr>
          <t>This figure should match your cost of sales as reported in your management accounts for the POI</t>
        </r>
        <r>
          <rPr>
            <sz val="9"/>
            <color rgb="FF000000"/>
            <rFont val="Tahoma"/>
            <family val="2"/>
          </rPr>
          <t xml:space="preserve">
</t>
        </r>
      </text>
    </comment>
    <comment ref="B18" authorId="0" shapeId="0" xr:uid="{00000000-0006-0000-0500-000005000000}">
      <text>
        <r>
          <rPr>
            <sz val="9"/>
            <color rgb="FF000000"/>
            <rFont val="Arial"/>
            <family val="2"/>
          </rPr>
          <t>This should reflect any differences between the figure in C20 below and the cost of sales reported in the management accounts</t>
        </r>
        <r>
          <rPr>
            <sz val="9"/>
            <color rgb="FF000000"/>
            <rFont val="Tahoma"/>
            <family val="2"/>
          </rPr>
          <t xml:space="preserve">
</t>
        </r>
      </text>
    </comment>
    <comment ref="B19" authorId="0" shapeId="0" xr:uid="{00000000-0006-0000-0500-000006000000}">
      <text>
        <r>
          <rPr>
            <sz val="9"/>
            <color rgb="FF000000"/>
            <rFont val="Arial"/>
            <family val="2"/>
          </rPr>
          <t>This should reflect the totals as reported in the detail below.  It may not equal the figure for cost of sales in the management accounts due to timing differences, adjustments etc</t>
        </r>
      </text>
    </comment>
    <comment ref="B20" authorId="0" shapeId="0" xr:uid="{00000000-0006-0000-0500-000007000000}">
      <text>
        <r>
          <rPr>
            <sz val="11"/>
            <color rgb="FF000000"/>
            <rFont val="Calibri"/>
            <family val="2"/>
          </rPr>
          <t xml:space="preserve">An increase in inventory should be reflected as a negative figure, a decrease in inventory as a positive figure
</t>
        </r>
      </text>
    </comment>
    <comment ref="B23" authorId="0" shapeId="0" xr:uid="{00000000-0006-0000-0500-000008000000}">
      <text>
        <r>
          <rPr>
            <sz val="9"/>
            <color rgb="FF000000"/>
            <rFont val="Arial"/>
            <family val="2"/>
          </rPr>
          <t>If there are any variances between your production costs as input below and that reported in your management accounts for the POI then the variance should reflect here.  Please provide an explanation of this variance</t>
        </r>
        <r>
          <rPr>
            <sz val="9"/>
            <color rgb="FF000000"/>
            <rFont val="Tahoma"/>
            <family val="2"/>
          </rPr>
          <t xml:space="preserve">
</t>
        </r>
        <r>
          <rPr>
            <sz val="9"/>
            <color rgb="FF000000"/>
            <rFont val="Tahoma"/>
            <family val="2"/>
          </rPr>
          <t xml:space="preserve">
</t>
        </r>
      </text>
    </comment>
    <comment ref="B25" authorId="0" shapeId="0" xr:uid="{00000000-0006-0000-0500-000009000000}">
      <text>
        <r>
          <rPr>
            <sz val="9"/>
            <color rgb="FF000000"/>
            <rFont val="Arial"/>
            <family val="2"/>
          </rPr>
          <t>This figure should equal the total cost of production for all goods as reported in annex 3) Cost to make &amp; sell</t>
        </r>
      </text>
    </comment>
    <comment ref="B27" authorId="0" shapeId="0" xr:uid="{00000000-0006-0000-0500-00000A000000}">
      <text>
        <r>
          <rPr>
            <sz val="9"/>
            <color rgb="FF000000"/>
            <rFont val="Arial"/>
            <family val="2"/>
          </rPr>
          <t>These headings should be adapted to suit the names of your goods which are not the like goods.  Add additional lines if necessary</t>
        </r>
      </text>
    </comment>
    <comment ref="B33" authorId="0" shapeId="0" xr:uid="{00000000-0006-0000-0500-00000B000000}">
      <text>
        <r>
          <rPr>
            <sz val="9"/>
            <color rgb="FF000000"/>
            <rFont val="Arial"/>
            <family val="2"/>
          </rPr>
          <t>This figure should equal the total like goods figure as shown in annex 3 - Cost to make and sell.</t>
        </r>
        <r>
          <rPr>
            <sz val="9"/>
            <color rgb="FF000000"/>
            <rFont val="Tahoma"/>
            <family val="2"/>
          </rPr>
          <t xml:space="preserve">
</t>
        </r>
      </text>
    </comment>
  </commentList>
</comments>
</file>

<file path=xl/sharedStrings.xml><?xml version="1.0" encoding="utf-8"?>
<sst xmlns="http://schemas.openxmlformats.org/spreadsheetml/2006/main" count="935" uniqueCount="388">
  <si>
    <t>Safeguard questionnaire (Exporter)</t>
  </si>
  <si>
    <t>YES</t>
  </si>
  <si>
    <t>NO</t>
  </si>
  <si>
    <t>Case no.:</t>
  </si>
  <si>
    <t>SE0041</t>
  </si>
  <si>
    <t>Company name:</t>
  </si>
  <si>
    <t>Please complete this Annex in conjunction with the corresponding sections in the Questionnaire</t>
  </si>
  <si>
    <t>The years relevant to this investigation are as follows:</t>
  </si>
  <si>
    <t>Period of Investigation (POI)</t>
  </si>
  <si>
    <t>1 April 2018 - 31 March 2023</t>
  </si>
  <si>
    <t xml:space="preserve">The accounting currency is: </t>
  </si>
  <si>
    <t xml:space="preserve">The unit for volume is: </t>
  </si>
  <si>
    <t>Tonne (metric ton) (t)</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</si>
  <si>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</si>
  <si>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</si>
  <si>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</si>
  <si>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</si>
  <si>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</si>
  <si>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</si>
  <si>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</si>
  <si>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</si>
  <si>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</si>
  <si>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</si>
  <si>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</si>
  <si>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</si>
  <si>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</si>
  <si>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The TRA will seek to authenticate the data provided in this questionnaire and the methodology used to compile it. </t>
  </si>
  <si>
    <t>Please provide us with all formulas and steps used in your calculations and keep a record of these and all related material/documentation for the authentication visit.</t>
  </si>
  <si>
    <t>Goods subject to review:</t>
  </si>
  <si>
    <t>Product Category</t>
  </si>
  <si>
    <t>Commodity Codes</t>
  </si>
  <si>
    <t>1. Non-alloy and other alloy hot-rolled sheet and strip</t>
  </si>
  <si>
    <r>
      <t>72081000, 72082500, 72082600, 72082700, 72083600, 72083700, 72083800, 72083900,</t>
    </r>
    <r>
      <rPr>
        <sz val="12"/>
        <color rgb="FF000000"/>
        <rFont val="Arial"/>
        <family val="2"/>
      </rPr>
      <t xml:space="preserve"> </t>
    </r>
    <r>
      <rPr>
        <sz val="11"/>
        <color rgb="FF000000"/>
        <rFont val="Arial"/>
        <family val="2"/>
      </rPr>
      <t>72084000, 72085210, 72085299, 72085310, 72085390, 72085400, 72111300, 72111400, 72111900, 72126000, 72251910, 72253010, 72253030, 72253090, 72254015, 72254090, 72261910, 72269120, 72269191, 72269199</t>
    </r>
  </si>
  <si>
    <t>2. Non-alloy and other alloy cold-rolled sheet</t>
  </si>
  <si>
    <t>72091500, 72091690, 72091790, 72091891, 72092500, 72092690, 72092790, 72092890, 72099020, 72099080, 72112320, 72112330, 72112380, 72112900, 72119020, 72119080, 72255020, 72255080, 72262000, 72269200</t>
  </si>
  <si>
    <t>4. Metallic coated sheet</t>
  </si>
  <si>
    <t>72102000, 72104100, 72104900, 72106100, 7210690020, 7210690080, 72109080, 72122000, 72123000, 72125020, 72125030, 72125040, 72125061, 72125069, 72125090, 72259100, 72259200, 72259900, 72269910, 72269930, 72269970</t>
  </si>
  <si>
    <t>5. Organic coated sheet</t>
  </si>
  <si>
    <t>72107080, 72124080</t>
  </si>
  <si>
    <t>6. Tin mill products</t>
  </si>
  <si>
    <t>72091899, 72105000, 72121090, 72101100, 72107010, 72124020, 72101220, 72109040, 72101280, 72121010</t>
  </si>
  <si>
    <t>7. Non-alloy and other alloy quarto plates</t>
  </si>
  <si>
    <t>72085120, 72089020, 72254040, 72085191, 72089080, 72254060, 72085198, 72109030, 72085291, 72254012</t>
  </si>
  <si>
    <t>12A. Alloy merchant bars and light sections</t>
  </si>
  <si>
    <t>72283020, 72283041, 72283061, 72283069, 72283070, 72283089, 72286020, 72287010</t>
  </si>
  <si>
    <t>12B. Non-alloy merchant bars and light sections</t>
  </si>
  <si>
    <t>72143000, 72149110, 72149190, 72149931, 72149939, 72149950, 72149971, 72149979, 72149995, 72159000, 72161000, 72162100, 72162200, 72164010, 72164090, 72165010, 72165091, 72165099, 72169900</t>
  </si>
  <si>
    <t>13. Rebar</t>
  </si>
  <si>
    <t>72142000, 72149910</t>
  </si>
  <si>
    <t>16. Non-alloy and other alloy wire rod</t>
  </si>
  <si>
    <t>72131000, 72139149, 72271000, 72132000, 72139170, 72272000, 72139110, 72139190, 72279010, 72139120, 72139910, 72279050, 72139141, 72139990, 72279095</t>
  </si>
  <si>
    <t>17. Angles, shapes, and sections of iron or non-alloy steel</t>
  </si>
  <si>
    <t>72163110, 72163219, 72163310, 72163190, 72163291, 72163390, 72163211, 72163299</t>
  </si>
  <si>
    <t>19. Railway material</t>
  </si>
  <si>
    <t>73021022, 73021028, 73021050</t>
  </si>
  <si>
    <t>20. Gas pipe</t>
  </si>
  <si>
    <t>73063041, 73063049, 73063072, 73063077</t>
  </si>
  <si>
    <t>21. Hollow section</t>
  </si>
  <si>
    <t>73066110, 73066192, 73066199</t>
  </si>
  <si>
    <t>25A. Large welded tube (1)</t>
  </si>
  <si>
    <t>73051100, 73051200</t>
  </si>
  <si>
    <t>25B. Large welded tube (2)</t>
  </si>
  <si>
    <t>73051900, 73052000, 73053100, 73053900, 73059000</t>
  </si>
  <si>
    <t>26. Other welded tube</t>
  </si>
  <si>
    <t>73061100, 73061900, 73062100, 73062900, 73063012, 73063018, 73063080, 73064020, 73064080, 73065021, 73065029, 73065080, 73066910, 73066990, 73069000</t>
  </si>
  <si>
    <t>Contents</t>
  </si>
  <si>
    <t>1) Associated companies</t>
  </si>
  <si>
    <t>2) Product comparison</t>
  </si>
  <si>
    <t>3) Cost to make and sell</t>
  </si>
  <si>
    <t>4) Cost Reconciliation</t>
  </si>
  <si>
    <t>5) Sales</t>
  </si>
  <si>
    <t>6) Stocks</t>
  </si>
  <si>
    <t>7) Forward sales contracts</t>
  </si>
  <si>
    <t>Back to Contents</t>
  </si>
  <si>
    <t xml:space="preserve">Annex 1 – Associated companies </t>
  </si>
  <si>
    <t>If your company is the subsidiary of another company, complete this table below</t>
  </si>
  <si>
    <t>Parent Company</t>
  </si>
  <si>
    <t>Ultimate Controlling Company</t>
  </si>
  <si>
    <t>Name</t>
  </si>
  <si>
    <t>Registration number / Country of Registration</t>
  </si>
  <si>
    <r>
      <rPr>
        <sz val="11"/>
        <color rgb="FF000000"/>
        <rFont val="Calibri"/>
        <family val="2"/>
      </rPr>
      <t>•</t>
    </r>
    <r>
      <rPr>
        <sz val="9"/>
        <color rgb="FF000000"/>
        <rFont val="Arial"/>
        <family val="2"/>
      </rPr>
      <t xml:space="preserve"> </t>
    </r>
    <r>
      <rPr>
        <sz val="11"/>
        <color rgb="FF000000"/>
        <rFont val="Arial"/>
        <family val="2"/>
      </rPr>
      <t>Please complete the table below for any associated companies.</t>
    </r>
  </si>
  <si>
    <r>
      <rPr>
        <sz val="11"/>
        <color rgb="FF000000"/>
        <rFont val="Calibri"/>
        <family val="2"/>
      </rPr>
      <t>•</t>
    </r>
    <r>
      <rPr>
        <sz val="9"/>
        <color rgb="FF000000"/>
        <rFont val="Arial"/>
        <family val="2"/>
      </rPr>
      <t xml:space="preserve"> </t>
    </r>
    <r>
      <rPr>
        <sz val="11"/>
        <color rgb="FF000000"/>
        <rFont val="Arial"/>
        <family val="2"/>
      </rPr>
      <t>The first row has been entered as an example - please delete before submission</t>
    </r>
  </si>
  <si>
    <t>General Information</t>
  </si>
  <si>
    <t>Activities</t>
  </si>
  <si>
    <t>Shareholding</t>
  </si>
  <si>
    <t>Company name</t>
  </si>
  <si>
    <t>Address</t>
  </si>
  <si>
    <t xml:space="preserve">Email </t>
  </si>
  <si>
    <t>Telephone number (Include country code in parenthesis)</t>
  </si>
  <si>
    <t>Relationship</t>
  </si>
  <si>
    <t>List activities (e.g. manufacture, administration, sales)</t>
  </si>
  <si>
    <t>Percentage shareholding in the associated company</t>
  </si>
  <si>
    <t>Percentage shareholding of related company in your company</t>
  </si>
  <si>
    <t>Annex 2 – Product comparison</t>
  </si>
  <si>
    <t> </t>
  </si>
  <si>
    <t>Note: Please expand the table if you need to add more fields.</t>
  </si>
  <si>
    <r>
      <t xml:space="preserve">Please list </t>
    </r>
    <r>
      <rPr>
        <b/>
        <sz val="12"/>
        <color rgb="FFFFFFFF"/>
        <rFont val="Arial"/>
        <family val="2"/>
      </rPr>
      <t>all product categories for the goods subject to review and like goods that you produced during 2022</t>
    </r>
    <r>
      <rPr>
        <sz val="12"/>
        <color rgb="FFFFFFFF"/>
        <rFont val="Arial"/>
        <family val="2"/>
      </rPr>
      <t xml:space="preserve"> and provide details of these specific goods </t>
    </r>
  </si>
  <si>
    <t>Please compare your goods subject to review and like goods to the like goods produced by the UK industry</t>
  </si>
  <si>
    <t>Your goods subject to review and like goods</t>
  </si>
  <si>
    <t>Like goods produced by the UK industry</t>
  </si>
  <si>
    <t>Select the number and name of the product category of the goods subject to review or like goods you produce</t>
  </si>
  <si>
    <t>List all commodity code(s) of your goods subject to review or like goods within each product category (column B)</t>
  </si>
  <si>
    <t>Essential characteristics of your goods subject to review or like goods within each product category (column B)</t>
  </si>
  <si>
    <r>
      <t xml:space="preserve">Did you also </t>
    </r>
    <r>
      <rPr>
        <b/>
        <sz val="12"/>
        <color rgb="FF000000"/>
        <rFont val="Arial"/>
        <family val="2"/>
      </rPr>
      <t>produce</t>
    </r>
    <r>
      <rPr>
        <sz val="12"/>
        <color rgb="FF000000"/>
        <rFont val="Arial"/>
        <family val="2"/>
      </rPr>
      <t xml:space="preserve"> this product category during 2022? </t>
    </r>
    <r>
      <rPr>
        <b/>
        <sz val="12"/>
        <color rgb="FF000000"/>
        <rFont val="Arial"/>
        <family val="2"/>
      </rPr>
      <t>Yes/No</t>
    </r>
  </si>
  <si>
    <t>Are the goods subject to review or like goods of the same product category specified in column B imported to the UK? Yes/No</t>
  </si>
  <si>
    <t>If the response in column F is YES, list other known foreign exporter(s) of the goods subject to review: Name and country of origin</t>
  </si>
  <si>
    <t>Comment on relevant differences between your goods subject to review or like goods and the like goods produced by UK industry, if any (physical, functional, commercial, quality)</t>
  </si>
  <si>
    <t>Are you aware of any price differences between your goods subject to review or like goods or and the like goods produced by the UK industry? If so, specify.</t>
  </si>
  <si>
    <t>Are your goods subject to review or like goods interchangable with the like goods produced by the UK industry? Yes/No</t>
  </si>
  <si>
    <t xml:space="preserve">Annex 3 – Cost to make and sell </t>
  </si>
  <si>
    <t>Currency</t>
  </si>
  <si>
    <r>
      <rPr>
        <sz val="11"/>
        <color rgb="FF000000"/>
        <rFont val="Calibri"/>
        <family val="2"/>
      </rPr>
      <t>•</t>
    </r>
    <r>
      <rPr>
        <sz val="11"/>
        <color rgb="FF000000"/>
        <rFont val="Arial"/>
        <family val="2"/>
      </rPr>
      <t xml:space="preserve"> Include the total cost to make and sell for all goods produced/sold during the POI - this should match back to the figures reported in annex 4) Cost Reconciliation</t>
    </r>
  </si>
  <si>
    <t>• Include the total cost to make and sell for the like goods produced/sold during the POI - this should match back to the figures reported in annex 4) Cost Reconciliation</t>
  </si>
  <si>
    <r>
      <rPr>
        <sz val="11"/>
        <color rgb="FF000000"/>
        <rFont val="Calibri"/>
        <family val="2"/>
      </rPr>
      <t>•</t>
    </r>
    <r>
      <rPr>
        <sz val="11"/>
        <color rgb="FF000000"/>
        <rFont val="Arial"/>
        <family val="2"/>
      </rPr>
      <t xml:space="preserve"> Include the cost for all domestic products including those for internal use and captive sales</t>
    </r>
  </si>
  <si>
    <r>
      <rPr>
        <sz val="11"/>
        <color rgb="FF000000"/>
        <rFont val="Calibri"/>
        <family val="2"/>
      </rPr>
      <t>•</t>
    </r>
    <r>
      <rPr>
        <sz val="11"/>
        <color rgb="FF000000"/>
        <rFont val="Arial"/>
        <family val="2"/>
      </rPr>
      <t xml:space="preserve"> Input figures into the whilte cells only - the yellow cells contain formulas</t>
    </r>
  </si>
  <si>
    <r>
      <rPr>
        <sz val="11"/>
        <color rgb="FF000000"/>
        <rFont val="Calibri"/>
        <family val="2"/>
      </rPr>
      <t>•</t>
    </r>
    <r>
      <rPr>
        <sz val="11"/>
        <color rgb="FF000000"/>
        <rFont val="Arial"/>
        <family val="2"/>
      </rPr>
      <t xml:space="preserve"> All figures should be reported net of recoverable tax</t>
    </r>
  </si>
  <si>
    <r>
      <rPr>
        <sz val="11"/>
        <color rgb="FF000000"/>
        <rFont val="Calibri"/>
        <family val="2"/>
      </rPr>
      <t>•</t>
    </r>
    <r>
      <rPr>
        <sz val="11"/>
        <color rgb="FF000000"/>
        <rFont val="Arial"/>
        <family val="2"/>
      </rPr>
      <t xml:space="preserve"> Add additional lines where necessary e.g. additional material costs</t>
    </r>
  </si>
  <si>
    <r>
      <rPr>
        <sz val="11"/>
        <color rgb="FF000000"/>
        <rFont val="Calibri"/>
        <family val="2"/>
      </rPr>
      <t xml:space="preserve">• </t>
    </r>
    <r>
      <rPr>
        <sz val="11"/>
        <color rgb="FF000000"/>
        <rFont val="Arial"/>
        <family val="2"/>
      </rPr>
      <t>Adapt the headings of each row (e.g., raw materials, energy)  to suit the naming conventions of your own cost accounting system</t>
    </r>
  </si>
  <si>
    <r>
      <t xml:space="preserve">Complete the following table for </t>
    </r>
    <r>
      <rPr>
        <b/>
        <i/>
        <u/>
        <sz val="12"/>
        <color rgb="FF000000"/>
        <rFont val="Arial"/>
        <family val="2"/>
      </rPr>
      <t>your overall company performance</t>
    </r>
  </si>
  <si>
    <t xml:space="preserve">Financial Year </t>
  </si>
  <si>
    <t>Complete the following table for each product other than the goods subject to review and like good(s) that you produce</t>
  </si>
  <si>
    <t>Please expand the table if you need to add more fields.</t>
  </si>
  <si>
    <t>Product A (specify name)</t>
  </si>
  <si>
    <t>Product B (specify name)</t>
  </si>
  <si>
    <r>
      <t xml:space="preserve">Complete one set of tables for </t>
    </r>
    <r>
      <rPr>
        <b/>
        <i/>
        <u/>
        <sz val="12"/>
        <color rgb="FF000000"/>
        <rFont val="Arial"/>
        <family val="2"/>
      </rPr>
      <t>each</t>
    </r>
    <r>
      <rPr>
        <b/>
        <i/>
        <sz val="12"/>
        <color rgb="FF000000"/>
        <rFont val="Arial"/>
        <family val="2"/>
      </rPr>
      <t xml:space="preserve"> product category you produce</t>
    </r>
  </si>
  <si>
    <t>COST TO MAKE</t>
  </si>
  <si>
    <t>Select the number and name of the product category of the goods subject to review and like good(s) you produce</t>
  </si>
  <si>
    <t>Product category of your like or directly competitive goods</t>
  </si>
  <si>
    <t xml:space="preserve">Cost of production </t>
  </si>
  <si>
    <t xml:space="preserve">(A) Direct Costs </t>
  </si>
  <si>
    <t xml:space="preserve">Cost of raw materials </t>
  </si>
  <si>
    <t>Material 1</t>
  </si>
  <si>
    <t>Material 2</t>
  </si>
  <si>
    <t>Material 3</t>
  </si>
  <si>
    <t>Material 4</t>
  </si>
  <si>
    <t xml:space="preserve">Direct labour </t>
  </si>
  <si>
    <t xml:space="preserve">Others (specify) </t>
  </si>
  <si>
    <t>-</t>
  </si>
  <si>
    <t>Total for (A)</t>
  </si>
  <si>
    <t xml:space="preserve">(B) Manufacturing Overheads </t>
  </si>
  <si>
    <t xml:space="preserve">Indirect labour </t>
  </si>
  <si>
    <t>Rent/lease</t>
  </si>
  <si>
    <t>Maintenance &amp; repairs</t>
  </si>
  <si>
    <t xml:space="preserve">Energy costs </t>
  </si>
  <si>
    <t xml:space="preserve">Depreciation </t>
  </si>
  <si>
    <t xml:space="preserve">Other indirect costs (specify) </t>
  </si>
  <si>
    <t>Total for (B)</t>
  </si>
  <si>
    <t xml:space="preserve">(C) Total of manufacturing cost (A+B)  </t>
  </si>
  <si>
    <t>Quantity produced (GBP (£))</t>
  </si>
  <si>
    <t>Cost to produce per unit</t>
  </si>
  <si>
    <t>Share of total company production costs (%)</t>
  </si>
  <si>
    <t>COST TO SELL</t>
  </si>
  <si>
    <t xml:space="preserve">Administration, Selling &amp; General (AS&amp;G) costs incurred </t>
  </si>
  <si>
    <t xml:space="preserve">(A) Selling costs </t>
  </si>
  <si>
    <t>Sales commissions</t>
  </si>
  <si>
    <t xml:space="preserve">Supply and client </t>
  </si>
  <si>
    <t>Others (specify)</t>
  </si>
  <si>
    <t xml:space="preserve">(B) Administrative &amp; general costs </t>
  </si>
  <si>
    <t xml:space="preserve">Non-production staff salaries </t>
  </si>
  <si>
    <t>Marketing and advertising</t>
  </si>
  <si>
    <t>(C) Others</t>
  </si>
  <si>
    <t>Financial costs (e.g. interest)</t>
  </si>
  <si>
    <t>R&amp;D and innovation</t>
  </si>
  <si>
    <t>Total for (C)</t>
  </si>
  <si>
    <t>Total cost to sell (A+B+C)</t>
  </si>
  <si>
    <t>Quantity sold (GBP (£))</t>
  </si>
  <si>
    <t>Cost to sell per unit</t>
  </si>
  <si>
    <t>Total cost to make and sell per unit</t>
  </si>
  <si>
    <t>Select the number and name of the product category of  the goods subject to review and like good(s) you produce</t>
  </si>
  <si>
    <t>Annex 4 - Cost reconciliation</t>
  </si>
  <si>
    <r>
      <rPr>
        <sz val="11"/>
        <color rgb="FF000000"/>
        <rFont val="Calibri"/>
        <family val="2"/>
      </rPr>
      <t>•</t>
    </r>
    <r>
      <rPr>
        <sz val="8"/>
        <color rgb="FF000000"/>
        <rFont val="Arial"/>
        <family val="2"/>
      </rPr>
      <t xml:space="preserve"> </t>
    </r>
    <r>
      <rPr>
        <sz val="11"/>
        <color rgb="FF000000"/>
        <rFont val="Arial"/>
        <family val="2"/>
      </rPr>
      <t>Please fill in the white cells only - except where explanations to variances are required</t>
    </r>
  </si>
  <si>
    <r>
      <rPr>
        <sz val="11"/>
        <color rgb="FF000000"/>
        <rFont val="Calibri"/>
        <family val="2"/>
      </rPr>
      <t>•</t>
    </r>
    <r>
      <rPr>
        <sz val="8"/>
        <color rgb="FF000000"/>
        <rFont val="Arial"/>
        <family val="2"/>
      </rPr>
      <t xml:space="preserve"> </t>
    </r>
    <r>
      <rPr>
        <sz val="11"/>
        <color rgb="FF000000"/>
        <rFont val="Arial"/>
        <family val="2"/>
      </rPr>
      <t>Please reference source documents used where applicable</t>
    </r>
  </si>
  <si>
    <t>Cost reconciliation:</t>
  </si>
  <si>
    <t>Description</t>
  </si>
  <si>
    <t>Quantity (Tonne (metric ton) (t))</t>
  </si>
  <si>
    <t>Source Documents</t>
  </si>
  <si>
    <r>
      <t xml:space="preserve">Total cost of </t>
    </r>
    <r>
      <rPr>
        <b/>
        <u/>
        <sz val="11"/>
        <color rgb="FF000000"/>
        <rFont val="Arial"/>
        <family val="2"/>
      </rPr>
      <t>all goods sold</t>
    </r>
    <r>
      <rPr>
        <b/>
        <sz val="11"/>
        <color rgb="FF000000"/>
        <rFont val="Arial"/>
        <family val="2"/>
      </rPr>
      <t xml:space="preserve"> as per profit and loss statement in your statutory accounts</t>
    </r>
  </si>
  <si>
    <t>Variance</t>
  </si>
  <si>
    <r>
      <t xml:space="preserve">Total cost of </t>
    </r>
    <r>
      <rPr>
        <b/>
        <u/>
        <sz val="11"/>
        <color rgb="FFA6A6A6"/>
        <rFont val="Arial"/>
        <family val="2"/>
      </rPr>
      <t>all goods sold</t>
    </r>
    <r>
      <rPr>
        <b/>
        <sz val="11"/>
        <color rgb="FFA6A6A6"/>
        <rFont val="Arial"/>
        <family val="2"/>
      </rPr>
      <t xml:space="preserve"> during the statutory accounting period as per your management accounts</t>
    </r>
  </si>
  <si>
    <r>
      <t xml:space="preserve">Difference in total cost of </t>
    </r>
    <r>
      <rPr>
        <u/>
        <sz val="11"/>
        <color rgb="FF000000"/>
        <rFont val="Arial"/>
        <family val="2"/>
      </rPr>
      <t>all goods sold</t>
    </r>
    <r>
      <rPr>
        <sz val="11"/>
        <color rgb="FF000000"/>
        <rFont val="Arial"/>
        <family val="2"/>
      </rPr>
      <t xml:space="preserve"> between POI and statutory accounting period</t>
    </r>
  </si>
  <si>
    <r>
      <t xml:space="preserve">Total of cost of </t>
    </r>
    <r>
      <rPr>
        <b/>
        <u/>
        <sz val="11"/>
        <color rgb="FF000000"/>
        <rFont val="Arial"/>
        <family val="2"/>
      </rPr>
      <t>all goods sold</t>
    </r>
    <r>
      <rPr>
        <b/>
        <sz val="11"/>
        <color rgb="FF000000"/>
        <rFont val="Arial"/>
        <family val="2"/>
      </rPr>
      <t xml:space="preserve"> during the POI as stated in your management accounts</t>
    </r>
  </si>
  <si>
    <r>
      <t xml:space="preserve">Total cost of </t>
    </r>
    <r>
      <rPr>
        <b/>
        <u/>
        <sz val="11"/>
        <color rgb="FFA6A6A6"/>
        <rFont val="Arial"/>
        <family val="2"/>
      </rPr>
      <t>all goods sold</t>
    </r>
    <r>
      <rPr>
        <b/>
        <sz val="11"/>
        <color rgb="FFA6A6A6"/>
        <rFont val="Arial"/>
        <family val="2"/>
      </rPr>
      <t xml:space="preserve"> during the POI</t>
    </r>
  </si>
  <si>
    <r>
      <t xml:space="preserve">Change in finished goods inventory of </t>
    </r>
    <r>
      <rPr>
        <u/>
        <sz val="11"/>
        <color rgb="FF000000"/>
        <rFont val="Arial"/>
        <family val="2"/>
      </rPr>
      <t>all goods</t>
    </r>
    <r>
      <rPr>
        <sz val="11"/>
        <color rgb="FF000000"/>
        <rFont val="Arial"/>
        <family val="2"/>
      </rPr>
      <t xml:space="preserve"> during the POI</t>
    </r>
  </si>
  <si>
    <r>
      <t xml:space="preserve">Total cost of production of </t>
    </r>
    <r>
      <rPr>
        <b/>
        <u/>
        <sz val="11"/>
        <color rgb="FF000000"/>
        <rFont val="Arial"/>
        <family val="2"/>
      </rPr>
      <t>all goods</t>
    </r>
    <r>
      <rPr>
        <b/>
        <sz val="11"/>
        <color rgb="FF000000"/>
        <rFont val="Arial"/>
        <family val="2"/>
      </rPr>
      <t xml:space="preserve"> during the POI as stated in your management accounts</t>
    </r>
  </si>
  <si>
    <r>
      <t xml:space="preserve">Total cost of production/quantity of </t>
    </r>
    <r>
      <rPr>
        <b/>
        <u/>
        <sz val="11"/>
        <color rgb="FFA6A6A6"/>
        <rFont val="Arial"/>
        <family val="2"/>
      </rPr>
      <t>all goods</t>
    </r>
    <r>
      <rPr>
        <b/>
        <sz val="11"/>
        <color rgb="FFA6A6A6"/>
        <rFont val="Arial"/>
        <family val="2"/>
      </rPr>
      <t xml:space="preserve"> during the POI</t>
    </r>
  </si>
  <si>
    <t>Cost of production/quantity of like goods during the POI</t>
  </si>
  <si>
    <t>Cost of production/quantity of good A during the POI [Annex 3]</t>
  </si>
  <si>
    <t>Cost of production/quantity of good B during the POI [Annex 3]</t>
  </si>
  <si>
    <t>Cost of production/quantity of good C during the POI [Annex 3]</t>
  </si>
  <si>
    <t>Cost of production/quantity of good D during the POI [Annex 3]
(add new lines if required)</t>
  </si>
  <si>
    <t>Total cost of production/quantity of like goods during the POI</t>
  </si>
  <si>
    <t>Cost of production/quantity of the goods subject to review and like good(s) for sales on the UK market during the POI</t>
  </si>
  <si>
    <t>Cost of production/quantity of the goods subject to review and like good(s) you produce for domestic and non-UK exports during the POI</t>
  </si>
  <si>
    <t xml:space="preserve">Annex 7 – Sales reconciliation </t>
  </si>
  <si>
    <t>Period</t>
  </si>
  <si>
    <t>Sales forecasts: 2023-26</t>
  </si>
  <si>
    <t>Year</t>
  </si>
  <si>
    <t>Total sales of the goods subject to review to the UK market</t>
  </si>
  <si>
    <r>
      <t xml:space="preserve">Total sales of </t>
    </r>
    <r>
      <rPr>
        <u/>
        <sz val="11"/>
        <color rgb="FF000000"/>
        <rFont val="Arial"/>
        <family val="2"/>
      </rPr>
      <t>all other goods</t>
    </r>
  </si>
  <si>
    <t>Complete the following table for each product other than the goods subject to review and like goods that you produce</t>
  </si>
  <si>
    <r>
      <t xml:space="preserve">Total sales of </t>
    </r>
    <r>
      <rPr>
        <b/>
        <u/>
        <sz val="11"/>
        <color rgb="FFA6A6A6"/>
        <rFont val="Arial"/>
        <family val="2"/>
      </rPr>
      <t>all goods</t>
    </r>
  </si>
  <si>
    <r>
      <t xml:space="preserve">Total sales volume </t>
    </r>
    <r>
      <rPr>
        <u/>
        <sz val="12"/>
        <color rgb="FF000000"/>
        <rFont val="Arial"/>
        <family val="2"/>
      </rPr>
      <t>for product A</t>
    </r>
    <r>
      <rPr>
        <sz val="12"/>
        <color rgb="FF000000"/>
        <rFont val="Arial"/>
        <family val="2"/>
      </rPr>
      <t xml:space="preserve"> (t)</t>
    </r>
  </si>
  <si>
    <r>
      <t xml:space="preserve">Total sales volume </t>
    </r>
    <r>
      <rPr>
        <u/>
        <sz val="12"/>
        <color rgb="FF000000"/>
        <rFont val="Arial"/>
        <family val="2"/>
      </rPr>
      <t>for product B</t>
    </r>
    <r>
      <rPr>
        <sz val="12"/>
        <color rgb="FF000000"/>
        <rFont val="Arial"/>
        <family val="2"/>
      </rPr>
      <t xml:space="preserve"> (t)</t>
    </r>
  </si>
  <si>
    <r>
      <t xml:space="preserve">Total sales volume </t>
    </r>
    <r>
      <rPr>
        <u/>
        <sz val="12"/>
        <color rgb="FF000000"/>
        <rFont val="Arial"/>
        <family val="2"/>
      </rPr>
      <t>for product C</t>
    </r>
    <r>
      <rPr>
        <sz val="12"/>
        <color rgb="FF000000"/>
        <rFont val="Arial"/>
        <family val="2"/>
      </rPr>
      <t xml:space="preserve"> (t)</t>
    </r>
  </si>
  <si>
    <r>
      <t xml:space="preserve">Complete one table for </t>
    </r>
    <r>
      <rPr>
        <b/>
        <i/>
        <u/>
        <sz val="12"/>
        <color rgb="FF000000"/>
        <rFont val="Arial"/>
        <family val="2"/>
      </rPr>
      <t>each</t>
    </r>
    <r>
      <rPr>
        <b/>
        <i/>
        <sz val="12"/>
        <color rgb="FF000000"/>
        <rFont val="Arial"/>
        <family val="2"/>
      </rPr>
      <t xml:space="preserve"> product category you produce</t>
    </r>
  </si>
  <si>
    <r>
      <rPr>
        <b/>
        <i/>
        <u/>
        <sz val="12"/>
        <color rgb="FF000000"/>
        <rFont val="Arial"/>
        <family val="2"/>
      </rPr>
      <t>Select</t>
    </r>
    <r>
      <rPr>
        <b/>
        <i/>
        <sz val="12"/>
        <color rgb="FF000000"/>
        <rFont val="Arial"/>
        <family val="2"/>
      </rPr>
      <t xml:space="preserve"> the number and name of the product category </t>
    </r>
    <r>
      <rPr>
        <i/>
        <sz val="12"/>
        <color rgb="FF000000"/>
        <rFont val="Arial"/>
        <family val="2"/>
      </rPr>
      <t>of the like or directly competitive good(s) you produce</t>
    </r>
  </si>
  <si>
    <t>October 2018 Sales (£ GBP)</t>
  </si>
  <si>
    <t>Share of total company sales (%)</t>
  </si>
  <si>
    <t>Total export sales to all other customers in the UK (t)</t>
  </si>
  <si>
    <t>Total sales volume to the UK (t)</t>
  </si>
  <si>
    <t>Total domestic sales volume to associated customers (t)</t>
  </si>
  <si>
    <t>Total domestic sales volume to all other customers (t)</t>
  </si>
  <si>
    <t>Total domestic sales volume (t)</t>
  </si>
  <si>
    <t>Total export sales volume in third countries to associated customers (t)</t>
  </si>
  <si>
    <t>Total export sales volume in third countries to all other customers (t)</t>
  </si>
  <si>
    <t>Total sales volume in third countries (t)</t>
  </si>
  <si>
    <t>Total sales volume (t)</t>
  </si>
  <si>
    <t>Annex 8 – Stocks</t>
  </si>
  <si>
    <r>
      <t xml:space="preserve">Complete one table for </t>
    </r>
    <r>
      <rPr>
        <b/>
        <i/>
        <u/>
        <sz val="11"/>
        <color rgb="FF000000"/>
        <rFont val="Arial"/>
        <family val="2"/>
      </rPr>
      <t>each</t>
    </r>
    <r>
      <rPr>
        <b/>
        <i/>
        <sz val="11"/>
        <color rgb="FF000000"/>
        <rFont val="Arial"/>
        <family val="2"/>
      </rPr>
      <t xml:space="preserve"> product category you have purchased and sold during the POI</t>
    </r>
  </si>
  <si>
    <r>
      <rPr>
        <b/>
        <i/>
        <u/>
        <sz val="11"/>
        <color rgb="FF000000"/>
        <rFont val="Arial"/>
        <family val="2"/>
      </rPr>
      <t>Select</t>
    </r>
    <r>
      <rPr>
        <b/>
        <i/>
        <sz val="11"/>
        <color rgb="FF000000"/>
        <rFont val="Arial"/>
        <family val="2"/>
      </rPr>
      <t xml:space="preserve"> the number and name of the product category </t>
    </r>
    <r>
      <rPr>
        <i/>
        <sz val="11"/>
        <color rgb="FF000000"/>
        <rFont val="Arial"/>
        <family val="2"/>
      </rPr>
      <t xml:space="preserve">of the good(s) </t>
    </r>
  </si>
  <si>
    <t xml:space="preserve">Product category </t>
  </si>
  <si>
    <t>POI Year 1:
1 April 2018 - 31 March 2019</t>
  </si>
  <si>
    <t>POI Year 2: 
1 April 2019 - 31 March 2020</t>
  </si>
  <si>
    <t>POI Year 3:
1 April 2020 - 31 March 2021</t>
  </si>
  <si>
    <t>POI Year 4:
1 April 2021 - 31 March 2022</t>
  </si>
  <si>
    <t>POI Year 5: 
1 April 2022 - 31 March 2023</t>
  </si>
  <si>
    <t>Opening stock (in t)</t>
  </si>
  <si>
    <t>+ Purchases of goods subject to review (in t)</t>
  </si>
  <si>
    <t>+ Purchases of like goods (in t)</t>
  </si>
  <si>
    <t>- Internal consumption (in t)</t>
  </si>
  <si>
    <t>- Resales (in t)</t>
  </si>
  <si>
    <t>Closing stock (in t)</t>
  </si>
  <si>
    <t>Annex 9 – Forward Sales Contracts</t>
  </si>
  <si>
    <t>Customer name</t>
  </si>
  <si>
    <t>Relevant  product category</t>
  </si>
  <si>
    <t>Product number &amp; name</t>
  </si>
  <si>
    <t>Commodity codes</t>
  </si>
  <si>
    <t>Delivery terms (Incoterms)</t>
  </si>
  <si>
    <t>Expected sale date(s)</t>
  </si>
  <si>
    <t>Sale frequency</t>
  </si>
  <si>
    <t>Quantity (tonne (metric ton) (t))</t>
  </si>
  <si>
    <t>Unit price (£)</t>
  </si>
  <si>
    <t>Financial Year: 1 April 2018 - 31 March 2019 Sales (EGP)</t>
  </si>
  <si>
    <t>Total sales value for all goods (EGP)</t>
  </si>
  <si>
    <t>Financial Year: 1 April 2019 - 31 March 2020 Sales  (EGP)</t>
  </si>
  <si>
    <t>Financial Year: 1 April 2020 - 31 March 2021 Sales  (EGP)</t>
  </si>
  <si>
    <t>Financial Year: 1 April 2021 - 31 March 2022 Sales  (EGP)</t>
  </si>
  <si>
    <t>Financial Year: 1 April 2022 - 31 March 2023 Sales  (EGP)</t>
  </si>
  <si>
    <t>The above point ref to all main goods &amp; services in SSC { Rebars - Billets - Lime - DRP - Operating services }</t>
  </si>
  <si>
    <r>
      <t xml:space="preserve">Total sales value </t>
    </r>
    <r>
      <rPr>
        <u/>
        <sz val="12"/>
        <color rgb="FF000000"/>
        <rFont val="Arial"/>
        <family val="2"/>
      </rPr>
      <t>for product A</t>
    </r>
    <r>
      <rPr>
        <sz val="12"/>
        <color rgb="FF000000"/>
        <rFont val="Arial"/>
        <family val="2"/>
      </rPr>
      <t xml:space="preserve"> (EGP)</t>
    </r>
  </si>
  <si>
    <r>
      <t xml:space="preserve">Total sales value </t>
    </r>
    <r>
      <rPr>
        <u/>
        <sz val="12"/>
        <color rgb="FF000000"/>
        <rFont val="Arial"/>
        <family val="2"/>
      </rPr>
      <t>for product B</t>
    </r>
    <r>
      <rPr>
        <sz val="12"/>
        <color rgb="FF000000"/>
        <rFont val="Arial"/>
        <family val="2"/>
      </rPr>
      <t xml:space="preserve"> (EGP)</t>
    </r>
  </si>
  <si>
    <r>
      <t xml:space="preserve">Total sales value </t>
    </r>
    <r>
      <rPr>
        <u/>
        <sz val="12"/>
        <color rgb="FF000000"/>
        <rFont val="Arial"/>
        <family val="2"/>
      </rPr>
      <t>for product C</t>
    </r>
    <r>
      <rPr>
        <sz val="12"/>
        <color rgb="FF000000"/>
        <rFont val="Arial"/>
        <family val="2"/>
      </rPr>
      <t xml:space="preserve"> (EGP)</t>
    </r>
  </si>
  <si>
    <r>
      <t xml:space="preserve">Total sales value </t>
    </r>
    <r>
      <rPr>
        <u/>
        <sz val="12"/>
        <color rgb="FF000000"/>
        <rFont val="Arial"/>
        <family val="2"/>
      </rPr>
      <t>for product D</t>
    </r>
    <r>
      <rPr>
        <sz val="12"/>
        <color rgb="FF000000"/>
        <rFont val="Arial"/>
        <family val="2"/>
      </rPr>
      <t xml:space="preserve"> (EGP)</t>
    </r>
  </si>
  <si>
    <r>
      <t xml:space="preserve">Total sales volume </t>
    </r>
    <r>
      <rPr>
        <u/>
        <sz val="12"/>
        <color rgb="FF000000"/>
        <rFont val="Arial"/>
        <family val="2"/>
      </rPr>
      <t>for product D</t>
    </r>
    <r>
      <rPr>
        <sz val="12"/>
        <color rgb="FF000000"/>
        <rFont val="Arial"/>
        <family val="2"/>
      </rPr>
      <t xml:space="preserve"> (t)</t>
    </r>
  </si>
  <si>
    <t>POI Year 1: 1 April 2018 - 31 March 2019 Sales (EGP)</t>
  </si>
  <si>
    <t>POI Year 2: 1 April 2019 - 31 March 2020 Sales (EGP)</t>
  </si>
  <si>
    <t>POI Year 3: 1 April 2020 - 31 March 2021 Sales (EGP)</t>
  </si>
  <si>
    <t>POI Year 4: 1 April 2021 - 31 March 2022 Sales (EGP)</t>
  </si>
  <si>
    <t>POI Year 5: 1 April 2022 - 31 March 2023 Sales (EGP)</t>
  </si>
  <si>
    <t>April 2018 Sales (EGP)</t>
  </si>
  <si>
    <t xml:space="preserve"> May 2018 Sales (EGP)</t>
  </si>
  <si>
    <t>June 2018 Sales (EGP)</t>
  </si>
  <si>
    <t>July 2018 Sales (EGP)</t>
  </si>
  <si>
    <t>August 2018 Sales (EGP)</t>
  </si>
  <si>
    <t>November 2018 Sales (EGP)</t>
  </si>
  <si>
    <t>December 2018 Sales (EGP)</t>
  </si>
  <si>
    <t>January 2019 Sales (EGP)</t>
  </si>
  <si>
    <t>February 2019 Sales (EGP)</t>
  </si>
  <si>
    <t>March 2019 Sales (EGP)</t>
  </si>
  <si>
    <t>April 2019 Sales (EGP)</t>
  </si>
  <si>
    <t xml:space="preserve"> May 2019 Sales (EGP)</t>
  </si>
  <si>
    <t>June 2019 Sales (EGP)</t>
  </si>
  <si>
    <t>July 2019 Sales (EGP)</t>
  </si>
  <si>
    <t>August 2019 Sales (EGP)</t>
  </si>
  <si>
    <t>September 2019 Sales (EGP)</t>
  </si>
  <si>
    <t>October 2019 Sales (EGP)</t>
  </si>
  <si>
    <t>November 2019 Sales (EGP)</t>
  </si>
  <si>
    <t>December 2019 Sales (EGP)</t>
  </si>
  <si>
    <t>January 2020 Sales (EGP)</t>
  </si>
  <si>
    <t>February 2020 Sales (EGP)</t>
  </si>
  <si>
    <t>March 2020 Sales (EGP)</t>
  </si>
  <si>
    <t>April 2020 Sales (EGP)</t>
  </si>
  <si>
    <t xml:space="preserve"> May 2020 Sales (EGP)</t>
  </si>
  <si>
    <t>June 2020 Sales (EGP)</t>
  </si>
  <si>
    <t>July 2020 Sales (EGP)</t>
  </si>
  <si>
    <t>August 2020 Sales (EGP)</t>
  </si>
  <si>
    <t>September 2020 Sales (EGP)</t>
  </si>
  <si>
    <t>October 2020 Sales (EGP)</t>
  </si>
  <si>
    <t>November 2020 Sales (EGP)</t>
  </si>
  <si>
    <t>December 2020 Sales (EGP)</t>
  </si>
  <si>
    <t>January 2021 Sales (EGP)</t>
  </si>
  <si>
    <t>February 2021 Sales (EGP)</t>
  </si>
  <si>
    <t>March 2021 Sales (EGP)</t>
  </si>
  <si>
    <t>April 2021 Sales (EGP)</t>
  </si>
  <si>
    <t xml:space="preserve"> May 2021 Sales (EGP)</t>
  </si>
  <si>
    <t>June 2021 Sales (EGP)</t>
  </si>
  <si>
    <t>July 2021 Sales (EGP)</t>
  </si>
  <si>
    <t>August 2021 Sales (EGP)</t>
  </si>
  <si>
    <t>September 2021 Sales (EGP)</t>
  </si>
  <si>
    <t>October 2021 Sales (EGP)</t>
  </si>
  <si>
    <t>November 2021 Sales (EGP)</t>
  </si>
  <si>
    <t>December 2021 Sales (EGP)</t>
  </si>
  <si>
    <t>January 2022 Sales (EGP)</t>
  </si>
  <si>
    <t>February 2022 Sales (EGP)</t>
  </si>
  <si>
    <t>March 2022 Sales (EGP)</t>
  </si>
  <si>
    <t>April 2022 Sales (EGP)</t>
  </si>
  <si>
    <t xml:space="preserve"> May 2022 Sales (EGP)</t>
  </si>
  <si>
    <t>June 2022 Sales (EGP)</t>
  </si>
  <si>
    <t>July 2022 Sales (EGP)</t>
  </si>
  <si>
    <t>August 2022 Sales (EGP)</t>
  </si>
  <si>
    <t>September 2022 Sales (EGP)</t>
  </si>
  <si>
    <t>October 2022 Sales (EGP)</t>
  </si>
  <si>
    <t>November 2022 Sales (EGP)</t>
  </si>
  <si>
    <t>December 2022 Sales (EGP)</t>
  </si>
  <si>
    <t>January 2023 Sales (EGP)</t>
  </si>
  <si>
    <t>February 2023 Sales (EGP)</t>
  </si>
  <si>
    <t>March 2023 Sales (EGP)</t>
  </si>
  <si>
    <t>Total export sales to associated customers in the UK (t)</t>
  </si>
  <si>
    <t>Total export sales to associated customers in the UK (EGP)</t>
  </si>
  <si>
    <t>Total export sales to all other customers in the UK (EGP)</t>
  </si>
  <si>
    <t>Total sales domestic sales to associated customers (EGP)</t>
  </si>
  <si>
    <t>Total sales domestic sales to all other customers (EGP)</t>
  </si>
  <si>
    <t>Total export sales value to the UK (EGP)</t>
  </si>
  <si>
    <t>Total domestic sales value (EGP)</t>
  </si>
  <si>
    <t>Total export sales value in third countries to associated customers (EGP)</t>
  </si>
  <si>
    <t>Total export sales value in third countries to all other customers (EGP)</t>
  </si>
  <si>
    <t>Total sales value in third countries (EGP)</t>
  </si>
  <si>
    <t>Total sales value (EGP)</t>
  </si>
  <si>
    <t>Average price per t (EGP)</t>
  </si>
  <si>
    <t>Average price per t for sales to the UK (EGP)</t>
  </si>
  <si>
    <t>Average price per t for domestic sales (EGP)</t>
  </si>
  <si>
    <t>Average price per t for sales to third countries (EGP)</t>
  </si>
  <si>
    <t>Rebar</t>
  </si>
  <si>
    <t>Wire rod</t>
  </si>
  <si>
    <r>
      <t xml:space="preserve">Product A </t>
    </r>
    <r>
      <rPr>
        <b/>
        <sz val="12"/>
        <color rgb="FFC00000"/>
        <rFont val="Arial"/>
        <family val="2"/>
      </rPr>
      <t>(Billets)</t>
    </r>
  </si>
  <si>
    <r>
      <t xml:space="preserve">Product B </t>
    </r>
    <r>
      <rPr>
        <b/>
        <sz val="12"/>
        <color rgb="FFC00000"/>
        <rFont val="Arial"/>
        <family val="2"/>
      </rPr>
      <t>(Lime)</t>
    </r>
  </si>
  <si>
    <r>
      <t xml:space="preserve">Product C </t>
    </r>
    <r>
      <rPr>
        <b/>
        <sz val="12"/>
        <color rgb="FFC00000"/>
        <rFont val="Arial"/>
        <family val="2"/>
      </rPr>
      <t>(DRP)</t>
    </r>
  </si>
  <si>
    <r>
      <t xml:space="preserve">Product D </t>
    </r>
    <r>
      <rPr>
        <b/>
        <sz val="12"/>
        <color rgb="FFC00000"/>
        <rFont val="Arial"/>
        <family val="2"/>
      </rPr>
      <t>(Operating Services)</t>
    </r>
  </si>
  <si>
    <r>
      <t>•</t>
    </r>
    <r>
      <rPr>
        <sz val="8"/>
        <color rgb="FF000000"/>
        <rFont val="Arial"/>
        <family val="2"/>
      </rPr>
      <t xml:space="preserve"> </t>
    </r>
    <r>
      <rPr>
        <sz val="11"/>
        <color rgb="FF000000"/>
        <rFont val="Arial"/>
        <family val="2"/>
      </rPr>
      <t>Please provide an estimate of your sales for value and volume</t>
    </r>
  </si>
  <si>
    <t>Suez Steel Company</t>
  </si>
  <si>
    <t>EGP</t>
  </si>
  <si>
    <t>+ Production /Purchases of goods subject to review (in t)</t>
  </si>
  <si>
    <t>- Internal consumption &amp; Adj. (in t)</t>
  </si>
  <si>
    <t>Financial Year: 1 April 2019 - 31 March 2020 Sales (EGP)</t>
  </si>
  <si>
    <t>Financial Year: 1 April 2020 - 31 March 2021 Sales (EGP)</t>
  </si>
  <si>
    <t>Financial Year: 1 April 2021 - 31 March 2022 Sales (EGP)</t>
  </si>
  <si>
    <t>Financial Year: 1 April 2022 - 31 March 2023 Sales (EGP)</t>
  </si>
  <si>
    <t xml:space="preserve">Total cost of production for all goods </t>
  </si>
  <si>
    <r>
      <t xml:space="preserve">Total cost of production </t>
    </r>
    <r>
      <rPr>
        <u/>
        <sz val="12"/>
        <color rgb="FF000000"/>
        <rFont val="Arial"/>
        <family val="2"/>
      </rPr>
      <t>for product A</t>
    </r>
    <r>
      <rPr>
        <sz val="12"/>
        <color rgb="FF000000"/>
        <rFont val="Arial"/>
        <family val="2"/>
      </rPr>
      <t xml:space="preserve"> </t>
    </r>
  </si>
  <si>
    <r>
      <t xml:space="preserve">Total cost of sales </t>
    </r>
    <r>
      <rPr>
        <u/>
        <sz val="12"/>
        <color rgb="FF000000"/>
        <rFont val="Arial"/>
        <family val="2"/>
      </rPr>
      <t>for product A</t>
    </r>
    <r>
      <rPr>
        <sz val="12"/>
        <color rgb="FF000000"/>
        <rFont val="Arial"/>
        <family val="2"/>
      </rPr>
      <t xml:space="preserve"> </t>
    </r>
  </si>
  <si>
    <r>
      <t xml:space="preserve">Total cost of production </t>
    </r>
    <r>
      <rPr>
        <u/>
        <sz val="12"/>
        <color rgb="FF000000"/>
        <rFont val="Arial"/>
        <family val="2"/>
      </rPr>
      <t>for product B</t>
    </r>
    <r>
      <rPr>
        <sz val="12"/>
        <color rgb="FF000000"/>
        <rFont val="Arial"/>
        <family val="2"/>
      </rPr>
      <t xml:space="preserve"> </t>
    </r>
  </si>
  <si>
    <r>
      <t xml:space="preserve">Total cost of sales </t>
    </r>
    <r>
      <rPr>
        <u/>
        <sz val="12"/>
        <color rgb="FF000000"/>
        <rFont val="Arial"/>
        <family val="2"/>
      </rPr>
      <t>for product B</t>
    </r>
    <r>
      <rPr>
        <sz val="12"/>
        <color rgb="FF000000"/>
        <rFont val="Arial"/>
        <family val="2"/>
      </rPr>
      <t xml:space="preserve"> </t>
    </r>
  </si>
  <si>
    <r>
      <t xml:space="preserve">Total cost of production </t>
    </r>
    <r>
      <rPr>
        <u/>
        <sz val="12"/>
        <color rgb="FF000000"/>
        <rFont val="Arial"/>
        <family val="2"/>
      </rPr>
      <t>for product C</t>
    </r>
    <r>
      <rPr>
        <sz val="12"/>
        <color rgb="FF000000"/>
        <rFont val="Arial"/>
        <family val="2"/>
      </rPr>
      <t xml:space="preserve"> </t>
    </r>
  </si>
  <si>
    <r>
      <t xml:space="preserve">Total cost of sales </t>
    </r>
    <r>
      <rPr>
        <u/>
        <sz val="12"/>
        <color rgb="FF000000"/>
        <rFont val="Arial"/>
        <family val="2"/>
      </rPr>
      <t>for product C</t>
    </r>
    <r>
      <rPr>
        <sz val="12"/>
        <color rgb="FF000000"/>
        <rFont val="Arial"/>
        <family val="2"/>
      </rPr>
      <t xml:space="preserve"> </t>
    </r>
  </si>
  <si>
    <t>Quantity produced (T)</t>
  </si>
  <si>
    <t>Quantity sold (T)</t>
  </si>
  <si>
    <t>Local</t>
  </si>
  <si>
    <t>Export</t>
  </si>
  <si>
    <t>Billet</t>
  </si>
  <si>
    <t>Export Charges</t>
  </si>
  <si>
    <t>selling expenses</t>
  </si>
  <si>
    <t>G&amp;A Common</t>
  </si>
  <si>
    <t>Taxes</t>
  </si>
  <si>
    <t>Refractors</t>
  </si>
  <si>
    <t>Others Direct Cost</t>
  </si>
  <si>
    <t xml:space="preserve">Other indirect costs </t>
  </si>
  <si>
    <t>POI Year 1: April 2018 - 31 March 2019 Cost (EGP)</t>
  </si>
  <si>
    <t>POI Year 2: 1 April 2019 - 31 March 2020 Cost (EGP)</t>
  </si>
  <si>
    <t>POI Year 3: 1 April 2020 - 31 March 2021 Cost (EGP)</t>
  </si>
  <si>
    <t>POI Year 4: 1 April 2021 - 31 March 2022 Cost  (EGP)</t>
  </si>
  <si>
    <t>POI Year 5: 1 April 2022 - 31 March 2023 Cost  (EGP)</t>
  </si>
  <si>
    <t>Product C (specify name)</t>
  </si>
  <si>
    <t>Solb Misr Co.</t>
  </si>
  <si>
    <t>Egypt</t>
  </si>
  <si>
    <t>Revenue (EGP)</t>
  </si>
  <si>
    <t>Quantity (&lt;MT&gt;)</t>
  </si>
  <si>
    <t>Notes</t>
  </si>
  <si>
    <t>Disclosure of this information would be of significant competitive advantage to the competitors.</t>
  </si>
  <si>
    <t>N/A</t>
  </si>
  <si>
    <t>13-rebar</t>
  </si>
  <si>
    <t>72 14 91 00</t>
  </si>
  <si>
    <t>reinforcement steel bars</t>
  </si>
  <si>
    <t>Yes</t>
  </si>
  <si>
    <t>16-Non-alloy and other alloy wire rod</t>
  </si>
  <si>
    <t xml:space="preserve">72 13 91 00 </t>
  </si>
  <si>
    <t xml:space="preserve">plain wire rod in coils </t>
  </si>
  <si>
    <t>Oman , Algeria , EU</t>
  </si>
  <si>
    <t>[Ommitted confidential infoirmation]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</si>
</sst>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809]#,##0.00;[Red]&quot;-&quot;[$£-809]#,##0.00"/>
    <numFmt numFmtId="165" formatCode="#,##0.00&quot; &quot;;[Red]&quot;-&quot;#,##0.00&quot; &quot;"/>
    <numFmt numFmtId="166" formatCode="[$£-809]#,##0.00"/>
    <numFmt numFmtId="167" formatCode="0.00&quot; &quot;;[Red]&quot;-&quot;0.00&quot; &quot;"/>
    <numFmt numFmtId="168" formatCode="&quot; &quot;* #,##0.00&quot; &quot;;&quot;-&quot;* #,##0.00&quot; &quot;;&quot; &quot;* &quot;-&quot;#&quot; &quot;;&quot; &quot;@&quot; &quot;"/>
    <numFmt numFmtId="169" formatCode="#,##0.00;[Red]#,##0.00"/>
    <numFmt numFmtId="170" formatCode="&quot; &quot;* #,##0&quot; &quot;;&quot;-&quot;* #,##0&quot; &quot;;&quot; &quot;* &quot;-&quot;#&quot; &quot;;&quot; &quot;@&quot; &quot;"/>
    <numFmt numFmtId="171" formatCode="#,##0;[Red]#,##0"/>
  </numFmts>
  <fonts count="68" x14ac:knownFonts="1">
    <font>
      <sz val="11"/>
      <color rgb="FF000000"/>
      <name val="Calibri"/>
      <family val="2"/>
    </font>
    <font>
      <sz val="11"/>
      <color rgb="FF000000"/>
      <name val="Calibri"/>
      <family val="2"/>
    </font>
    <font>
      <sz val="11"/>
      <color rgb="FF4472C4"/>
      <name val="Calibri"/>
      <family val="2"/>
    </font>
    <font>
      <u/>
      <sz val="11"/>
      <color rgb="FF0563C1"/>
      <name val="Calibri"/>
      <family val="2"/>
    </font>
    <font>
      <sz val="11"/>
      <color rgb="FFFFFFFF"/>
      <name val="Calibri"/>
      <family val="2"/>
    </font>
    <font>
      <b/>
      <sz val="14"/>
      <color rgb="FFFFFFFF"/>
      <name val="Arial"/>
      <family val="2"/>
    </font>
    <font>
      <b/>
      <sz val="18"/>
      <color rgb="FF000000"/>
      <name val="Arial"/>
      <family val="2"/>
    </font>
    <font>
      <sz val="12"/>
      <color rgb="FF000000"/>
      <name val="Arial"/>
      <family val="2"/>
    </font>
    <font>
      <sz val="16"/>
      <color rgb="FF000000"/>
      <name val="Arial"/>
      <family val="2"/>
    </font>
    <font>
      <sz val="11"/>
      <color rgb="FFFF0000"/>
      <name val="Arial"/>
      <family val="2"/>
    </font>
    <font>
      <b/>
      <sz val="11"/>
      <color rgb="FFFF0000"/>
      <name val="Arial"/>
      <family val="2"/>
    </font>
    <font>
      <b/>
      <i/>
      <sz val="11"/>
      <color rgb="FF000000"/>
      <name val="Arial"/>
      <family val="2"/>
    </font>
    <font>
      <sz val="11"/>
      <color rgb="FF000000"/>
      <name val="Arial"/>
      <family val="2"/>
    </font>
    <font>
      <b/>
      <sz val="12"/>
      <color rgb="FF000000"/>
      <name val="Arial"/>
      <family val="2"/>
    </font>
    <font>
      <i/>
      <sz val="11"/>
      <color rgb="FF000000"/>
      <name val="Arial"/>
      <family val="2"/>
    </font>
    <font>
      <b/>
      <sz val="11"/>
      <color rgb="FF000000"/>
      <name val="Arial"/>
      <family val="2"/>
    </font>
    <font>
      <sz val="11"/>
      <color rgb="FF0B0C0C"/>
      <name val="Arial"/>
      <family val="2"/>
    </font>
    <font>
      <b/>
      <sz val="16"/>
      <color rgb="FF000000"/>
      <name val="Arial"/>
      <family val="2"/>
    </font>
    <font>
      <u/>
      <sz val="12"/>
      <color rgb="FF0563C1"/>
      <name val="Arial"/>
      <family val="2"/>
    </font>
    <font>
      <b/>
      <u/>
      <sz val="11"/>
      <color rgb="FF0563C1"/>
      <name val="Arial"/>
      <family val="2"/>
    </font>
    <font>
      <i/>
      <sz val="11"/>
      <color rgb="FFFFFFFF"/>
      <name val="Arial"/>
      <family val="2"/>
    </font>
    <font>
      <sz val="9"/>
      <color rgb="FF000000"/>
      <name val="Arial"/>
      <family val="2"/>
    </font>
    <font>
      <b/>
      <i/>
      <sz val="11"/>
      <color rgb="FF0070C0"/>
      <name val="Arial"/>
      <family val="2"/>
    </font>
    <font>
      <b/>
      <i/>
      <sz val="11"/>
      <color rgb="FFFFFFFF"/>
      <name val="Arial"/>
      <family val="2"/>
    </font>
    <font>
      <i/>
      <sz val="8"/>
      <color rgb="FFFF0000"/>
      <name val="Arial"/>
      <family val="2"/>
    </font>
    <font>
      <i/>
      <sz val="11"/>
      <color rgb="FFFF0000"/>
      <name val="Arial"/>
      <family val="2"/>
    </font>
    <font>
      <i/>
      <sz val="12"/>
      <color rgb="FF000000"/>
      <name val="Arial"/>
      <family val="2"/>
    </font>
    <font>
      <sz val="12"/>
      <color rgb="FFFFFFFF"/>
      <name val="Arial"/>
      <family val="2"/>
    </font>
    <font>
      <b/>
      <sz val="12"/>
      <color rgb="FFFFFFFF"/>
      <name val="Arial"/>
      <family val="2"/>
    </font>
    <font>
      <b/>
      <i/>
      <sz val="12"/>
      <color rgb="FF000000"/>
      <name val="Arial"/>
      <family val="2"/>
    </font>
    <font>
      <b/>
      <i/>
      <sz val="14"/>
      <color rgb="FF000000"/>
      <name val="Arial"/>
      <family val="2"/>
    </font>
    <font>
      <sz val="14"/>
      <color rgb="FF000000"/>
      <name val="Arial"/>
      <family val="2"/>
    </font>
    <font>
      <b/>
      <i/>
      <u/>
      <sz val="12"/>
      <color rgb="FF000000"/>
      <name val="Arial"/>
      <family val="2"/>
    </font>
    <font>
      <u/>
      <sz val="12"/>
      <color rgb="FF000000"/>
      <name val="Arial"/>
      <family val="2"/>
    </font>
    <font>
      <b/>
      <i/>
      <sz val="11"/>
      <color rgb="FFFF0000"/>
      <name val="Arial"/>
      <family val="2"/>
    </font>
    <font>
      <b/>
      <sz val="12"/>
      <color rgb="FFFF0000"/>
      <name val="Arial"/>
      <family val="2"/>
    </font>
    <font>
      <sz val="9"/>
      <color rgb="FF000000"/>
      <name val="Tahoma"/>
      <family val="2"/>
    </font>
    <font>
      <b/>
      <sz val="11"/>
      <color rgb="FFFFFFFF"/>
      <name val="Arial"/>
      <family val="2"/>
    </font>
    <font>
      <sz val="8"/>
      <color rgb="FF000000"/>
      <name val="Arial"/>
      <family val="2"/>
    </font>
    <font>
      <b/>
      <i/>
      <sz val="12"/>
      <color rgb="FFFFFFFF"/>
      <name val="Arial"/>
      <family val="2"/>
    </font>
    <font>
      <b/>
      <u/>
      <sz val="11"/>
      <color rgb="FF000000"/>
      <name val="Arial"/>
      <family val="2"/>
    </font>
    <font>
      <sz val="11"/>
      <color rgb="FFA6A6A6"/>
      <name val="Arial"/>
      <family val="2"/>
    </font>
    <font>
      <b/>
      <sz val="11"/>
      <color rgb="FFA6A6A6"/>
      <name val="Arial"/>
      <family val="2"/>
    </font>
    <font>
      <b/>
      <u/>
      <sz val="11"/>
      <color rgb="FFA6A6A6"/>
      <name val="Arial"/>
      <family val="2"/>
    </font>
    <font>
      <u/>
      <sz val="11"/>
      <color rgb="FF000000"/>
      <name val="Arial"/>
      <family val="2"/>
    </font>
    <font>
      <b/>
      <sz val="18"/>
      <color rgb="FFFFFFFF"/>
      <name val="Arial"/>
      <family val="2"/>
    </font>
    <font>
      <sz val="24"/>
      <color rgb="FFFF0000"/>
      <name val="Calibri"/>
      <family val="2"/>
    </font>
    <font>
      <b/>
      <i/>
      <u/>
      <sz val="11"/>
      <color rgb="FF000000"/>
      <name val="Arial"/>
      <family val="2"/>
    </font>
    <font>
      <sz val="12"/>
      <color rgb="FFFF0000"/>
      <name val="Arial"/>
      <family val="2"/>
    </font>
    <font>
      <u/>
      <sz val="11"/>
      <color rgb="FFC00000"/>
      <name val="Arial"/>
      <family val="2"/>
    </font>
    <font>
      <u/>
      <sz val="10.5"/>
      <color rgb="FFC00000"/>
      <name val="Arial"/>
      <family val="2"/>
    </font>
    <font>
      <b/>
      <sz val="12"/>
      <color rgb="FFC00000"/>
      <name val="Arial"/>
      <family val="2"/>
    </font>
    <font>
      <sz val="18"/>
      <color rgb="FF000000"/>
      <name val="Calibri"/>
      <family val="2"/>
    </font>
    <font>
      <sz val="11"/>
      <color theme="0"/>
      <name val="Arial"/>
      <family val="2"/>
    </font>
    <font>
      <sz val="18"/>
      <color theme="0"/>
      <name val="Calibri"/>
      <family val="2"/>
    </font>
    <font>
      <sz val="11"/>
      <color theme="4"/>
      <name val="Arial"/>
      <family val="2"/>
    </font>
    <font>
      <sz val="14"/>
      <color theme="4"/>
      <name val="Arial"/>
      <family val="2"/>
    </font>
    <font>
      <sz val="12"/>
      <color theme="4"/>
      <name val="Arial"/>
      <family val="2"/>
    </font>
    <font>
      <b/>
      <sz val="11"/>
      <color theme="4"/>
      <name val="Arial"/>
      <family val="2"/>
    </font>
    <font>
      <b/>
      <sz val="12"/>
      <color theme="4"/>
      <name val="Arial"/>
      <family val="2"/>
    </font>
    <font>
      <b/>
      <i/>
      <sz val="11"/>
      <color theme="4"/>
      <name val="Arial"/>
      <family val="2"/>
    </font>
    <font>
      <sz val="11"/>
      <name val="Arial"/>
      <family val="2"/>
    </font>
    <font>
      <sz val="11"/>
      <color theme="1"/>
      <name val="Arial"/>
      <family val="2"/>
    </font>
    <font>
      <sz val="11"/>
      <color rgb="FF0070C0"/>
      <name val="Arial"/>
      <family val="2"/>
    </font>
    <font>
      <sz val="12"/>
      <color rgb="FF0070C0"/>
      <name val="Arial"/>
      <family val="2"/>
    </font>
    <font>
      <b/>
      <sz val="11"/>
      <color rgb="FF0070C0"/>
      <name val="Arial"/>
      <family val="2"/>
    </font>
    <font>
      <sz val="10.5"/>
      <color rgb="FF0070C0"/>
      <name val="Times New Roman"/>
      <family val="1"/>
    </font>
    <font>
      <sz val="18"/>
      <color rgb="FF0070C0"/>
      <name val="Calibri"/>
      <family val="2"/>
    </font>
  </fonts>
  <fills count="21">
    <fill>
      <patternFill patternType="none"/>
    </fill>
    <fill>
      <patternFill patternType="gray125"/>
    </fill>
    <fill>
      <patternFill patternType="solid">
        <fgColor rgb="FFCC0320"/>
        <bgColor rgb="FFCC0320"/>
      </patternFill>
    </fill>
    <fill>
      <patternFill patternType="solid">
        <fgColor rgb="FF548235"/>
        <bgColor rgb="FF548235"/>
      </patternFill>
    </fill>
    <fill>
      <patternFill patternType="solid">
        <fgColor rgb="FFFFFFFF"/>
        <bgColor rgb="FFFFFFFF"/>
      </patternFill>
    </fill>
    <fill>
      <patternFill patternType="solid">
        <fgColor rgb="FFD9E1F2"/>
        <bgColor rgb="FFD9E1F2"/>
      </patternFill>
    </fill>
    <fill>
      <patternFill patternType="solid">
        <fgColor rgb="FFFA9095"/>
        <bgColor rgb="FFFA9095"/>
      </patternFill>
    </fill>
    <fill>
      <patternFill patternType="solid">
        <fgColor rgb="FFFFF2CC"/>
        <bgColor rgb="FFFFF2CC"/>
      </patternFill>
    </fill>
    <fill>
      <patternFill patternType="solid">
        <fgColor rgb="FFD0CECE"/>
        <bgColor rgb="FFD0CECE"/>
      </patternFill>
    </fill>
    <fill>
      <patternFill patternType="solid">
        <fgColor rgb="FFBFBFBF"/>
        <bgColor rgb="FFBFBFBF"/>
      </patternFill>
    </fill>
    <fill>
      <patternFill patternType="solid">
        <fgColor rgb="FFD9D9D9"/>
        <bgColor rgb="FFD9D9D9"/>
      </patternFill>
    </fill>
    <fill>
      <patternFill patternType="solid">
        <fgColor rgb="FFF6FCDA"/>
        <bgColor rgb="FFF6FCDA"/>
      </patternFill>
    </fill>
    <fill>
      <patternFill patternType="solid">
        <fgColor rgb="FFF2F2F2"/>
        <bgColor rgb="FFF2F2F2"/>
      </patternFill>
    </fill>
    <fill>
      <patternFill patternType="solid">
        <fgColor rgb="FFC6E0B4"/>
        <bgColor rgb="FFC6E0B4"/>
      </patternFill>
    </fill>
    <fill>
      <patternFill patternType="solid">
        <fgColor rgb="FFD6DCE4"/>
        <bgColor rgb="FFD6DCE4"/>
      </patternFill>
    </fill>
    <fill>
      <patternFill patternType="solid">
        <fgColor rgb="FFE7E6E6"/>
        <bgColor rgb="FFE7E6E6"/>
      </patternFill>
    </fill>
    <fill>
      <patternFill patternType="solid">
        <fgColor rgb="FF000000"/>
        <bgColor rgb="FF000000"/>
      </patternFill>
    </fill>
    <fill>
      <patternFill patternType="solid">
        <fgColor theme="0" tint="-0.14999847407452621"/>
        <bgColor indexed="64"/>
      </patternFill>
    </fill>
    <fill>
      <patternFill patternType="solid">
        <fgColor theme="8" tint="0.39997558519241921"/>
        <bgColor rgb="FFD9D9D9"/>
      </patternFill>
    </fill>
    <fill>
      <patternFill patternType="solid">
        <fgColor theme="1"/>
        <bgColor indexed="64"/>
      </patternFill>
    </fill>
    <fill>
      <patternFill patternType="solid">
        <fgColor theme="7" tint="0.79998168889431442"/>
        <bgColor rgb="FFD9D9D9"/>
      </patternFill>
    </fill>
  </fills>
  <borders count="65">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medium">
        <color indexed="64"/>
      </bottom>
      <diagonal/>
    </border>
    <border>
      <left/>
      <right style="medium">
        <color rgb="FF000000"/>
      </right>
      <top/>
      <bottom/>
      <diagonal/>
    </border>
    <border>
      <left style="thin">
        <color rgb="FF000000"/>
      </left>
      <right/>
      <top/>
      <bottom style="medium">
        <color rgb="FF000000"/>
      </bottom>
      <diagonal/>
    </border>
    <border>
      <left/>
      <right style="thin">
        <color rgb="FF000000"/>
      </right>
      <top/>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168"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2" borderId="1" applyNumberFormat="0" applyProtection="0">
      <alignment vertical="center" wrapText="1"/>
    </xf>
  </cellStyleXfs>
  <cellXfs count="561">
    <xf numFmtId="0" fontId="0" fillId="0" borderId="0" xfId="0"/>
    <xf numFmtId="0" fontId="6" fillId="0" borderId="0" xfId="0" applyFont="1" applyAlignment="1">
      <alignment horizontal="center" vertical="center"/>
    </xf>
    <xf numFmtId="0" fontId="0" fillId="4" borderId="0" xfId="0" applyFill="1"/>
    <xf numFmtId="0" fontId="7" fillId="0" borderId="3" xfId="0" applyFont="1" applyBorder="1" applyAlignment="1">
      <alignment vertical="center"/>
    </xf>
    <xf numFmtId="0" fontId="8" fillId="0" borderId="0" xfId="0" applyFont="1" applyAlignment="1">
      <alignment horizontal="left" vertical="center"/>
    </xf>
    <xf numFmtId="0" fontId="7" fillId="0" borderId="4" xfId="0" applyFont="1" applyBorder="1" applyAlignment="1">
      <alignment vertical="center"/>
    </xf>
    <xf numFmtId="0" fontId="10" fillId="4" borderId="0" xfId="0" applyFont="1" applyFill="1" applyAlignment="1">
      <alignment wrapText="1"/>
    </xf>
    <xf numFmtId="0" fontId="11" fillId="4" borderId="0" xfId="0" applyFont="1" applyFill="1" applyAlignment="1">
      <alignment horizontal="left" vertical="center"/>
    </xf>
    <xf numFmtId="0" fontId="12" fillId="0" borderId="0" xfId="0" applyFont="1"/>
    <xf numFmtId="0" fontId="12" fillId="4" borderId="0" xfId="0" applyFont="1" applyFill="1" applyAlignment="1">
      <alignment horizontal="left" wrapText="1"/>
    </xf>
    <xf numFmtId="0" fontId="12" fillId="4" borderId="0" xfId="0" applyFont="1" applyFill="1" applyAlignment="1">
      <alignment horizontal="left"/>
    </xf>
    <xf numFmtId="0" fontId="10" fillId="6" borderId="3" xfId="0" applyFont="1" applyFill="1" applyBorder="1" applyAlignment="1">
      <alignment horizontal="center"/>
    </xf>
    <xf numFmtId="0" fontId="12" fillId="0" borderId="0" xfId="0" applyFont="1" applyAlignment="1">
      <alignment horizontal="left" vertical="center"/>
    </xf>
    <xf numFmtId="0" fontId="10" fillId="4" borderId="0" xfId="0" applyFont="1" applyFill="1" applyAlignment="1">
      <alignment horizontal="left"/>
    </xf>
    <xf numFmtId="0" fontId="12" fillId="4" borderId="0" xfId="0" applyFont="1" applyFill="1" applyAlignment="1">
      <alignment horizontal="left" vertical="center"/>
    </xf>
    <xf numFmtId="0" fontId="14" fillId="4" borderId="0" xfId="0" applyFont="1" applyFill="1" applyAlignment="1">
      <alignment horizontal="left" vertical="center"/>
    </xf>
    <xf numFmtId="0" fontId="14" fillId="4" borderId="0" xfId="0" applyFont="1" applyFill="1" applyAlignment="1">
      <alignment horizontal="left"/>
    </xf>
    <xf numFmtId="0" fontId="12" fillId="7" borderId="3" xfId="0" applyFont="1" applyFill="1" applyBorder="1" applyAlignment="1">
      <alignment horizontal="left"/>
    </xf>
    <xf numFmtId="0" fontId="15" fillId="8" borderId="3" xfId="0" applyFont="1" applyFill="1" applyBorder="1" applyAlignment="1">
      <alignment horizontal="left" vertical="top" wrapText="1"/>
    </xf>
    <xf numFmtId="0" fontId="16" fillId="0" borderId="5" xfId="0" applyFont="1" applyBorder="1" applyAlignment="1">
      <alignment horizontal="left" vertical="top" wrapText="1"/>
    </xf>
    <xf numFmtId="0" fontId="16" fillId="0" borderId="7"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17" fillId="0" borderId="0" xfId="0" applyFont="1"/>
    <xf numFmtId="0" fontId="7" fillId="0" borderId="0" xfId="0" applyFont="1"/>
    <xf numFmtId="0" fontId="18" fillId="0" borderId="0" xfId="7" applyFont="1" applyAlignment="1">
      <alignment wrapText="1"/>
    </xf>
    <xf numFmtId="0" fontId="18" fillId="0" borderId="0" xfId="7" applyFont="1"/>
    <xf numFmtId="0" fontId="12" fillId="4" borderId="0" xfId="0" applyFont="1" applyFill="1"/>
    <xf numFmtId="0" fontId="19" fillId="4" borderId="0" xfId="7" applyFont="1" applyFill="1" applyAlignment="1">
      <alignment vertical="center"/>
    </xf>
    <xf numFmtId="0" fontId="12" fillId="9" borderId="9" xfId="0" applyFont="1" applyFill="1" applyBorder="1" applyAlignment="1">
      <alignment vertical="center" wrapText="1"/>
    </xf>
    <xf numFmtId="0" fontId="15" fillId="10" borderId="11" xfId="0" applyFont="1" applyFill="1" applyBorder="1" applyAlignment="1">
      <alignment wrapText="1"/>
    </xf>
    <xf numFmtId="0" fontId="14" fillId="0" borderId="12" xfId="0" applyFont="1" applyBorder="1" applyAlignment="1">
      <alignment horizontal="center" vertical="center"/>
    </xf>
    <xf numFmtId="0" fontId="14" fillId="0" borderId="13" xfId="0" applyFont="1" applyBorder="1" applyAlignment="1">
      <alignment horizontal="center" vertical="center" wrapText="1"/>
    </xf>
    <xf numFmtId="0" fontId="12" fillId="9" borderId="14" xfId="0" applyFont="1" applyFill="1" applyBorder="1" applyAlignment="1">
      <alignment vertical="center" wrapText="1"/>
    </xf>
    <xf numFmtId="0" fontId="14" fillId="0" borderId="13" xfId="0" applyFont="1" applyBorder="1" applyAlignment="1">
      <alignment horizontal="left" vertical="center"/>
    </xf>
    <xf numFmtId="0" fontId="15" fillId="10" borderId="16" xfId="0" applyFont="1" applyFill="1" applyBorder="1" applyAlignment="1">
      <alignment horizontal="left" wrapText="1"/>
    </xf>
    <xf numFmtId="0" fontId="12" fillId="0" borderId="18" xfId="0" applyFont="1" applyBorder="1" applyAlignment="1">
      <alignment horizontal="center" wrapText="1"/>
    </xf>
    <xf numFmtId="0" fontId="12" fillId="0" borderId="0" xfId="0" applyFont="1" applyAlignment="1">
      <alignment horizontal="center" wrapText="1"/>
    </xf>
    <xf numFmtId="0" fontId="0" fillId="0" borderId="0" xfId="0" applyAlignment="1">
      <alignment vertical="center"/>
    </xf>
    <xf numFmtId="0" fontId="12" fillId="11" borderId="9" xfId="0" applyFont="1" applyFill="1" applyBorder="1"/>
    <xf numFmtId="0" fontId="12" fillId="11" borderId="19" xfId="0" applyFont="1" applyFill="1" applyBorder="1"/>
    <xf numFmtId="0" fontId="12" fillId="11" borderId="20" xfId="0" applyFont="1" applyFill="1" applyBorder="1"/>
    <xf numFmtId="0" fontId="12" fillId="11" borderId="21" xfId="0" applyFont="1" applyFill="1" applyBorder="1"/>
    <xf numFmtId="0" fontId="12" fillId="11" borderId="22" xfId="0" applyFont="1" applyFill="1" applyBorder="1"/>
    <xf numFmtId="0" fontId="12" fillId="11" borderId="23" xfId="0" applyFont="1" applyFill="1" applyBorder="1"/>
    <xf numFmtId="0" fontId="22" fillId="4" borderId="0" xfId="0" applyFont="1" applyFill="1"/>
    <xf numFmtId="0" fontId="12" fillId="3" borderId="0" xfId="0" applyFont="1" applyFill="1"/>
    <xf numFmtId="0" fontId="12" fillId="4" borderId="0" xfId="0" applyFont="1" applyFill="1" applyAlignment="1">
      <alignment vertical="center"/>
    </xf>
    <xf numFmtId="0" fontId="23" fillId="3" borderId="24" xfId="0" applyFont="1" applyFill="1" applyBorder="1" applyAlignment="1">
      <alignment horizontal="center" vertical="center"/>
    </xf>
    <xf numFmtId="0" fontId="15" fillId="10" borderId="25" xfId="0" applyFont="1" applyFill="1" applyBorder="1" applyAlignment="1">
      <alignment horizontal="center" vertical="center" wrapText="1"/>
    </xf>
    <xf numFmtId="0" fontId="15" fillId="10" borderId="26" xfId="0" applyFont="1" applyFill="1" applyBorder="1" applyAlignment="1">
      <alignment horizontal="center" vertical="center" wrapText="1"/>
    </xf>
    <xf numFmtId="0" fontId="15" fillId="10" borderId="27" xfId="0" applyFont="1" applyFill="1" applyBorder="1" applyAlignment="1">
      <alignment horizontal="center" vertical="center" wrapText="1"/>
    </xf>
    <xf numFmtId="0" fontId="15" fillId="10" borderId="24" xfId="0" applyFont="1" applyFill="1" applyBorder="1" applyAlignment="1">
      <alignment horizontal="center" vertical="center" wrapText="1"/>
    </xf>
    <xf numFmtId="0" fontId="15" fillId="10" borderId="28" xfId="0" applyFont="1" applyFill="1" applyBorder="1" applyAlignment="1">
      <alignment horizontal="center" vertical="center" wrapText="1"/>
    </xf>
    <xf numFmtId="0" fontId="15" fillId="10" borderId="29" xfId="0" applyFont="1" applyFill="1" applyBorder="1" applyAlignment="1">
      <alignment horizontal="center" vertical="center" wrapText="1"/>
    </xf>
    <xf numFmtId="0" fontId="24" fillId="4" borderId="0" xfId="0" applyFont="1" applyFill="1" applyAlignment="1">
      <alignment wrapText="1"/>
    </xf>
    <xf numFmtId="0" fontId="12" fillId="0" borderId="0" xfId="0" applyFont="1" applyAlignment="1">
      <alignment vertical="center"/>
    </xf>
    <xf numFmtId="0" fontId="12" fillId="0" borderId="0" xfId="0" applyFont="1" applyAlignment="1">
      <alignment horizontal="center"/>
    </xf>
    <xf numFmtId="0" fontId="8" fillId="0" borderId="0" xfId="0" applyFont="1" applyAlignment="1">
      <alignment horizontal="center" vertical="center"/>
    </xf>
    <xf numFmtId="0" fontId="26" fillId="0" borderId="1" xfId="0" applyFont="1" applyBorder="1" applyAlignment="1">
      <alignment wrapText="1"/>
    </xf>
    <xf numFmtId="0" fontId="7" fillId="10" borderId="1" xfId="0" applyFont="1" applyFill="1" applyBorder="1" applyAlignment="1">
      <alignment horizontal="center" vertical="center" wrapText="1"/>
    </xf>
    <xf numFmtId="0" fontId="5" fillId="0" borderId="0" xfId="0" applyFont="1" applyAlignment="1">
      <alignment vertical="center"/>
    </xf>
    <xf numFmtId="0" fontId="30" fillId="0" borderId="0" xfId="0" applyFont="1" applyAlignment="1">
      <alignment horizontal="center" vertical="center"/>
    </xf>
    <xf numFmtId="0" fontId="5" fillId="3" borderId="24" xfId="0" applyFont="1" applyFill="1" applyBorder="1" applyAlignment="1">
      <alignment horizontal="center" vertical="center"/>
    </xf>
    <xf numFmtId="0" fontId="7" fillId="0" borderId="0" xfId="0" applyFont="1" applyAlignment="1">
      <alignment vertical="center"/>
    </xf>
    <xf numFmtId="0" fontId="31" fillId="0" borderId="0" xfId="0" applyFont="1" applyAlignment="1">
      <alignment vertical="center"/>
    </xf>
    <xf numFmtId="0" fontId="31" fillId="4" borderId="0" xfId="0" applyFont="1" applyFill="1" applyAlignment="1">
      <alignment vertical="center"/>
    </xf>
    <xf numFmtId="0" fontId="8" fillId="4" borderId="0" xfId="0" applyFont="1" applyFill="1" applyAlignment="1">
      <alignment horizontal="left" vertical="center"/>
    </xf>
    <xf numFmtId="0" fontId="12" fillId="11" borderId="37" xfId="0" applyFont="1" applyFill="1" applyBorder="1" applyAlignment="1">
      <alignment horizontal="left"/>
    </xf>
    <xf numFmtId="0" fontId="12" fillId="11" borderId="38" xfId="0" applyFont="1" applyFill="1" applyBorder="1" applyAlignment="1">
      <alignment horizontal="left" wrapText="1"/>
    </xf>
    <xf numFmtId="0" fontId="12" fillId="0" borderId="39" xfId="0" applyFont="1" applyBorder="1" applyAlignment="1">
      <alignment horizontal="left" wrapText="1"/>
    </xf>
    <xf numFmtId="0" fontId="12" fillId="0" borderId="0" xfId="0" applyFont="1" applyAlignment="1">
      <alignment horizontal="left" wrapText="1"/>
    </xf>
    <xf numFmtId="0" fontId="0" fillId="0" borderId="0" xfId="0" applyAlignment="1">
      <alignment wrapText="1"/>
    </xf>
    <xf numFmtId="0" fontId="12" fillId="11" borderId="39" xfId="0" applyFont="1" applyFill="1" applyBorder="1" applyAlignment="1">
      <alignment horizontal="left"/>
    </xf>
    <xf numFmtId="0" fontId="12" fillId="11" borderId="0" xfId="0" applyFont="1" applyFill="1" applyAlignment="1">
      <alignment horizontal="left" wrapText="1"/>
    </xf>
    <xf numFmtId="0" fontId="12" fillId="0" borderId="0" xfId="0" applyFont="1" applyAlignment="1">
      <alignment wrapText="1"/>
    </xf>
    <xf numFmtId="0" fontId="15" fillId="11" borderId="0" xfId="0" applyFont="1" applyFill="1" applyAlignment="1">
      <alignment horizontal="left"/>
    </xf>
    <xf numFmtId="0" fontId="15" fillId="0" borderId="39" xfId="0" applyFont="1" applyBorder="1" applyAlignment="1">
      <alignment horizontal="left"/>
    </xf>
    <xf numFmtId="0" fontId="12" fillId="0" borderId="0" xfId="0" applyFont="1" applyAlignment="1">
      <alignment horizontal="left"/>
    </xf>
    <xf numFmtId="0" fontId="12" fillId="11" borderId="0" xfId="0" applyFont="1" applyFill="1" applyAlignment="1">
      <alignment horizontal="center"/>
    </xf>
    <xf numFmtId="0" fontId="12" fillId="11" borderId="0" xfId="0" applyFont="1" applyFill="1" applyAlignment="1">
      <alignment horizontal="left"/>
    </xf>
    <xf numFmtId="0" fontId="12" fillId="0" borderId="39" xfId="0" applyFont="1" applyBorder="1" applyAlignment="1">
      <alignment horizontal="left"/>
    </xf>
    <xf numFmtId="0" fontId="12" fillId="11" borderId="40" xfId="0" applyFont="1" applyFill="1" applyBorder="1" applyAlignment="1">
      <alignment horizontal="left"/>
    </xf>
    <xf numFmtId="0" fontId="12" fillId="11" borderId="11" xfId="0" applyFont="1" applyFill="1" applyBorder="1" applyAlignment="1">
      <alignment horizontal="left"/>
    </xf>
    <xf numFmtId="0" fontId="12" fillId="11" borderId="41" xfId="0" applyFont="1" applyFill="1" applyBorder="1" applyAlignment="1">
      <alignment horizontal="left"/>
    </xf>
    <xf numFmtId="0" fontId="7" fillId="0" borderId="0" xfId="0" applyFont="1" applyAlignment="1">
      <alignment wrapText="1"/>
    </xf>
    <xf numFmtId="0" fontId="7" fillId="10" borderId="1" xfId="0" applyFont="1" applyFill="1" applyBorder="1" applyAlignment="1">
      <alignment wrapText="1"/>
    </xf>
    <xf numFmtId="0" fontId="15" fillId="14" borderId="9" xfId="0" applyFont="1" applyFill="1" applyBorder="1" applyAlignment="1">
      <alignment horizontal="center" wrapText="1"/>
    </xf>
    <xf numFmtId="0" fontId="33" fillId="10" borderId="1" xfId="0" applyFont="1" applyFill="1" applyBorder="1" applyAlignment="1">
      <alignment wrapText="1"/>
    </xf>
    <xf numFmtId="0" fontId="13" fillId="10" borderId="1" xfId="0" applyFont="1" applyFill="1" applyBorder="1" applyAlignment="1">
      <alignment wrapText="1"/>
    </xf>
    <xf numFmtId="0" fontId="7" fillId="10" borderId="17" xfId="0" applyFont="1" applyFill="1" applyBorder="1" applyAlignment="1">
      <alignment wrapText="1"/>
    </xf>
    <xf numFmtId="0" fontId="13" fillId="10" borderId="12" xfId="0" applyFont="1" applyFill="1" applyBorder="1" applyAlignment="1">
      <alignment wrapText="1"/>
    </xf>
    <xf numFmtId="0" fontId="13" fillId="10" borderId="42" xfId="0" applyFont="1" applyFill="1" applyBorder="1" applyAlignment="1">
      <alignment wrapText="1"/>
    </xf>
    <xf numFmtId="0" fontId="28" fillId="3" borderId="30" xfId="0" applyFont="1" applyFill="1" applyBorder="1" applyAlignment="1">
      <alignment horizontal="center" vertical="center" wrapText="1"/>
    </xf>
    <xf numFmtId="0" fontId="7" fillId="10" borderId="14" xfId="0" applyFont="1" applyFill="1" applyBorder="1" applyAlignment="1">
      <alignment wrapText="1"/>
    </xf>
    <xf numFmtId="0" fontId="28" fillId="3" borderId="14" xfId="0" applyFont="1" applyFill="1" applyBorder="1" applyAlignment="1">
      <alignment horizontal="left" vertical="center"/>
    </xf>
    <xf numFmtId="0" fontId="34" fillId="3" borderId="37" xfId="0" applyFont="1" applyFill="1" applyBorder="1" applyAlignment="1">
      <alignment horizontal="center" vertical="center"/>
    </xf>
    <xf numFmtId="0" fontId="35" fillId="3" borderId="38" xfId="0" applyFont="1" applyFill="1" applyBorder="1" applyAlignment="1">
      <alignment horizontal="center" wrapText="1"/>
    </xf>
    <xf numFmtId="0" fontId="35" fillId="3" borderId="43" xfId="0" applyFont="1" applyFill="1" applyBorder="1" applyAlignment="1">
      <alignment horizontal="center" wrapText="1"/>
    </xf>
    <xf numFmtId="0" fontId="28" fillId="3" borderId="44" xfId="0" applyFont="1" applyFill="1" applyBorder="1" applyAlignment="1">
      <alignment horizontal="left"/>
    </xf>
    <xf numFmtId="0" fontId="28" fillId="3" borderId="40" xfId="0" applyFont="1" applyFill="1" applyBorder="1"/>
    <xf numFmtId="0" fontId="28" fillId="3" borderId="45" xfId="0" applyFont="1" applyFill="1" applyBorder="1"/>
    <xf numFmtId="0" fontId="28" fillId="3" borderId="46" xfId="0" applyFont="1" applyFill="1" applyBorder="1"/>
    <xf numFmtId="0" fontId="7" fillId="10" borderId="14" xfId="0" applyFont="1" applyFill="1" applyBorder="1" applyAlignment="1">
      <alignment horizontal="left" vertical="center"/>
    </xf>
    <xf numFmtId="164" fontId="7" fillId="0" borderId="33" xfId="0" applyNumberFormat="1" applyFont="1" applyBorder="1" applyAlignment="1">
      <alignment horizontal="right"/>
    </xf>
    <xf numFmtId="164" fontId="7" fillId="0" borderId="1" xfId="0" applyNumberFormat="1" applyFont="1" applyBorder="1" applyAlignment="1">
      <alignment horizontal="right"/>
    </xf>
    <xf numFmtId="164" fontId="7" fillId="0" borderId="15" xfId="0" applyNumberFormat="1" applyFont="1" applyBorder="1" applyAlignment="1">
      <alignment horizontal="right"/>
    </xf>
    <xf numFmtId="0" fontId="7" fillId="10" borderId="44" xfId="0" applyFont="1" applyFill="1" applyBorder="1" applyAlignment="1">
      <alignment vertical="top"/>
    </xf>
    <xf numFmtId="0" fontId="7" fillId="10" borderId="14" xfId="0" applyFont="1" applyFill="1" applyBorder="1"/>
    <xf numFmtId="164" fontId="7" fillId="4" borderId="33" xfId="0" applyNumberFormat="1" applyFont="1" applyFill="1" applyBorder="1" applyAlignment="1">
      <alignment horizontal="right"/>
    </xf>
    <xf numFmtId="164" fontId="7" fillId="4" borderId="1" xfId="0" applyNumberFormat="1" applyFont="1" applyFill="1" applyBorder="1" applyAlignment="1">
      <alignment horizontal="right"/>
    </xf>
    <xf numFmtId="164" fontId="7" fillId="4" borderId="15" xfId="0" applyNumberFormat="1" applyFont="1" applyFill="1" applyBorder="1" applyAlignment="1">
      <alignment horizontal="right"/>
    </xf>
    <xf numFmtId="0" fontId="7" fillId="10" borderId="14" xfId="0" applyFont="1" applyFill="1" applyBorder="1" applyAlignment="1">
      <alignment horizontal="left" indent="1"/>
    </xf>
    <xf numFmtId="0" fontId="7" fillId="10" borderId="47" xfId="0" applyFont="1" applyFill="1" applyBorder="1" applyAlignment="1">
      <alignment horizontal="left" indent="1"/>
    </xf>
    <xf numFmtId="164" fontId="7" fillId="0" borderId="48" xfId="0" applyNumberFormat="1" applyFont="1" applyBorder="1" applyAlignment="1">
      <alignment horizontal="right"/>
    </xf>
    <xf numFmtId="164" fontId="7" fillId="0" borderId="49" xfId="0" applyNumberFormat="1" applyFont="1" applyBorder="1" applyAlignment="1">
      <alignment horizontal="right"/>
    </xf>
    <xf numFmtId="164" fontId="7" fillId="0" borderId="50" xfId="0" applyNumberFormat="1" applyFont="1" applyBorder="1" applyAlignment="1">
      <alignment horizontal="right"/>
    </xf>
    <xf numFmtId="0" fontId="13" fillId="10" borderId="30" xfId="0" applyFont="1" applyFill="1" applyBorder="1" applyAlignment="1">
      <alignment wrapText="1"/>
    </xf>
    <xf numFmtId="164" fontId="7" fillId="7" borderId="31" xfId="0" applyNumberFormat="1" applyFont="1" applyFill="1" applyBorder="1" applyAlignment="1">
      <alignment horizontal="right"/>
    </xf>
    <xf numFmtId="164" fontId="7" fillId="7" borderId="12" xfId="0" applyNumberFormat="1" applyFont="1" applyFill="1" applyBorder="1" applyAlignment="1">
      <alignment horizontal="right"/>
    </xf>
    <xf numFmtId="164" fontId="7" fillId="7" borderId="10" xfId="0" applyNumberFormat="1" applyFont="1" applyFill="1" applyBorder="1" applyAlignment="1">
      <alignment horizontal="right"/>
    </xf>
    <xf numFmtId="0" fontId="28" fillId="3" borderId="14" xfId="0" applyFont="1" applyFill="1" applyBorder="1" applyAlignment="1">
      <alignment horizontal="left"/>
    </xf>
    <xf numFmtId="0" fontId="28" fillId="3" borderId="32" xfId="0" applyFont="1" applyFill="1" applyBorder="1"/>
    <xf numFmtId="0" fontId="28" fillId="3" borderId="51" xfId="0" applyFont="1" applyFill="1" applyBorder="1"/>
    <xf numFmtId="0" fontId="28" fillId="3" borderId="13" xfId="0" applyFont="1" applyFill="1" applyBorder="1"/>
    <xf numFmtId="0" fontId="7" fillId="10" borderId="14" xfId="0" applyFont="1" applyFill="1" applyBorder="1" applyAlignment="1">
      <alignment horizontal="left"/>
    </xf>
    <xf numFmtId="164" fontId="13" fillId="0" borderId="1" xfId="0" applyNumberFormat="1" applyFont="1" applyBorder="1" applyAlignment="1">
      <alignment horizontal="center"/>
    </xf>
    <xf numFmtId="164" fontId="13" fillId="0" borderId="15" xfId="0" applyNumberFormat="1" applyFont="1" applyBorder="1" applyAlignment="1">
      <alignment horizontal="center"/>
    </xf>
    <xf numFmtId="0" fontId="7" fillId="10" borderId="47" xfId="0" applyFont="1" applyFill="1" applyBorder="1"/>
    <xf numFmtId="164" fontId="7" fillId="4" borderId="48" xfId="0" applyNumberFormat="1" applyFont="1" applyFill="1" applyBorder="1" applyAlignment="1">
      <alignment horizontal="right"/>
    </xf>
    <xf numFmtId="164" fontId="13" fillId="4" borderId="49" xfId="0" applyNumberFormat="1" applyFont="1" applyFill="1" applyBorder="1" applyAlignment="1">
      <alignment horizontal="center"/>
    </xf>
    <xf numFmtId="164" fontId="13" fillId="4" borderId="50" xfId="0" applyNumberFormat="1" applyFont="1" applyFill="1" applyBorder="1" applyAlignment="1">
      <alignment horizontal="center"/>
    </xf>
    <xf numFmtId="164" fontId="7" fillId="7" borderId="31" xfId="0" applyNumberFormat="1" applyFont="1" applyFill="1" applyBorder="1"/>
    <xf numFmtId="164" fontId="7" fillId="7" borderId="12" xfId="0" applyNumberFormat="1" applyFont="1" applyFill="1" applyBorder="1"/>
    <xf numFmtId="164" fontId="7" fillId="7" borderId="10" xfId="0" applyNumberFormat="1" applyFont="1" applyFill="1" applyBorder="1"/>
    <xf numFmtId="0" fontId="13" fillId="10" borderId="14" xfId="0" applyFont="1" applyFill="1" applyBorder="1" applyAlignment="1">
      <alignment horizontal="left" wrapText="1"/>
    </xf>
    <xf numFmtId="164" fontId="7" fillId="7" borderId="33" xfId="0" applyNumberFormat="1" applyFont="1" applyFill="1" applyBorder="1"/>
    <xf numFmtId="164" fontId="7" fillId="7" borderId="1" xfId="0" applyNumberFormat="1" applyFont="1" applyFill="1" applyBorder="1"/>
    <xf numFmtId="164" fontId="7" fillId="7" borderId="15" xfId="0" applyNumberFormat="1" applyFont="1" applyFill="1" applyBorder="1"/>
    <xf numFmtId="0" fontId="13" fillId="10" borderId="14" xfId="0" applyFont="1" applyFill="1" applyBorder="1" applyAlignment="1">
      <alignment wrapText="1"/>
    </xf>
    <xf numFmtId="165" fontId="7" fillId="0" borderId="33" xfId="0" applyNumberFormat="1" applyFont="1" applyBorder="1"/>
    <xf numFmtId="165" fontId="7" fillId="0" borderId="1" xfId="0" applyNumberFormat="1" applyFont="1" applyBorder="1"/>
    <xf numFmtId="165" fontId="7" fillId="0" borderId="15" xfId="0" applyNumberFormat="1" applyFont="1" applyBorder="1"/>
    <xf numFmtId="0" fontId="13" fillId="10" borderId="52" xfId="0" applyFont="1" applyFill="1" applyBorder="1" applyAlignment="1">
      <alignment horizontal="left" vertical="center"/>
    </xf>
    <xf numFmtId="166" fontId="15" fillId="7" borderId="53" xfId="0" applyNumberFormat="1" applyFont="1" applyFill="1" applyBorder="1" applyAlignment="1">
      <alignment horizontal="center" vertical="center"/>
    </xf>
    <xf numFmtId="0" fontId="7" fillId="4" borderId="0" xfId="0" applyFont="1" applyFill="1" applyAlignment="1">
      <alignment wrapText="1"/>
    </xf>
    <xf numFmtId="0" fontId="13" fillId="4" borderId="0" xfId="0" applyFont="1" applyFill="1" applyAlignment="1">
      <alignment horizontal="center" wrapText="1"/>
    </xf>
    <xf numFmtId="0" fontId="7" fillId="0" borderId="0" xfId="0" applyFont="1" applyAlignment="1">
      <alignment horizontal="center" vertical="center"/>
    </xf>
    <xf numFmtId="0" fontId="13" fillId="10" borderId="52" xfId="0" applyFont="1" applyFill="1" applyBorder="1" applyAlignment="1">
      <alignment horizontal="left" vertical="center" wrapText="1"/>
    </xf>
    <xf numFmtId="10" fontId="7" fillId="7" borderId="54" xfId="0" applyNumberFormat="1" applyFont="1" applyFill="1" applyBorder="1" applyAlignment="1">
      <alignment horizontal="center" vertical="center"/>
    </xf>
    <xf numFmtId="10" fontId="7" fillId="7" borderId="53" xfId="0" applyNumberFormat="1" applyFont="1" applyFill="1" applyBorder="1" applyAlignment="1">
      <alignment horizontal="center" vertical="center"/>
    </xf>
    <xf numFmtId="10" fontId="7" fillId="7" borderId="55" xfId="0" applyNumberFormat="1" applyFont="1" applyFill="1" applyBorder="1" applyAlignment="1">
      <alignment horizontal="center" vertical="center"/>
    </xf>
    <xf numFmtId="0" fontId="7" fillId="4" borderId="0" xfId="0" applyFont="1" applyFill="1"/>
    <xf numFmtId="164" fontId="7" fillId="4" borderId="0" xfId="0" applyNumberFormat="1" applyFont="1" applyFill="1" applyAlignment="1">
      <alignment horizontal="right"/>
    </xf>
    <xf numFmtId="0" fontId="28" fillId="3" borderId="14" xfId="0" applyFont="1" applyFill="1" applyBorder="1" applyAlignment="1">
      <alignment horizontal="center" vertical="center" wrapText="1"/>
    </xf>
    <xf numFmtId="0" fontId="23" fillId="3" borderId="37" xfId="0" applyFont="1" applyFill="1" applyBorder="1" applyAlignment="1">
      <alignment horizontal="center" vertical="center" wrapText="1"/>
    </xf>
    <xf numFmtId="0" fontId="13" fillId="3" borderId="38" xfId="0" applyFont="1" applyFill="1" applyBorder="1" applyAlignment="1">
      <alignment horizontal="center" wrapText="1"/>
    </xf>
    <xf numFmtId="0" fontId="13" fillId="3" borderId="43" xfId="0" applyFont="1" applyFill="1" applyBorder="1" applyAlignment="1">
      <alignment horizontal="center" wrapText="1"/>
    </xf>
    <xf numFmtId="0" fontId="23" fillId="3" borderId="40" xfId="0" applyFont="1" applyFill="1" applyBorder="1" applyAlignment="1">
      <alignment horizontal="left" vertical="center"/>
    </xf>
    <xf numFmtId="0" fontId="23" fillId="3" borderId="45" xfId="0" applyFont="1" applyFill="1" applyBorder="1" applyAlignment="1">
      <alignment horizontal="left" vertical="center"/>
    </xf>
    <xf numFmtId="0" fontId="0" fillId="3" borderId="45" xfId="0" applyFill="1" applyBorder="1" applyAlignment="1">
      <alignment wrapText="1"/>
    </xf>
    <xf numFmtId="0" fontId="0" fillId="3" borderId="46" xfId="0" applyFill="1" applyBorder="1" applyAlignment="1">
      <alignment wrapText="1"/>
    </xf>
    <xf numFmtId="0" fontId="12" fillId="0" borderId="1" xfId="0" applyFont="1" applyBorder="1" applyAlignment="1">
      <alignment horizontal="center" vertical="center"/>
    </xf>
    <xf numFmtId="3" fontId="12" fillId="0" borderId="1" xfId="0" applyNumberFormat="1" applyFont="1" applyBorder="1" applyAlignment="1">
      <alignment horizontal="center" vertical="center"/>
    </xf>
    <xf numFmtId="0" fontId="7" fillId="0" borderId="1" xfId="0" applyFont="1" applyBorder="1"/>
    <xf numFmtId="0" fontId="7" fillId="0" borderId="15" xfId="0" applyFont="1" applyBorder="1"/>
    <xf numFmtId="0" fontId="12" fillId="0" borderId="49" xfId="0" applyFont="1" applyBorder="1" applyAlignment="1">
      <alignment horizontal="center" vertical="center"/>
    </xf>
    <xf numFmtId="3" fontId="12" fillId="0" borderId="49" xfId="0" applyNumberFormat="1" applyFont="1" applyBorder="1" applyAlignment="1">
      <alignment horizontal="center" vertical="center"/>
    </xf>
    <xf numFmtId="0" fontId="7" fillId="0" borderId="49" xfId="0" applyFont="1" applyBorder="1"/>
    <xf numFmtId="0" fontId="7" fillId="0" borderId="50" xfId="0" applyFont="1" applyBorder="1"/>
    <xf numFmtId="0" fontId="13" fillId="10" borderId="30" xfId="0" applyFont="1" applyFill="1" applyBorder="1" applyAlignment="1">
      <alignment horizontal="left"/>
    </xf>
    <xf numFmtId="166" fontId="12" fillId="7" borderId="12" xfId="0" applyNumberFormat="1" applyFont="1" applyFill="1" applyBorder="1" applyAlignment="1">
      <alignment horizontal="center" vertical="center"/>
    </xf>
    <xf numFmtId="0" fontId="28" fillId="3" borderId="14" xfId="0" applyFont="1" applyFill="1" applyBorder="1" applyAlignment="1">
      <alignment horizontal="left" vertical="center" wrapText="1"/>
    </xf>
    <xf numFmtId="0" fontId="23" fillId="3" borderId="32" xfId="0" applyFont="1" applyFill="1" applyBorder="1" applyAlignment="1">
      <alignment horizontal="left" vertical="center"/>
    </xf>
    <xf numFmtId="0" fontId="23" fillId="3" borderId="51" xfId="0" applyFont="1" applyFill="1" applyBorder="1" applyAlignment="1">
      <alignment horizontal="left" vertical="center"/>
    </xf>
    <xf numFmtId="0" fontId="7" fillId="3" borderId="51" xfId="0" applyFont="1" applyFill="1" applyBorder="1"/>
    <xf numFmtId="0" fontId="7" fillId="3" borderId="13" xfId="0" applyFont="1" applyFill="1" applyBorder="1"/>
    <xf numFmtId="0" fontId="7" fillId="15" borderId="14" xfId="0" applyFont="1" applyFill="1" applyBorder="1" applyAlignment="1">
      <alignment horizontal="left" indent="1"/>
    </xf>
    <xf numFmtId="0" fontId="7" fillId="10" borderId="14" xfId="0" applyFont="1" applyFill="1" applyBorder="1" applyAlignment="1">
      <alignment horizontal="left" vertical="center" indent="1"/>
    </xf>
    <xf numFmtId="166" fontId="12" fillId="7" borderId="12" xfId="0" applyNumberFormat="1" applyFont="1" applyFill="1" applyBorder="1" applyAlignment="1">
      <alignment horizontal="center"/>
    </xf>
    <xf numFmtId="166" fontId="12" fillId="7" borderId="1" xfId="0" applyNumberFormat="1" applyFont="1" applyFill="1" applyBorder="1" applyAlignment="1">
      <alignment horizontal="center"/>
    </xf>
    <xf numFmtId="0" fontId="13" fillId="10" borderId="47" xfId="0" applyFont="1" applyFill="1" applyBorder="1" applyAlignment="1">
      <alignment horizontal="left" vertical="center" wrapText="1"/>
    </xf>
    <xf numFmtId="0" fontId="12" fillId="0" borderId="49" xfId="0" applyFont="1" applyBorder="1" applyAlignment="1">
      <alignment horizontal="center"/>
    </xf>
    <xf numFmtId="0" fontId="7" fillId="4" borderId="19" xfId="0" applyFont="1" applyFill="1" applyBorder="1"/>
    <xf numFmtId="166" fontId="15" fillId="7" borderId="55" xfId="0" applyNumberFormat="1" applyFont="1" applyFill="1" applyBorder="1" applyAlignment="1">
      <alignment horizontal="center" vertical="center"/>
    </xf>
    <xf numFmtId="0" fontId="7" fillId="4" borderId="0" xfId="0" applyFont="1" applyFill="1" applyAlignment="1">
      <alignment horizontal="left"/>
    </xf>
    <xf numFmtId="0" fontId="13" fillId="10" borderId="3" xfId="0" applyFont="1" applyFill="1" applyBorder="1" applyAlignment="1">
      <alignment horizontal="left" vertical="center" wrapText="1"/>
    </xf>
    <xf numFmtId="166" fontId="15" fillId="7" borderId="54" xfId="0" applyNumberFormat="1" applyFont="1" applyFill="1" applyBorder="1" applyAlignment="1">
      <alignment horizontal="center" vertical="center"/>
    </xf>
    <xf numFmtId="0" fontId="12" fillId="16" borderId="0" xfId="0" applyFont="1" applyFill="1"/>
    <xf numFmtId="0" fontId="7" fillId="10" borderId="44" xfId="0" applyFont="1" applyFill="1" applyBorder="1" applyAlignment="1">
      <alignment vertical="center"/>
    </xf>
    <xf numFmtId="0" fontId="19" fillId="4" borderId="0" xfId="7" applyFont="1" applyFill="1" applyAlignment="1">
      <alignment horizontal="left" vertical="center"/>
    </xf>
    <xf numFmtId="0" fontId="37" fillId="3" borderId="24" xfId="0" applyFont="1" applyFill="1" applyBorder="1" applyAlignment="1">
      <alignment horizontal="center" vertical="center"/>
    </xf>
    <xf numFmtId="0" fontId="15" fillId="10" borderId="44" xfId="0" applyFont="1" applyFill="1" applyBorder="1" applyAlignment="1">
      <alignment vertical="center" wrapText="1"/>
    </xf>
    <xf numFmtId="0" fontId="15" fillId="10" borderId="34" xfId="0" applyFont="1" applyFill="1" applyBorder="1" applyAlignment="1">
      <alignment vertical="center" wrapText="1"/>
    </xf>
    <xf numFmtId="0" fontId="12" fillId="11" borderId="38" xfId="0" applyFont="1" applyFill="1" applyBorder="1" applyAlignment="1">
      <alignment horizontal="left"/>
    </xf>
    <xf numFmtId="0" fontId="12" fillId="11" borderId="48" xfId="0" applyFont="1" applyFill="1" applyBorder="1" applyAlignment="1">
      <alignment horizontal="left"/>
    </xf>
    <xf numFmtId="0" fontId="12" fillId="11" borderId="45" xfId="0" applyFont="1" applyFill="1" applyBorder="1" applyAlignment="1">
      <alignment horizontal="left"/>
    </xf>
    <xf numFmtId="0" fontId="10" fillId="4" borderId="0" xfId="0" applyFont="1" applyFill="1" applyAlignment="1">
      <alignment horizontal="left" vertical="center"/>
    </xf>
    <xf numFmtId="0" fontId="9" fillId="4" borderId="0" xfId="0" applyFont="1" applyFill="1" applyAlignment="1">
      <alignment horizontal="left" wrapText="1"/>
    </xf>
    <xf numFmtId="0" fontId="9" fillId="4" borderId="0" xfId="0" applyFont="1" applyFill="1" applyAlignment="1">
      <alignment horizontal="left"/>
    </xf>
    <xf numFmtId="0" fontId="9" fillId="4" borderId="0" xfId="0" applyFont="1" applyFill="1" applyAlignment="1">
      <alignment horizontal="left" vertical="center"/>
    </xf>
    <xf numFmtId="0" fontId="19" fillId="4" borderId="0" xfId="7" applyFont="1" applyFill="1"/>
    <xf numFmtId="0" fontId="30" fillId="4" borderId="0" xfId="0" applyFont="1" applyFill="1" applyAlignment="1">
      <alignment horizontal="center" vertical="center"/>
    </xf>
    <xf numFmtId="0" fontId="12" fillId="9" borderId="47" xfId="0" applyFont="1" applyFill="1" applyBorder="1" applyAlignment="1">
      <alignment vertical="center" wrapText="1"/>
    </xf>
    <xf numFmtId="0" fontId="12" fillId="4" borderId="0" xfId="0" applyFont="1" applyFill="1" applyAlignment="1">
      <alignment wrapText="1"/>
    </xf>
    <xf numFmtId="0" fontId="12" fillId="11" borderId="33" xfId="0" applyFont="1" applyFill="1" applyBorder="1" applyAlignment="1">
      <alignment horizontal="left"/>
    </xf>
    <xf numFmtId="0" fontId="0" fillId="4" borderId="0" xfId="0" applyFill="1" applyAlignment="1">
      <alignment wrapText="1"/>
    </xf>
    <xf numFmtId="0" fontId="45" fillId="4" borderId="39" xfId="0" applyFont="1" applyFill="1" applyBorder="1" applyAlignment="1">
      <alignment vertical="center"/>
    </xf>
    <xf numFmtId="0" fontId="26" fillId="4" borderId="0" xfId="0" applyFont="1" applyFill="1" applyAlignment="1">
      <alignment vertical="center"/>
    </xf>
    <xf numFmtId="0" fontId="46" fillId="4" borderId="0" xfId="0" applyFont="1" applyFill="1"/>
    <xf numFmtId="0" fontId="8" fillId="4" borderId="39" xfId="0" applyFont="1" applyFill="1" applyBorder="1" applyAlignment="1">
      <alignment vertical="top"/>
    </xf>
    <xf numFmtId="0" fontId="7" fillId="4" borderId="38" xfId="0" applyFont="1" applyFill="1" applyBorder="1" applyAlignment="1">
      <alignment vertical="center"/>
    </xf>
    <xf numFmtId="0" fontId="8" fillId="4" borderId="0" xfId="0" applyFont="1" applyFill="1" applyAlignment="1">
      <alignment vertical="center"/>
    </xf>
    <xf numFmtId="0" fontId="15" fillId="10" borderId="1" xfId="0" applyFont="1" applyFill="1" applyBorder="1" applyAlignment="1">
      <alignment wrapText="1"/>
    </xf>
    <xf numFmtId="0" fontId="12" fillId="10" borderId="1" xfId="0" applyFont="1" applyFill="1" applyBorder="1" applyAlignment="1">
      <alignment wrapText="1"/>
    </xf>
    <xf numFmtId="0" fontId="15" fillId="14" borderId="1" xfId="0" applyFont="1" applyFill="1" applyBorder="1" applyAlignment="1">
      <alignment horizontal="center" wrapText="1"/>
    </xf>
    <xf numFmtId="0" fontId="12" fillId="10" borderId="1" xfId="0" applyFont="1" applyFill="1" applyBorder="1"/>
    <xf numFmtId="167" fontId="12" fillId="0" borderId="1" xfId="0" applyNumberFormat="1" applyFont="1" applyBorder="1" applyAlignment="1">
      <alignment horizontal="right"/>
    </xf>
    <xf numFmtId="49" fontId="12" fillId="10" borderId="1" xfId="0" applyNumberFormat="1" applyFont="1" applyFill="1" applyBorder="1"/>
    <xf numFmtId="49" fontId="12" fillId="10" borderId="1" xfId="0" applyNumberFormat="1" applyFont="1" applyFill="1" applyBorder="1" applyAlignment="1">
      <alignment wrapText="1"/>
    </xf>
    <xf numFmtId="0" fontId="11" fillId="10" borderId="1" xfId="0" applyFont="1" applyFill="1" applyBorder="1"/>
    <xf numFmtId="167" fontId="12" fillId="7" borderId="1" xfId="0" applyNumberFormat="1" applyFont="1" applyFill="1" applyBorder="1" applyAlignment="1">
      <alignment horizontal="right"/>
    </xf>
    <xf numFmtId="165" fontId="12" fillId="0" borderId="0" xfId="0" applyNumberFormat="1" applyFont="1" applyAlignment="1">
      <alignment horizontal="right"/>
    </xf>
    <xf numFmtId="0" fontId="12" fillId="9" borderId="34" xfId="0" applyFont="1" applyFill="1" applyBorder="1" applyAlignment="1">
      <alignment vertical="center" wrapText="1"/>
    </xf>
    <xf numFmtId="0" fontId="12" fillId="4" borderId="0" xfId="0" applyFont="1" applyFill="1" applyAlignment="1">
      <alignment vertical="center" wrapText="1"/>
    </xf>
    <xf numFmtId="0" fontId="25" fillId="4" borderId="0" xfId="0" applyFont="1" applyFill="1" applyAlignment="1">
      <alignment vertical="center" wrapText="1"/>
    </xf>
    <xf numFmtId="0" fontId="12" fillId="11" borderId="32" xfId="0" applyFont="1" applyFill="1" applyBorder="1" applyAlignment="1">
      <alignment horizontal="left"/>
    </xf>
    <xf numFmtId="0" fontId="12" fillId="11" borderId="13" xfId="0" applyFont="1" applyFill="1" applyBorder="1" applyAlignment="1">
      <alignment horizontal="left"/>
    </xf>
    <xf numFmtId="0" fontId="25" fillId="4" borderId="0" xfId="0" applyFont="1" applyFill="1" applyAlignment="1">
      <alignment horizontal="left" vertical="center"/>
    </xf>
    <xf numFmtId="0" fontId="23" fillId="3" borderId="52" xfId="8" applyFont="1" applyFill="1" applyBorder="1" applyAlignment="1">
      <alignment horizontal="center" vertical="center" wrapText="1"/>
    </xf>
    <xf numFmtId="0" fontId="23" fillId="3" borderId="54" xfId="8" applyFont="1" applyFill="1" applyBorder="1" applyAlignment="1">
      <alignment horizontal="center" vertical="center" wrapText="1"/>
    </xf>
    <xf numFmtId="0" fontId="23" fillId="3" borderId="53" xfId="8" applyFont="1" applyFill="1" applyBorder="1" applyAlignment="1">
      <alignment horizontal="center" vertical="center" wrapText="1"/>
    </xf>
    <xf numFmtId="0" fontId="23" fillId="3" borderId="55" xfId="8" applyFont="1" applyFill="1" applyBorder="1" applyAlignment="1">
      <alignment horizontal="center" vertical="center" wrapText="1"/>
    </xf>
    <xf numFmtId="0" fontId="25" fillId="15" borderId="9" xfId="0" applyFont="1" applyFill="1" applyBorder="1" applyAlignment="1">
      <alignment horizontal="center" vertical="center" wrapText="1"/>
    </xf>
    <xf numFmtId="0" fontId="25" fillId="15" borderId="27" xfId="0" applyFont="1" applyFill="1" applyBorder="1" applyAlignment="1">
      <alignment horizontal="center" vertical="center" wrapText="1"/>
    </xf>
    <xf numFmtId="14" fontId="25" fillId="15" borderId="27" xfId="0" applyNumberFormat="1" applyFont="1" applyFill="1" applyBorder="1" applyAlignment="1">
      <alignment horizontal="center" vertical="center" wrapText="1"/>
    </xf>
    <xf numFmtId="3" fontId="25" fillId="15" borderId="27" xfId="0" applyNumberFormat="1" applyFont="1" applyFill="1" applyBorder="1" applyAlignment="1">
      <alignment horizontal="center" vertical="center" wrapText="1"/>
    </xf>
    <xf numFmtId="0" fontId="9" fillId="15" borderId="42" xfId="0" applyFont="1" applyFill="1" applyBorder="1" applyAlignment="1">
      <alignment horizontal="center" vertical="center"/>
    </xf>
    <xf numFmtId="2" fontId="9" fillId="15" borderId="58" xfId="0" applyNumberFormat="1" applyFont="1" applyFill="1" applyBorder="1" applyAlignment="1">
      <alignment horizontal="center" vertical="center"/>
    </xf>
    <xf numFmtId="0" fontId="9" fillId="4" borderId="0" xfId="0" applyFont="1" applyFill="1"/>
    <xf numFmtId="168" fontId="0" fillId="0" borderId="0" xfId="1" applyFont="1"/>
    <xf numFmtId="168" fontId="7" fillId="10" borderId="32" xfId="1" applyFont="1" applyFill="1" applyBorder="1" applyAlignment="1">
      <alignment wrapText="1"/>
    </xf>
    <xf numFmtId="168" fontId="29" fillId="10" borderId="1" xfId="1" applyFont="1" applyFill="1" applyBorder="1" applyAlignment="1">
      <alignment wrapText="1"/>
    </xf>
    <xf numFmtId="168" fontId="7" fillId="10" borderId="42" xfId="1" applyFont="1" applyFill="1" applyBorder="1" applyAlignment="1">
      <alignment wrapText="1"/>
    </xf>
    <xf numFmtId="168" fontId="19" fillId="4" borderId="0" xfId="1" applyFont="1" applyFill="1"/>
    <xf numFmtId="168" fontId="12" fillId="4" borderId="0" xfId="1" applyFont="1" applyFill="1"/>
    <xf numFmtId="168" fontId="30" fillId="4" borderId="0" xfId="1" applyFont="1" applyFill="1" applyAlignment="1">
      <alignment horizontal="center" vertical="center"/>
    </xf>
    <xf numFmtId="168" fontId="37" fillId="3" borderId="24" xfId="1" applyFont="1" applyFill="1" applyBorder="1" applyAlignment="1">
      <alignment horizontal="center" vertical="center"/>
    </xf>
    <xf numFmtId="168" fontId="12" fillId="4" borderId="0" xfId="1" applyFont="1" applyFill="1" applyAlignment="1">
      <alignment horizontal="left"/>
    </xf>
    <xf numFmtId="168" fontId="12" fillId="0" borderId="0" xfId="1" applyFont="1"/>
    <xf numFmtId="168" fontId="12" fillId="9" borderId="9" xfId="1" applyFont="1" applyFill="1" applyBorder="1" applyAlignment="1">
      <alignment vertical="center" wrapText="1"/>
    </xf>
    <xf numFmtId="168" fontId="12" fillId="9" borderId="47" xfId="1" applyFont="1" applyFill="1" applyBorder="1" applyAlignment="1">
      <alignment vertical="center" wrapText="1"/>
    </xf>
    <xf numFmtId="168" fontId="31" fillId="4" borderId="0" xfId="1" applyFont="1" applyFill="1" applyAlignment="1">
      <alignment vertical="center"/>
    </xf>
    <xf numFmtId="168" fontId="12" fillId="4" borderId="19" xfId="1" applyFont="1" applyFill="1" applyBorder="1" applyAlignment="1">
      <alignment horizontal="left"/>
    </xf>
    <xf numFmtId="168" fontId="31" fillId="4" borderId="38" xfId="1" applyFont="1" applyFill="1" applyBorder="1" applyAlignment="1">
      <alignment vertical="center"/>
    </xf>
    <xf numFmtId="168" fontId="12" fillId="4" borderId="0" xfId="1" applyFont="1" applyFill="1" applyAlignment="1">
      <alignment wrapText="1"/>
    </xf>
    <xf numFmtId="168" fontId="12" fillId="11" borderId="1" xfId="1" applyFont="1" applyFill="1" applyBorder="1" applyAlignment="1">
      <alignment horizontal="left"/>
    </xf>
    <xf numFmtId="168" fontId="12" fillId="11" borderId="33" xfId="1" applyFont="1" applyFill="1" applyBorder="1" applyAlignment="1">
      <alignment horizontal="left"/>
    </xf>
    <xf numFmtId="168" fontId="12" fillId="0" borderId="0" xfId="1" applyFont="1" applyAlignment="1">
      <alignment wrapText="1"/>
    </xf>
    <xf numFmtId="168" fontId="7" fillId="4" borderId="0" xfId="1" applyFont="1" applyFill="1" applyAlignment="1">
      <alignment wrapText="1"/>
    </xf>
    <xf numFmtId="168" fontId="7" fillId="10" borderId="1" xfId="1" applyFont="1" applyFill="1" applyBorder="1" applyAlignment="1">
      <alignment wrapText="1"/>
    </xf>
    <xf numFmtId="168" fontId="7" fillId="10" borderId="1" xfId="1" applyFont="1" applyFill="1" applyBorder="1" applyAlignment="1">
      <alignment vertical="center" wrapText="1"/>
    </xf>
    <xf numFmtId="168" fontId="37" fillId="3" borderId="9" xfId="1" applyFont="1" applyFill="1" applyBorder="1" applyAlignment="1">
      <alignment horizontal="center" wrapText="1"/>
    </xf>
    <xf numFmtId="168" fontId="37" fillId="3" borderId="30" xfId="1" applyFont="1" applyFill="1" applyBorder="1" applyAlignment="1">
      <alignment horizontal="center" wrapText="1"/>
    </xf>
    <xf numFmtId="168" fontId="37" fillId="3" borderId="9" xfId="1" applyFont="1" applyFill="1" applyBorder="1" applyAlignment="1">
      <alignment horizontal="center" vertical="center"/>
    </xf>
    <xf numFmtId="168" fontId="37" fillId="3" borderId="9" xfId="1" applyFont="1" applyFill="1" applyBorder="1" applyAlignment="1">
      <alignment horizontal="center"/>
    </xf>
    <xf numFmtId="168" fontId="33" fillId="10" borderId="1" xfId="1" applyFont="1" applyFill="1" applyBorder="1" applyAlignment="1">
      <alignment horizontal="left" vertical="center" wrapText="1"/>
    </xf>
    <xf numFmtId="168" fontId="12" fillId="15" borderId="30" xfId="1" applyFont="1" applyFill="1" applyBorder="1" applyAlignment="1">
      <alignment horizontal="left" vertical="center" wrapText="1"/>
    </xf>
    <xf numFmtId="168" fontId="49" fillId="4" borderId="38" xfId="1" applyFont="1" applyFill="1" applyBorder="1" applyAlignment="1">
      <alignment vertical="center" wrapText="1"/>
    </xf>
    <xf numFmtId="168" fontId="7" fillId="4" borderId="0" xfId="1" applyFont="1" applyFill="1"/>
    <xf numFmtId="168" fontId="12" fillId="15" borderId="14" xfId="1" applyFont="1" applyFill="1" applyBorder="1" applyAlignment="1">
      <alignment horizontal="left" vertical="center" wrapText="1"/>
    </xf>
    <xf numFmtId="168" fontId="0" fillId="4" borderId="0" xfId="1" applyFont="1" applyFill="1" applyAlignment="1">
      <alignment wrapText="1"/>
    </xf>
    <xf numFmtId="168" fontId="42" fillId="15" borderId="34" xfId="1" applyFont="1" applyFill="1" applyBorder="1" applyAlignment="1">
      <alignment horizontal="left" vertical="center" wrapText="1"/>
    </xf>
    <xf numFmtId="168" fontId="13" fillId="10" borderId="1" xfId="1" applyFont="1" applyFill="1" applyBorder="1" applyAlignment="1">
      <alignment wrapText="1"/>
    </xf>
    <xf numFmtId="168" fontId="13" fillId="17" borderId="1" xfId="1" applyFont="1" applyFill="1" applyBorder="1" applyAlignment="1">
      <alignment horizontal="center" wrapText="1"/>
    </xf>
    <xf numFmtId="168" fontId="7" fillId="10" borderId="17" xfId="1" applyFont="1" applyFill="1" applyBorder="1" applyAlignment="1">
      <alignment wrapText="1"/>
    </xf>
    <xf numFmtId="168" fontId="13" fillId="10" borderId="12" xfId="1" applyFont="1" applyFill="1" applyBorder="1" applyAlignment="1">
      <alignment wrapText="1"/>
    </xf>
    <xf numFmtId="168" fontId="13" fillId="10" borderId="42" xfId="1" applyFont="1" applyFill="1" applyBorder="1" applyAlignment="1">
      <alignment wrapText="1"/>
    </xf>
    <xf numFmtId="168" fontId="7" fillId="10" borderId="59" xfId="1" applyFont="1" applyFill="1" applyBorder="1" applyAlignment="1">
      <alignment wrapText="1"/>
    </xf>
    <xf numFmtId="168" fontId="7" fillId="0" borderId="0" xfId="1" applyFont="1" applyAlignment="1">
      <alignment wrapText="1"/>
    </xf>
    <xf numFmtId="168" fontId="51" fillId="18" borderId="1" xfId="1" applyFont="1" applyFill="1" applyBorder="1" applyAlignment="1">
      <alignment horizontal="center" vertical="center" wrapText="1"/>
    </xf>
    <xf numFmtId="168" fontId="37" fillId="3" borderId="49" xfId="1" applyFont="1" applyFill="1" applyBorder="1" applyAlignment="1">
      <alignment horizontal="center" wrapText="1"/>
    </xf>
    <xf numFmtId="168" fontId="29" fillId="10" borderId="49" xfId="1" applyFont="1" applyFill="1" applyBorder="1" applyAlignment="1">
      <alignment wrapText="1"/>
    </xf>
    <xf numFmtId="168" fontId="29" fillId="10" borderId="35" xfId="1" applyFont="1" applyFill="1" applyBorder="1" applyAlignment="1">
      <alignment wrapText="1"/>
    </xf>
    <xf numFmtId="168" fontId="29" fillId="10" borderId="42" xfId="1" applyFont="1" applyFill="1" applyBorder="1" applyAlignment="1">
      <alignment wrapText="1"/>
    </xf>
    <xf numFmtId="4" fontId="7" fillId="0" borderId="1" xfId="0" applyNumberFormat="1" applyFont="1" applyBorder="1"/>
    <xf numFmtId="4" fontId="7" fillId="0" borderId="1" xfId="0" applyNumberFormat="1" applyFont="1" applyBorder="1" applyAlignment="1">
      <alignment vertical="center"/>
    </xf>
    <xf numFmtId="4" fontId="7" fillId="0" borderId="15" xfId="0" applyNumberFormat="1" applyFont="1" applyBorder="1"/>
    <xf numFmtId="4" fontId="28" fillId="3" borderId="32" xfId="0" applyNumberFormat="1" applyFont="1" applyFill="1" applyBorder="1" applyAlignment="1">
      <alignment horizontal="center" vertical="center"/>
    </xf>
    <xf numFmtId="4" fontId="28" fillId="3" borderId="51" xfId="0" applyNumberFormat="1" applyFont="1" applyFill="1" applyBorder="1" applyAlignment="1">
      <alignment horizontal="center" vertical="center"/>
    </xf>
    <xf numFmtId="4" fontId="12" fillId="0" borderId="1" xfId="0" applyNumberFormat="1" applyFont="1" applyBorder="1" applyAlignment="1">
      <alignment horizontal="center" vertical="center"/>
    </xf>
    <xf numFmtId="4" fontId="28" fillId="3" borderId="40" xfId="0" applyNumberFormat="1" applyFont="1" applyFill="1" applyBorder="1" applyAlignment="1">
      <alignment horizontal="center" vertical="center"/>
    </xf>
    <xf numFmtId="4" fontId="28" fillId="3" borderId="45" xfId="0" applyNumberFormat="1" applyFont="1" applyFill="1" applyBorder="1" applyAlignment="1">
      <alignment horizontal="center" vertical="center"/>
    </xf>
    <xf numFmtId="4" fontId="28" fillId="3" borderId="46" xfId="0" applyNumberFormat="1" applyFont="1" applyFill="1" applyBorder="1" applyAlignment="1">
      <alignment horizontal="center" vertical="center"/>
    </xf>
    <xf numFmtId="0" fontId="52" fillId="0" borderId="0" xfId="0" applyFont="1" applyAlignment="1">
      <alignment wrapText="1"/>
    </xf>
    <xf numFmtId="169" fontId="0" fillId="4" borderId="0" xfId="0" applyNumberFormat="1" applyFill="1"/>
    <xf numFmtId="4" fontId="0" fillId="0" borderId="0" xfId="0" applyNumberFormat="1" applyAlignment="1">
      <alignment horizontal="center" vertical="center" wrapText="1"/>
    </xf>
    <xf numFmtId="4" fontId="7" fillId="0" borderId="1" xfId="0" applyNumberFormat="1" applyFont="1" applyBorder="1" applyAlignment="1">
      <alignment horizontal="center" vertical="center" wrapText="1"/>
    </xf>
    <xf numFmtId="4" fontId="7" fillId="0" borderId="17" xfId="0" applyNumberFormat="1" applyFont="1" applyBorder="1" applyAlignment="1">
      <alignment horizontal="center" vertical="center" wrapText="1"/>
    </xf>
    <xf numFmtId="4" fontId="7" fillId="0" borderId="42" xfId="0" applyNumberFormat="1" applyFont="1" applyBorder="1" applyAlignment="1">
      <alignment horizontal="center" vertical="center" wrapText="1"/>
    </xf>
    <xf numFmtId="0" fontId="15" fillId="14" borderId="25" xfId="0" applyFont="1" applyFill="1" applyBorder="1" applyAlignment="1">
      <alignment horizontal="center" wrapText="1"/>
    </xf>
    <xf numFmtId="0" fontId="15" fillId="14" borderId="12" xfId="0" applyFont="1" applyFill="1" applyBorder="1" applyAlignment="1">
      <alignment horizontal="center" wrapText="1"/>
    </xf>
    <xf numFmtId="0" fontId="13" fillId="10" borderId="34" xfId="0" applyFont="1" applyFill="1" applyBorder="1" applyAlignment="1">
      <alignment wrapText="1"/>
    </xf>
    <xf numFmtId="0" fontId="15" fillId="14" borderId="42" xfId="0" applyFont="1" applyFill="1" applyBorder="1" applyAlignment="1">
      <alignment horizontal="center" wrapText="1"/>
    </xf>
    <xf numFmtId="0" fontId="15" fillId="14" borderId="58" xfId="0" applyFont="1" applyFill="1" applyBorder="1" applyAlignment="1">
      <alignment horizontal="center" wrapText="1"/>
    </xf>
    <xf numFmtId="0" fontId="15" fillId="14" borderId="56" xfId="0" applyFont="1" applyFill="1" applyBorder="1" applyAlignment="1">
      <alignment horizontal="center" wrapText="1"/>
    </xf>
    <xf numFmtId="0" fontId="15" fillId="14" borderId="6" xfId="0" applyFont="1" applyFill="1" applyBorder="1" applyAlignment="1">
      <alignment horizontal="center" wrapText="1"/>
    </xf>
    <xf numFmtId="0" fontId="28" fillId="3" borderId="44" xfId="0" applyFont="1" applyFill="1" applyBorder="1" applyAlignment="1">
      <alignment horizontal="center" vertical="center" wrapText="1"/>
    </xf>
    <xf numFmtId="0" fontId="23" fillId="3" borderId="39" xfId="0" applyFont="1" applyFill="1" applyBorder="1" applyAlignment="1">
      <alignment horizontal="center" vertical="center" wrapText="1"/>
    </xf>
    <xf numFmtId="0" fontId="13" fillId="3" borderId="0" xfId="0" applyFont="1" applyFill="1" applyAlignment="1">
      <alignment horizontal="center" wrapText="1"/>
    </xf>
    <xf numFmtId="0" fontId="13" fillId="3" borderId="60" xfId="0" applyFont="1" applyFill="1" applyBorder="1" applyAlignment="1">
      <alignment horizontal="center" wrapText="1"/>
    </xf>
    <xf numFmtId="0" fontId="15" fillId="14" borderId="2" xfId="0" applyFont="1" applyFill="1" applyBorder="1" applyAlignment="1">
      <alignment horizontal="center" wrapText="1"/>
    </xf>
    <xf numFmtId="0" fontId="15" fillId="14" borderId="3" xfId="0" applyFont="1" applyFill="1" applyBorder="1" applyAlignment="1">
      <alignment horizontal="center" wrapText="1"/>
    </xf>
    <xf numFmtId="0" fontId="13" fillId="10" borderId="34" xfId="0" applyFont="1" applyFill="1" applyBorder="1" applyAlignment="1">
      <alignment horizontal="left" vertical="center" wrapText="1"/>
    </xf>
    <xf numFmtId="4" fontId="53" fillId="0" borderId="0" xfId="0" applyNumberFormat="1" applyFont="1"/>
    <xf numFmtId="0" fontId="53" fillId="0" borderId="0" xfId="0" applyFont="1"/>
    <xf numFmtId="0" fontId="7" fillId="10" borderId="34" xfId="0" applyFont="1" applyFill="1" applyBorder="1" applyAlignment="1">
      <alignment horizontal="left" vertical="center" wrapText="1"/>
    </xf>
    <xf numFmtId="0" fontId="7" fillId="10" borderId="14" xfId="0" applyFont="1" applyFill="1" applyBorder="1" applyAlignment="1">
      <alignment horizontal="left" vertical="center" wrapText="1"/>
    </xf>
    <xf numFmtId="0" fontId="35" fillId="20" borderId="14" xfId="0" applyFont="1" applyFill="1" applyBorder="1" applyAlignment="1">
      <alignment wrapText="1"/>
    </xf>
    <xf numFmtId="0" fontId="55" fillId="0" borderId="17" xfId="0" applyFont="1" applyBorder="1" applyAlignment="1">
      <alignment horizontal="left" vertical="top" wrapText="1"/>
    </xf>
    <xf numFmtId="0" fontId="55" fillId="0" borderId="1" xfId="0" applyFont="1" applyBorder="1" applyAlignment="1">
      <alignment horizontal="left" vertical="center"/>
    </xf>
    <xf numFmtId="0" fontId="0" fillId="4" borderId="0" xfId="0" applyFill="1"/>
    <xf numFmtId="0" fontId="0" fillId="0" borderId="0" xfId="0"/>
    <xf numFmtId="168" fontId="0" fillId="4" borderId="0" xfId="1" applyFont="1" applyFill="1"/>
    <xf numFmtId="0" fontId="56" fillId="0" borderId="3" xfId="0" applyFont="1" applyBorder="1" applyAlignment="1">
      <alignment horizontal="center" vertical="center" wrapText="1"/>
    </xf>
    <xf numFmtId="4" fontId="57" fillId="0" borderId="1" xfId="0" applyNumberFormat="1" applyFont="1" applyBorder="1" applyAlignment="1">
      <alignment horizontal="center" vertical="center" wrapText="1"/>
    </xf>
    <xf numFmtId="164" fontId="57" fillId="0" borderId="33" xfId="0" applyNumberFormat="1" applyFont="1" applyBorder="1" applyAlignment="1">
      <alignment horizontal="right"/>
    </xf>
    <xf numFmtId="164" fontId="57" fillId="0" borderId="1" xfId="0" applyNumberFormat="1" applyFont="1" applyBorder="1" applyAlignment="1">
      <alignment horizontal="right"/>
    </xf>
    <xf numFmtId="164" fontId="57" fillId="0" borderId="15" xfId="0" applyNumberFormat="1" applyFont="1" applyBorder="1" applyAlignment="1">
      <alignment horizontal="right"/>
    </xf>
    <xf numFmtId="4" fontId="57" fillId="0" borderId="33" xfId="0" applyNumberFormat="1" applyFont="1" applyBorder="1" applyAlignment="1">
      <alignment horizontal="center" vertical="center"/>
    </xf>
    <xf numFmtId="4" fontId="57" fillId="0" borderId="1" xfId="0" applyNumberFormat="1" applyFont="1" applyBorder="1" applyAlignment="1">
      <alignment horizontal="center" vertical="center"/>
    </xf>
    <xf numFmtId="4" fontId="57" fillId="0" borderId="15" xfId="0" applyNumberFormat="1" applyFont="1" applyBorder="1" applyAlignment="1">
      <alignment horizontal="center" vertical="center"/>
    </xf>
    <xf numFmtId="4" fontId="57" fillId="4" borderId="33" xfId="0" applyNumberFormat="1" applyFont="1" applyFill="1" applyBorder="1" applyAlignment="1">
      <alignment horizontal="center" vertical="center"/>
    </xf>
    <xf numFmtId="4" fontId="57" fillId="4" borderId="1" xfId="0" applyNumberFormat="1" applyFont="1" applyFill="1" applyBorder="1" applyAlignment="1">
      <alignment horizontal="center" vertical="center"/>
    </xf>
    <xf numFmtId="4" fontId="57" fillId="0" borderId="48" xfId="0" applyNumberFormat="1" applyFont="1" applyBorder="1" applyAlignment="1">
      <alignment horizontal="center" vertical="center"/>
    </xf>
    <xf numFmtId="4" fontId="57" fillId="0" borderId="49" xfId="0" applyNumberFormat="1" applyFont="1" applyBorder="1" applyAlignment="1">
      <alignment horizontal="center" vertical="center"/>
    </xf>
    <xf numFmtId="4" fontId="57" fillId="7" borderId="31" xfId="0" applyNumberFormat="1" applyFont="1" applyFill="1" applyBorder="1" applyAlignment="1">
      <alignment horizontal="center" vertical="center"/>
    </xf>
    <xf numFmtId="4" fontId="57" fillId="7" borderId="12" xfId="0" applyNumberFormat="1" applyFont="1" applyFill="1" applyBorder="1" applyAlignment="1">
      <alignment horizontal="center" vertical="center"/>
    </xf>
    <xf numFmtId="4" fontId="57" fillId="4" borderId="48" xfId="0" applyNumberFormat="1" applyFont="1" applyFill="1" applyBorder="1" applyAlignment="1">
      <alignment horizontal="center" vertical="center"/>
    </xf>
    <xf numFmtId="4" fontId="57" fillId="7" borderId="33" xfId="0" applyNumberFormat="1" applyFont="1" applyFill="1" applyBorder="1" applyAlignment="1">
      <alignment horizontal="center" vertical="center"/>
    </xf>
    <xf numFmtId="4" fontId="57" fillId="0" borderId="36" xfId="0" applyNumberFormat="1" applyFont="1" applyBorder="1" applyAlignment="1">
      <alignment horizontal="center" vertical="center"/>
    </xf>
    <xf numFmtId="4" fontId="57" fillId="0" borderId="17" xfId="0" applyNumberFormat="1" applyFont="1" applyBorder="1" applyAlignment="1">
      <alignment horizontal="center" vertical="center"/>
    </xf>
    <xf numFmtId="4" fontId="57" fillId="0" borderId="0" xfId="0" applyNumberFormat="1" applyFont="1" applyAlignment="1">
      <alignment horizontal="center" vertical="center"/>
    </xf>
    <xf numFmtId="4" fontId="58" fillId="7" borderId="53" xfId="0" applyNumberFormat="1" applyFont="1" applyFill="1" applyBorder="1" applyAlignment="1">
      <alignment horizontal="center" vertical="center"/>
    </xf>
    <xf numFmtId="0" fontId="59" fillId="4" borderId="0" xfId="0" applyFont="1" applyFill="1" applyAlignment="1">
      <alignment horizontal="center" wrapText="1"/>
    </xf>
    <xf numFmtId="10" fontId="57" fillId="7" borderId="54" xfId="0" applyNumberFormat="1" applyFont="1" applyFill="1" applyBorder="1" applyAlignment="1">
      <alignment horizontal="center" vertical="center"/>
    </xf>
    <xf numFmtId="10" fontId="57" fillId="7" borderId="53" xfId="0" applyNumberFormat="1" applyFont="1" applyFill="1" applyBorder="1" applyAlignment="1">
      <alignment horizontal="center" vertical="center"/>
    </xf>
    <xf numFmtId="4" fontId="59" fillId="0" borderId="1" xfId="0" applyNumberFormat="1" applyFont="1" applyBorder="1" applyAlignment="1">
      <alignment horizontal="center" vertical="center"/>
    </xf>
    <xf numFmtId="4" fontId="59" fillId="4" borderId="49" xfId="0" applyNumberFormat="1" applyFont="1" applyFill="1" applyBorder="1" applyAlignment="1">
      <alignment horizontal="center" vertical="center"/>
    </xf>
    <xf numFmtId="0" fontId="55" fillId="0" borderId="3" xfId="0" applyFont="1" applyBorder="1" applyAlignment="1">
      <alignment horizontal="center" vertical="center" wrapText="1"/>
    </xf>
    <xf numFmtId="170" fontId="0" fillId="0" borderId="0" xfId="1" applyNumberFormat="1" applyFont="1" applyAlignment="1">
      <alignment horizontal="center" vertical="center" wrapText="1"/>
    </xf>
    <xf numFmtId="171" fontId="57" fillId="0" borderId="1" xfId="0" applyNumberFormat="1" applyFont="1" applyBorder="1" applyAlignment="1">
      <alignment horizontal="center" vertical="center"/>
    </xf>
    <xf numFmtId="3" fontId="57" fillId="0" borderId="1" xfId="0" applyNumberFormat="1" applyFont="1" applyBorder="1" applyAlignment="1">
      <alignment horizontal="center" vertical="center" wrapText="1"/>
    </xf>
    <xf numFmtId="3" fontId="57" fillId="0" borderId="17" xfId="0" applyNumberFormat="1" applyFont="1" applyBorder="1" applyAlignment="1">
      <alignment horizontal="center" vertical="center" wrapText="1"/>
    </xf>
    <xf numFmtId="170" fontId="7" fillId="0" borderId="0" xfId="1" applyNumberFormat="1" applyFont="1"/>
    <xf numFmtId="3" fontId="57" fillId="0" borderId="33" xfId="0" applyNumberFormat="1" applyFont="1" applyBorder="1" applyAlignment="1">
      <alignment horizontal="center" vertical="center"/>
    </xf>
    <xf numFmtId="3" fontId="57" fillId="0" borderId="1" xfId="0" applyNumberFormat="1" applyFont="1" applyBorder="1" applyAlignment="1">
      <alignment horizontal="center" vertical="center"/>
    </xf>
    <xf numFmtId="3" fontId="57" fillId="0" borderId="15" xfId="0" applyNumberFormat="1" applyFont="1" applyBorder="1" applyAlignment="1">
      <alignment horizontal="center" vertical="center"/>
    </xf>
    <xf numFmtId="3" fontId="57" fillId="4" borderId="33" xfId="0" applyNumberFormat="1" applyFont="1" applyFill="1" applyBorder="1" applyAlignment="1">
      <alignment horizontal="center" vertical="center"/>
    </xf>
    <xf numFmtId="3" fontId="57" fillId="4" borderId="1" xfId="0" applyNumberFormat="1" applyFont="1" applyFill="1" applyBorder="1" applyAlignment="1">
      <alignment horizontal="center" vertical="center"/>
    </xf>
    <xf numFmtId="3" fontId="57" fillId="4" borderId="15" xfId="0" applyNumberFormat="1" applyFont="1" applyFill="1" applyBorder="1" applyAlignment="1">
      <alignment horizontal="center" vertical="center"/>
    </xf>
    <xf numFmtId="3" fontId="57" fillId="0" borderId="48" xfId="0" applyNumberFormat="1" applyFont="1" applyBorder="1" applyAlignment="1">
      <alignment horizontal="center" vertical="center"/>
    </xf>
    <xf numFmtId="3" fontId="57" fillId="0" borderId="49" xfId="0" applyNumberFormat="1" applyFont="1" applyBorder="1" applyAlignment="1">
      <alignment horizontal="center" vertical="center"/>
    </xf>
    <xf numFmtId="3" fontId="57" fillId="0" borderId="50" xfId="0" applyNumberFormat="1" applyFont="1" applyBorder="1" applyAlignment="1">
      <alignment horizontal="center" vertical="center"/>
    </xf>
    <xf numFmtId="3" fontId="57" fillId="7" borderId="31" xfId="0" applyNumberFormat="1" applyFont="1" applyFill="1" applyBorder="1" applyAlignment="1">
      <alignment horizontal="center" vertical="center"/>
    </xf>
    <xf numFmtId="3" fontId="57" fillId="7" borderId="12" xfId="0" applyNumberFormat="1" applyFont="1" applyFill="1" applyBorder="1" applyAlignment="1">
      <alignment horizontal="center" vertical="center"/>
    </xf>
    <xf numFmtId="3" fontId="57" fillId="7" borderId="10" xfId="0" applyNumberFormat="1" applyFont="1" applyFill="1" applyBorder="1" applyAlignment="1">
      <alignment horizontal="center" vertical="center"/>
    </xf>
    <xf numFmtId="3" fontId="28" fillId="3" borderId="32" xfId="0" applyNumberFormat="1" applyFont="1" applyFill="1" applyBorder="1" applyAlignment="1">
      <alignment horizontal="center" vertical="center"/>
    </xf>
    <xf numFmtId="3" fontId="28" fillId="3" borderId="51" xfId="0" applyNumberFormat="1" applyFont="1" applyFill="1" applyBorder="1" applyAlignment="1">
      <alignment horizontal="center" vertical="center"/>
    </xf>
    <xf numFmtId="3" fontId="28" fillId="3" borderId="13" xfId="0" applyNumberFormat="1" applyFont="1" applyFill="1" applyBorder="1" applyAlignment="1">
      <alignment horizontal="center" vertical="center"/>
    </xf>
    <xf numFmtId="3" fontId="57" fillId="4" borderId="48" xfId="0" applyNumberFormat="1" applyFont="1" applyFill="1" applyBorder="1" applyAlignment="1">
      <alignment horizontal="center" vertical="center"/>
    </xf>
    <xf numFmtId="3" fontId="57" fillId="4" borderId="49" xfId="0" applyNumberFormat="1" applyFont="1" applyFill="1" applyBorder="1" applyAlignment="1">
      <alignment horizontal="center" vertical="center"/>
    </xf>
    <xf numFmtId="3" fontId="57" fillId="4" borderId="50" xfId="0" applyNumberFormat="1" applyFont="1" applyFill="1" applyBorder="1" applyAlignment="1">
      <alignment horizontal="center" vertical="center"/>
    </xf>
    <xf numFmtId="3" fontId="57" fillId="7" borderId="33" xfId="0" applyNumberFormat="1" applyFont="1" applyFill="1" applyBorder="1" applyAlignment="1">
      <alignment horizontal="center" vertical="center"/>
    </xf>
    <xf numFmtId="3" fontId="57" fillId="7" borderId="13" xfId="0" applyNumberFormat="1" applyFont="1" applyFill="1" applyBorder="1" applyAlignment="1">
      <alignment horizontal="center" vertical="center"/>
    </xf>
    <xf numFmtId="3" fontId="57" fillId="0" borderId="36" xfId="0" applyNumberFormat="1" applyFont="1" applyBorder="1" applyAlignment="1">
      <alignment horizontal="center" vertical="center"/>
    </xf>
    <xf numFmtId="3" fontId="57" fillId="0" borderId="17" xfId="0" applyNumberFormat="1" applyFont="1" applyBorder="1" applyAlignment="1">
      <alignment horizontal="center" vertical="center"/>
    </xf>
    <xf numFmtId="3" fontId="57" fillId="0" borderId="18" xfId="0" applyNumberFormat="1" applyFont="1" applyBorder="1" applyAlignment="1">
      <alignment horizontal="center" vertical="center"/>
    </xf>
    <xf numFmtId="3" fontId="57" fillId="0" borderId="0" xfId="0" applyNumberFormat="1" applyFont="1" applyAlignment="1">
      <alignment horizontal="center" vertical="center"/>
    </xf>
    <xf numFmtId="3" fontId="58" fillId="7" borderId="53" xfId="0" applyNumberFormat="1" applyFont="1" applyFill="1" applyBorder="1" applyAlignment="1">
      <alignment horizontal="center" vertical="center"/>
    </xf>
    <xf numFmtId="3" fontId="59" fillId="4" borderId="0" xfId="0" applyNumberFormat="1" applyFont="1" applyFill="1" applyAlignment="1">
      <alignment horizontal="center" wrapText="1"/>
    </xf>
    <xf numFmtId="3" fontId="57" fillId="7" borderId="54" xfId="0" applyNumberFormat="1" applyFont="1" applyFill="1" applyBorder="1" applyAlignment="1">
      <alignment horizontal="center" vertical="center"/>
    </xf>
    <xf numFmtId="3" fontId="57" fillId="7" borderId="53" xfId="0" applyNumberFormat="1" applyFont="1" applyFill="1" applyBorder="1" applyAlignment="1">
      <alignment horizontal="center" vertical="center"/>
    </xf>
    <xf numFmtId="3" fontId="57" fillId="7" borderId="55" xfId="0" applyNumberFormat="1" applyFont="1" applyFill="1" applyBorder="1" applyAlignment="1">
      <alignment horizontal="center" vertical="center"/>
    </xf>
    <xf numFmtId="3" fontId="55" fillId="0" borderId="1" xfId="0" applyNumberFormat="1" applyFont="1" applyBorder="1" applyAlignment="1">
      <alignment horizontal="center" vertical="center"/>
    </xf>
    <xf numFmtId="3" fontId="55" fillId="0" borderId="49" xfId="0" applyNumberFormat="1" applyFont="1" applyBorder="1" applyAlignment="1">
      <alignment horizontal="center" vertical="center"/>
    </xf>
    <xf numFmtId="3" fontId="55" fillId="7" borderId="12" xfId="0" applyNumberFormat="1" applyFont="1" applyFill="1" applyBorder="1" applyAlignment="1">
      <alignment horizontal="center" vertical="center"/>
    </xf>
    <xf numFmtId="3" fontId="55" fillId="7" borderId="12" xfId="0" applyNumberFormat="1" applyFont="1" applyFill="1" applyBorder="1" applyAlignment="1">
      <alignment horizontal="center"/>
    </xf>
    <xf numFmtId="3" fontId="55" fillId="7" borderId="1" xfId="0" applyNumberFormat="1" applyFont="1" applyFill="1" applyBorder="1" applyAlignment="1">
      <alignment horizontal="center"/>
    </xf>
    <xf numFmtId="3" fontId="55" fillId="0" borderId="49" xfId="0" applyNumberFormat="1" applyFont="1" applyBorder="1" applyAlignment="1">
      <alignment horizontal="center"/>
    </xf>
    <xf numFmtId="3" fontId="58" fillId="7" borderId="55" xfId="0" applyNumberFormat="1" applyFont="1" applyFill="1" applyBorder="1" applyAlignment="1">
      <alignment horizontal="center" vertical="center"/>
    </xf>
    <xf numFmtId="3" fontId="58" fillId="7" borderId="54" xfId="0" applyNumberFormat="1" applyFont="1" applyFill="1" applyBorder="1" applyAlignment="1">
      <alignment horizontal="center" vertical="center"/>
    </xf>
    <xf numFmtId="3" fontId="57" fillId="0" borderId="1" xfId="0" applyNumberFormat="1" applyFont="1" applyBorder="1" applyAlignment="1">
      <alignment horizontal="center"/>
    </xf>
    <xf numFmtId="3" fontId="57" fillId="0" borderId="15" xfId="0" applyNumberFormat="1" applyFont="1" applyBorder="1" applyAlignment="1">
      <alignment horizontal="center"/>
    </xf>
    <xf numFmtId="3" fontId="57" fillId="0" borderId="49" xfId="0" applyNumberFormat="1" applyFont="1" applyBorder="1" applyAlignment="1">
      <alignment horizontal="center"/>
    </xf>
    <xf numFmtId="3" fontId="57" fillId="0" borderId="50" xfId="0" applyNumberFormat="1" applyFont="1" applyBorder="1" applyAlignment="1">
      <alignment horizontal="center"/>
    </xf>
    <xf numFmtId="3" fontId="7" fillId="3" borderId="51" xfId="0" applyNumberFormat="1" applyFont="1" applyFill="1" applyBorder="1" applyAlignment="1">
      <alignment horizontal="center"/>
    </xf>
    <xf numFmtId="3" fontId="7" fillId="3" borderId="13" xfId="0" applyNumberFormat="1" applyFont="1" applyFill="1" applyBorder="1" applyAlignment="1">
      <alignment horizontal="center"/>
    </xf>
    <xf numFmtId="3" fontId="7" fillId="0" borderId="1" xfId="0" applyNumberFormat="1" applyFont="1" applyBorder="1" applyAlignment="1">
      <alignment horizontal="center"/>
    </xf>
    <xf numFmtId="3" fontId="7" fillId="0" borderId="15" xfId="0" applyNumberFormat="1" applyFont="1" applyBorder="1" applyAlignment="1">
      <alignment horizontal="center"/>
    </xf>
    <xf numFmtId="3" fontId="57" fillId="7" borderId="1" xfId="0" applyNumberFormat="1" applyFont="1" applyFill="1" applyBorder="1" applyAlignment="1">
      <alignment horizontal="center" vertical="center"/>
    </xf>
    <xf numFmtId="3" fontId="57" fillId="7" borderId="15" xfId="0" applyNumberFormat="1" applyFont="1" applyFill="1" applyBorder="1" applyAlignment="1">
      <alignment horizontal="center" vertical="center"/>
    </xf>
    <xf numFmtId="170" fontId="57" fillId="7" borderId="53" xfId="1" applyNumberFormat="1" applyFont="1" applyFill="1" applyBorder="1" applyAlignment="1">
      <alignment horizontal="center" vertical="center"/>
    </xf>
    <xf numFmtId="170" fontId="57" fillId="7" borderId="55" xfId="1" applyNumberFormat="1" applyFont="1" applyFill="1" applyBorder="1" applyAlignment="1">
      <alignment horizontal="center" vertical="center"/>
    </xf>
    <xf numFmtId="0" fontId="13" fillId="10" borderId="52" xfId="0" applyFont="1" applyFill="1" applyBorder="1" applyAlignment="1">
      <alignment horizontal="center" vertical="center" wrapText="1"/>
    </xf>
    <xf numFmtId="170" fontId="57" fillId="7" borderId="54" xfId="1" applyNumberFormat="1" applyFont="1" applyFill="1" applyBorder="1" applyAlignment="1">
      <alignment horizontal="left" vertical="center"/>
    </xf>
    <xf numFmtId="3" fontId="59" fillId="3" borderId="32" xfId="0" applyNumberFormat="1" applyFont="1" applyFill="1" applyBorder="1" applyAlignment="1">
      <alignment horizontal="center" vertical="center"/>
    </xf>
    <xf numFmtId="3" fontId="59" fillId="3" borderId="51" xfId="0" applyNumberFormat="1" applyFont="1" applyFill="1" applyBorder="1" applyAlignment="1">
      <alignment horizontal="center" vertical="center"/>
    </xf>
    <xf numFmtId="3" fontId="59" fillId="3" borderId="13" xfId="0" applyNumberFormat="1" applyFont="1" applyFill="1" applyBorder="1" applyAlignment="1">
      <alignment horizontal="center" vertical="center"/>
    </xf>
    <xf numFmtId="3" fontId="55" fillId="7" borderId="10" xfId="0" applyNumberFormat="1" applyFont="1" applyFill="1" applyBorder="1" applyAlignment="1">
      <alignment horizontal="center" vertical="center"/>
    </xf>
    <xf numFmtId="3" fontId="55" fillId="7" borderId="10" xfId="0" applyNumberFormat="1" applyFont="1" applyFill="1" applyBorder="1" applyAlignment="1">
      <alignment horizontal="center"/>
    </xf>
    <xf numFmtId="3" fontId="55" fillId="7" borderId="15" xfId="0" applyNumberFormat="1" applyFont="1" applyFill="1" applyBorder="1" applyAlignment="1">
      <alignment horizontal="center"/>
    </xf>
    <xf numFmtId="3" fontId="55" fillId="0" borderId="17" xfId="0" applyNumberFormat="1" applyFont="1" applyBorder="1" applyAlignment="1">
      <alignment horizontal="center"/>
    </xf>
    <xf numFmtId="3" fontId="55" fillId="0" borderId="18" xfId="0" applyNumberFormat="1" applyFont="1" applyBorder="1" applyAlignment="1">
      <alignment horizontal="center"/>
    </xf>
    <xf numFmtId="3" fontId="23" fillId="3" borderId="32" xfId="0" applyNumberFormat="1" applyFont="1" applyFill="1" applyBorder="1" applyAlignment="1">
      <alignment horizontal="center" vertical="center"/>
    </xf>
    <xf numFmtId="3" fontId="23" fillId="3" borderId="51" xfId="0" applyNumberFormat="1" applyFont="1" applyFill="1" applyBorder="1" applyAlignment="1">
      <alignment horizontal="center" vertical="center"/>
    </xf>
    <xf numFmtId="3" fontId="57" fillId="4" borderId="19" xfId="0" applyNumberFormat="1" applyFont="1" applyFill="1" applyBorder="1" applyAlignment="1">
      <alignment horizontal="center"/>
    </xf>
    <xf numFmtId="3" fontId="55" fillId="4" borderId="0" xfId="0" applyNumberFormat="1" applyFont="1" applyFill="1" applyAlignment="1">
      <alignment horizontal="center"/>
    </xf>
    <xf numFmtId="3" fontId="60" fillId="3" borderId="32" xfId="0" applyNumberFormat="1" applyFont="1" applyFill="1" applyBorder="1" applyAlignment="1">
      <alignment horizontal="center" vertical="center"/>
    </xf>
    <xf numFmtId="3" fontId="60" fillId="3" borderId="51" xfId="0" applyNumberFormat="1" applyFont="1" applyFill="1" applyBorder="1" applyAlignment="1">
      <alignment horizontal="center" vertical="center"/>
    </xf>
    <xf numFmtId="3" fontId="57" fillId="3" borderId="51" xfId="0" applyNumberFormat="1" applyFont="1" applyFill="1" applyBorder="1" applyAlignment="1">
      <alignment horizontal="center"/>
    </xf>
    <xf numFmtId="3" fontId="57" fillId="3" borderId="13" xfId="0" applyNumberFormat="1" applyFont="1" applyFill="1" applyBorder="1" applyAlignment="1">
      <alignment horizontal="center"/>
    </xf>
    <xf numFmtId="170" fontId="12" fillId="4" borderId="0" xfId="1" applyNumberFormat="1" applyFont="1" applyFill="1" applyAlignment="1">
      <alignment horizontal="left"/>
    </xf>
    <xf numFmtId="168" fontId="12" fillId="0" borderId="3" xfId="1" applyFont="1" applyBorder="1" applyAlignment="1">
      <alignment horizontal="center" vertical="center" wrapText="1"/>
    </xf>
    <xf numFmtId="1" fontId="0" fillId="4" borderId="0" xfId="0" applyNumberFormat="1" applyFill="1"/>
    <xf numFmtId="0" fontId="37" fillId="3" borderId="64" xfId="0" applyFont="1" applyFill="1" applyBorder="1" applyAlignment="1">
      <alignment horizontal="center" wrapText="1"/>
    </xf>
    <xf numFmtId="0" fontId="15" fillId="15" borderId="64" xfId="0" applyFont="1" applyFill="1" applyBorder="1" applyAlignment="1">
      <alignment horizontal="left" vertical="center" wrapText="1"/>
    </xf>
    <xf numFmtId="0" fontId="41" fillId="15" borderId="64" xfId="0" applyFont="1" applyFill="1" applyBorder="1" applyAlignment="1">
      <alignment horizontal="left" vertical="center" wrapText="1"/>
    </xf>
    <xf numFmtId="0" fontId="42" fillId="15" borderId="64" xfId="0" applyFont="1" applyFill="1" applyBorder="1" applyAlignment="1">
      <alignment horizontal="left" vertical="center" wrapText="1"/>
    </xf>
    <xf numFmtId="0" fontId="12" fillId="15" borderId="64" xfId="0" applyFont="1" applyFill="1" applyBorder="1" applyAlignment="1">
      <alignment horizontal="left" vertical="center" wrapText="1"/>
    </xf>
    <xf numFmtId="0" fontId="62" fillId="12" borderId="30" xfId="0" applyFont="1" applyFill="1" applyBorder="1" applyAlignment="1">
      <alignment vertical="center" wrapText="1"/>
    </xf>
    <xf numFmtId="49" fontId="61" fillId="0" borderId="1" xfId="0" applyNumberFormat="1" applyFont="1" applyBorder="1" applyAlignment="1">
      <alignment vertical="center" wrapText="1"/>
    </xf>
    <xf numFmtId="0" fontId="61" fillId="0" borderId="1" xfId="0" applyFont="1" applyBorder="1" applyAlignment="1">
      <alignment vertical="center" wrapText="1"/>
    </xf>
    <xf numFmtId="4" fontId="63" fillId="0" borderId="1" xfId="0" applyNumberFormat="1" applyFont="1" applyBorder="1" applyAlignment="1">
      <alignment horizontal="center" vertical="center"/>
    </xf>
    <xf numFmtId="4" fontId="64" fillId="0" borderId="1" xfId="0" applyNumberFormat="1" applyFont="1" applyBorder="1"/>
    <xf numFmtId="3" fontId="64" fillId="0" borderId="1" xfId="0" applyNumberFormat="1" applyFont="1" applyBorder="1" applyAlignment="1">
      <alignment horizontal="center"/>
    </xf>
    <xf numFmtId="3" fontId="64" fillId="0" borderId="15" xfId="0" applyNumberFormat="1" applyFont="1" applyBorder="1" applyAlignment="1">
      <alignment horizontal="center"/>
    </xf>
    <xf numFmtId="4" fontId="63" fillId="0" borderId="49" xfId="0" applyNumberFormat="1" applyFont="1" applyBorder="1" applyAlignment="1">
      <alignment horizontal="center" vertical="center"/>
    </xf>
    <xf numFmtId="4" fontId="64" fillId="0" borderId="49" xfId="0" applyNumberFormat="1" applyFont="1" applyBorder="1"/>
    <xf numFmtId="3" fontId="64" fillId="0" borderId="49" xfId="0" applyNumberFormat="1" applyFont="1" applyBorder="1" applyAlignment="1">
      <alignment horizontal="center"/>
    </xf>
    <xf numFmtId="3" fontId="64" fillId="0" borderId="50" xfId="0" applyNumberFormat="1" applyFont="1" applyBorder="1" applyAlignment="1">
      <alignment horizontal="center"/>
    </xf>
    <xf numFmtId="4" fontId="63" fillId="7" borderId="12" xfId="0" applyNumberFormat="1" applyFont="1" applyFill="1" applyBorder="1" applyAlignment="1">
      <alignment horizontal="center" vertical="center"/>
    </xf>
    <xf numFmtId="3" fontId="63" fillId="7" borderId="12" xfId="0" applyNumberFormat="1" applyFont="1" applyFill="1" applyBorder="1" applyAlignment="1">
      <alignment horizontal="center" vertical="center"/>
    </xf>
    <xf numFmtId="4" fontId="22" fillId="3" borderId="32" xfId="0" applyNumberFormat="1" applyFont="1" applyFill="1" applyBorder="1" applyAlignment="1">
      <alignment horizontal="left" vertical="center"/>
    </xf>
    <xf numFmtId="4" fontId="22" fillId="3" borderId="51" xfId="0" applyNumberFormat="1" applyFont="1" applyFill="1" applyBorder="1" applyAlignment="1">
      <alignment horizontal="left" vertical="center"/>
    </xf>
    <xf numFmtId="4" fontId="64" fillId="3" borderId="51" xfId="0" applyNumberFormat="1" applyFont="1" applyFill="1" applyBorder="1"/>
    <xf numFmtId="3" fontId="64" fillId="3" borderId="51" xfId="0" applyNumberFormat="1" applyFont="1" applyFill="1" applyBorder="1" applyAlignment="1">
      <alignment horizontal="center"/>
    </xf>
    <xf numFmtId="3" fontId="64" fillId="3" borderId="13" xfId="0" applyNumberFormat="1" applyFont="1" applyFill="1" applyBorder="1" applyAlignment="1">
      <alignment horizontal="center"/>
    </xf>
    <xf numFmtId="4" fontId="63" fillId="7" borderId="12" xfId="0" applyNumberFormat="1" applyFont="1" applyFill="1" applyBorder="1" applyAlignment="1">
      <alignment horizontal="center"/>
    </xf>
    <xf numFmtId="3" fontId="63" fillId="7" borderId="12" xfId="0" applyNumberFormat="1" applyFont="1" applyFill="1" applyBorder="1" applyAlignment="1">
      <alignment horizontal="center"/>
    </xf>
    <xf numFmtId="4" fontId="63" fillId="7" borderId="1" xfId="0" applyNumberFormat="1" applyFont="1" applyFill="1" applyBorder="1" applyAlignment="1">
      <alignment horizontal="center"/>
    </xf>
    <xf numFmtId="3" fontId="63" fillId="7" borderId="1" xfId="0" applyNumberFormat="1" applyFont="1" applyFill="1" applyBorder="1" applyAlignment="1">
      <alignment horizontal="center"/>
    </xf>
    <xf numFmtId="4" fontId="63" fillId="0" borderId="49" xfId="0" applyNumberFormat="1" applyFont="1" applyBorder="1" applyAlignment="1">
      <alignment horizontal="center"/>
    </xf>
    <xf numFmtId="3" fontId="63" fillId="0" borderId="49" xfId="0" applyNumberFormat="1" applyFont="1" applyBorder="1" applyAlignment="1">
      <alignment horizontal="center"/>
    </xf>
    <xf numFmtId="4" fontId="64" fillId="4" borderId="19" xfId="0" applyNumberFormat="1" applyFont="1" applyFill="1" applyBorder="1"/>
    <xf numFmtId="3" fontId="64" fillId="4" borderId="19" xfId="0" applyNumberFormat="1" applyFont="1" applyFill="1" applyBorder="1" applyAlignment="1">
      <alignment horizontal="center"/>
    </xf>
    <xf numFmtId="4" fontId="65" fillId="7" borderId="53" xfId="0" applyNumberFormat="1" applyFont="1" applyFill="1" applyBorder="1" applyAlignment="1">
      <alignment horizontal="center" vertical="center"/>
    </xf>
    <xf numFmtId="3" fontId="65" fillId="7" borderId="53" xfId="0" applyNumberFormat="1" applyFont="1" applyFill="1" applyBorder="1" applyAlignment="1">
      <alignment horizontal="center" vertical="center"/>
    </xf>
    <xf numFmtId="3" fontId="65" fillId="7" borderId="55" xfId="0" applyNumberFormat="1" applyFont="1" applyFill="1" applyBorder="1" applyAlignment="1">
      <alignment horizontal="center" vertical="center"/>
    </xf>
    <xf numFmtId="4" fontId="63" fillId="4" borderId="0" xfId="0" applyNumberFormat="1" applyFont="1" applyFill="1" applyAlignment="1">
      <alignment horizontal="left"/>
    </xf>
    <xf numFmtId="3" fontId="63" fillId="4" borderId="0" xfId="0" applyNumberFormat="1" applyFont="1" applyFill="1" applyAlignment="1">
      <alignment horizontal="center"/>
    </xf>
    <xf numFmtId="4" fontId="65" fillId="7" borderId="54" xfId="0" applyNumberFormat="1" applyFont="1" applyFill="1" applyBorder="1" applyAlignment="1">
      <alignment horizontal="center" vertical="center"/>
    </xf>
    <xf numFmtId="3" fontId="65" fillId="7" borderId="54" xfId="0" applyNumberFormat="1" applyFont="1" applyFill="1" applyBorder="1" applyAlignment="1">
      <alignment horizontal="center" vertical="center"/>
    </xf>
    <xf numFmtId="3" fontId="63" fillId="4" borderId="0" xfId="0" applyNumberFormat="1" applyFont="1" applyFill="1" applyAlignment="1">
      <alignment horizontal="left"/>
    </xf>
    <xf numFmtId="3" fontId="63" fillId="4" borderId="0" xfId="0" applyNumberFormat="1" applyFont="1" applyFill="1" applyAlignment="1">
      <alignment horizontal="left" vertical="center"/>
    </xf>
    <xf numFmtId="4" fontId="63" fillId="4" borderId="0" xfId="0" applyNumberFormat="1" applyFont="1" applyFill="1" applyAlignment="1">
      <alignment horizontal="left" vertical="center"/>
    </xf>
    <xf numFmtId="170" fontId="64" fillId="0" borderId="1" xfId="1" applyNumberFormat="1" applyFont="1" applyBorder="1" applyAlignment="1">
      <alignment horizontal="center" vertical="center"/>
    </xf>
    <xf numFmtId="170" fontId="64" fillId="0" borderId="1" xfId="1" applyNumberFormat="1" applyFont="1" applyBorder="1" applyAlignment="1">
      <alignment horizontal="center" vertical="center" wrapText="1"/>
    </xf>
    <xf numFmtId="170" fontId="64" fillId="0" borderId="17" xfId="1" applyNumberFormat="1" applyFont="1" applyBorder="1" applyAlignment="1">
      <alignment vertical="center"/>
    </xf>
    <xf numFmtId="170" fontId="64" fillId="17" borderId="12" xfId="1" applyNumberFormat="1" applyFont="1" applyFill="1" applyBorder="1" applyAlignment="1">
      <alignment horizontal="center" vertical="center" wrapText="1"/>
    </xf>
    <xf numFmtId="170" fontId="64" fillId="17" borderId="42" xfId="1" applyNumberFormat="1" applyFont="1" applyFill="1" applyBorder="1" applyAlignment="1">
      <alignment horizontal="center" vertical="center" wrapText="1"/>
    </xf>
    <xf numFmtId="170" fontId="64" fillId="0" borderId="59" xfId="1" applyNumberFormat="1" applyFont="1" applyBorder="1" applyAlignment="1">
      <alignment vertical="center"/>
    </xf>
    <xf numFmtId="170" fontId="64" fillId="0" borderId="1" xfId="1" applyNumberFormat="1" applyFont="1" applyBorder="1" applyAlignment="1">
      <alignment vertical="center"/>
    </xf>
    <xf numFmtId="171" fontId="63" fillId="0" borderId="1" xfId="0" applyNumberFormat="1" applyFont="1" applyBorder="1" applyAlignment="1">
      <alignment horizontal="center" vertical="center"/>
    </xf>
    <xf numFmtId="3" fontId="63" fillId="0" borderId="1" xfId="0" applyNumberFormat="1" applyFont="1" applyBorder="1" applyAlignment="1">
      <alignment horizontal="center" vertical="center"/>
    </xf>
    <xf numFmtId="171" fontId="63" fillId="7" borderId="1" xfId="0" applyNumberFormat="1" applyFont="1" applyFill="1" applyBorder="1" applyAlignment="1">
      <alignment horizontal="center" vertical="center"/>
    </xf>
    <xf numFmtId="169" fontId="63" fillId="0" borderId="1" xfId="0" applyNumberFormat="1" applyFont="1" applyBorder="1" applyAlignment="1">
      <alignment horizontal="center" vertical="center"/>
    </xf>
    <xf numFmtId="169" fontId="63" fillId="7" borderId="1" xfId="0" applyNumberFormat="1" applyFont="1" applyFill="1" applyBorder="1" applyAlignment="1">
      <alignment horizontal="center" vertical="center"/>
    </xf>
    <xf numFmtId="0" fontId="12" fillId="0" borderId="8" xfId="0" applyFont="1" applyBorder="1" applyAlignment="1">
      <alignment horizontal="left" vertical="top" wrapText="1"/>
    </xf>
    <xf numFmtId="0" fontId="16" fillId="0" borderId="7" xfId="0" applyFont="1" applyBorder="1" applyAlignment="1">
      <alignment horizontal="left" vertical="top" wrapText="1"/>
    </xf>
    <xf numFmtId="0" fontId="12" fillId="0" borderId="7" xfId="0" applyFont="1" applyBorder="1" applyAlignment="1">
      <alignment horizontal="left" vertical="top" wrapText="1"/>
    </xf>
    <xf numFmtId="17" fontId="13" fillId="0" borderId="3" xfId="0" applyNumberFormat="1" applyFont="1" applyBorder="1" applyAlignment="1">
      <alignment horizontal="center" vertical="center"/>
    </xf>
    <xf numFmtId="0" fontId="15" fillId="8" borderId="3" xfId="0" applyFont="1" applyFill="1" applyBorder="1" applyAlignment="1">
      <alignment horizontal="left" vertical="top" wrapText="1"/>
    </xf>
    <xf numFmtId="0" fontId="12" fillId="0" borderId="6" xfId="0" applyFont="1" applyBorder="1" applyAlignment="1">
      <alignment horizontal="left" vertical="top" wrapText="1"/>
    </xf>
    <xf numFmtId="0" fontId="7" fillId="5" borderId="3" xfId="0" applyFont="1" applyFill="1" applyBorder="1" applyAlignment="1">
      <alignment horizontal="center" vertical="center" wrapText="1"/>
    </xf>
    <xf numFmtId="0" fontId="5" fillId="3" borderId="2" xfId="0" applyFont="1" applyFill="1" applyBorder="1" applyAlignment="1">
      <alignment horizontal="left" vertical="center"/>
    </xf>
    <xf numFmtId="0" fontId="0" fillId="4" borderId="0" xfId="0" applyFill="1"/>
    <xf numFmtId="0" fontId="8" fillId="0" borderId="3" xfId="0" applyFont="1" applyBorder="1" applyAlignment="1">
      <alignment horizontal="left" vertical="center"/>
    </xf>
    <xf numFmtId="0" fontId="9" fillId="0" borderId="3" xfId="0" applyFont="1" applyBorder="1" applyAlignment="1">
      <alignment horizontal="left" vertical="center"/>
    </xf>
    <xf numFmtId="0" fontId="5" fillId="3" borderId="3" xfId="0" applyFont="1" applyFill="1" applyBorder="1" applyAlignment="1">
      <alignment horizontal="left" vertical="center" wrapText="1"/>
    </xf>
    <xf numFmtId="0" fontId="20" fillId="3" borderId="3" xfId="0" applyFont="1" applyFill="1" applyBorder="1" applyAlignment="1">
      <alignment horizontal="center" vertical="center" wrapText="1"/>
    </xf>
    <xf numFmtId="0" fontId="12" fillId="0" borderId="10" xfId="0" applyFont="1" applyBorder="1" applyAlignment="1">
      <alignment horizontal="left" vertical="center" wrapText="1"/>
    </xf>
    <xf numFmtId="0" fontId="55" fillId="0" borderId="15" xfId="0" applyFont="1" applyBorder="1" applyAlignment="1">
      <alignment horizontal="left" vertical="center" wrapText="1"/>
    </xf>
    <xf numFmtId="0" fontId="23" fillId="3" borderId="3" xfId="0" applyFont="1" applyFill="1" applyBorder="1" applyAlignment="1">
      <alignment horizontal="center" vertical="center"/>
    </xf>
    <xf numFmtId="0" fontId="29" fillId="13" borderId="1" xfId="0" applyFont="1" applyFill="1" applyBorder="1" applyAlignment="1">
      <alignment horizontal="center"/>
    </xf>
    <xf numFmtId="0" fontId="9" fillId="0" borderId="15" xfId="0" applyFont="1" applyBorder="1" applyAlignment="1">
      <alignment horizontal="left" vertical="center" wrapText="1"/>
    </xf>
    <xf numFmtId="0" fontId="27" fillId="3" borderId="1" xfId="0" applyFont="1" applyFill="1" applyBorder="1" applyAlignment="1">
      <alignment horizontal="center" vertical="center" wrapText="1"/>
    </xf>
    <xf numFmtId="165" fontId="7" fillId="5" borderId="18" xfId="0" applyNumberFormat="1" applyFont="1" applyFill="1" applyBorder="1" applyAlignment="1">
      <alignment horizontal="center" wrapText="1"/>
    </xf>
    <xf numFmtId="0" fontId="29" fillId="10" borderId="10" xfId="0" applyFont="1" applyFill="1" applyBorder="1" applyAlignment="1">
      <alignment horizontal="center" wrapText="1"/>
    </xf>
    <xf numFmtId="0" fontId="0" fillId="0" borderId="1" xfId="0" applyBorder="1"/>
    <xf numFmtId="0" fontId="54" fillId="19" borderId="1" xfId="0" applyFont="1" applyFill="1" applyBorder="1" applyAlignment="1">
      <alignment horizontal="center" vertical="center"/>
    </xf>
    <xf numFmtId="0" fontId="54" fillId="19" borderId="15" xfId="0" applyFont="1" applyFill="1" applyBorder="1" applyAlignment="1">
      <alignment horizontal="center" vertical="center"/>
    </xf>
    <xf numFmtId="0" fontId="29" fillId="0" borderId="0" xfId="0" applyFont="1" applyAlignment="1">
      <alignment horizontal="left" wrapText="1"/>
    </xf>
    <xf numFmtId="0" fontId="7" fillId="0" borderId="0" xfId="0" applyFont="1" applyAlignment="1">
      <alignment horizontal="left" wrapText="1"/>
    </xf>
    <xf numFmtId="165" fontId="28" fillId="3" borderId="17" xfId="0" applyNumberFormat="1" applyFont="1" applyFill="1" applyBorder="1" applyAlignment="1">
      <alignment horizontal="center" wrapText="1"/>
    </xf>
    <xf numFmtId="165" fontId="7" fillId="5" borderId="15" xfId="0" applyNumberFormat="1" applyFont="1" applyFill="1" applyBorder="1" applyAlignment="1">
      <alignment horizontal="center" wrapText="1"/>
    </xf>
    <xf numFmtId="165" fontId="28" fillId="3" borderId="17" xfId="0" applyNumberFormat="1" applyFont="1" applyFill="1" applyBorder="1" applyAlignment="1">
      <alignment horizontal="center" vertical="center" wrapText="1"/>
    </xf>
    <xf numFmtId="0" fontId="0" fillId="0" borderId="0" xfId="0"/>
    <xf numFmtId="0" fontId="66" fillId="0" borderId="64" xfId="0" applyFont="1" applyBorder="1" applyAlignment="1">
      <alignment horizontal="center" vertical="center" wrapText="1"/>
    </xf>
    <xf numFmtId="3" fontId="63" fillId="0" borderId="64" xfId="0" applyNumberFormat="1" applyFont="1" applyBorder="1" applyAlignment="1">
      <alignment horizontal="center" vertical="center"/>
    </xf>
    <xf numFmtId="0" fontId="5" fillId="3" borderId="3" xfId="0" applyFont="1" applyFill="1" applyBorder="1" applyAlignment="1">
      <alignment horizontal="left" vertical="center"/>
    </xf>
    <xf numFmtId="0" fontId="12" fillId="0" borderId="10" xfId="0" applyFont="1" applyBorder="1" applyAlignment="1">
      <alignment horizontal="left" vertical="center"/>
    </xf>
    <xf numFmtId="0" fontId="9" fillId="0" borderId="18" xfId="0" applyFont="1" applyBorder="1" applyAlignment="1">
      <alignment horizontal="left" vertical="center" wrapText="1"/>
    </xf>
    <xf numFmtId="0" fontId="39" fillId="3" borderId="64" xfId="0" applyFont="1" applyFill="1" applyBorder="1" applyAlignment="1">
      <alignment horizontal="center" vertical="center"/>
    </xf>
    <xf numFmtId="168" fontId="29" fillId="4" borderId="0" xfId="1" applyFont="1" applyFill="1" applyAlignment="1">
      <alignment horizontal="left" wrapText="1"/>
    </xf>
    <xf numFmtId="168" fontId="5" fillId="3" borderId="3" xfId="1" applyFont="1" applyFill="1" applyBorder="1" applyAlignment="1">
      <alignment horizontal="left" vertical="center" wrapText="1"/>
    </xf>
    <xf numFmtId="168" fontId="12" fillId="0" borderId="10" xfId="1" applyFont="1" applyFill="1" applyBorder="1" applyAlignment="1">
      <alignment horizontal="left" vertical="center" wrapText="1"/>
    </xf>
    <xf numFmtId="168" fontId="0" fillId="4" borderId="0" xfId="1" applyFont="1" applyFill="1"/>
    <xf numFmtId="168" fontId="48" fillId="0" borderId="15" xfId="1" applyFont="1" applyFill="1" applyBorder="1" applyAlignment="1">
      <alignment horizontal="left" vertical="center" wrapText="1"/>
    </xf>
    <xf numFmtId="168" fontId="0" fillId="4" borderId="38" xfId="1" applyFont="1" applyFill="1" applyBorder="1"/>
    <xf numFmtId="168" fontId="7" fillId="5" borderId="17" xfId="1" applyFont="1" applyFill="1" applyBorder="1" applyAlignment="1">
      <alignment horizontal="center" wrapText="1"/>
    </xf>
    <xf numFmtId="0" fontId="66" fillId="0" borderId="39" xfId="0" applyFont="1" applyBorder="1" applyAlignment="1">
      <alignment horizontal="center" vertical="center" wrapText="1"/>
    </xf>
    <xf numFmtId="0" fontId="66" fillId="0" borderId="0" xfId="0" applyFont="1" applyAlignment="1">
      <alignment horizontal="center" vertical="center" wrapText="1"/>
    </xf>
    <xf numFmtId="0" fontId="66" fillId="0" borderId="60" xfId="0" applyFont="1" applyBorder="1" applyAlignment="1">
      <alignment horizontal="center" vertical="center" wrapText="1"/>
    </xf>
    <xf numFmtId="0" fontId="66" fillId="0" borderId="61" xfId="0" applyFont="1" applyBorder="1" applyAlignment="1">
      <alignment horizontal="center" vertical="center" wrapText="1"/>
    </xf>
    <xf numFmtId="0" fontId="66" fillId="0" borderId="22" xfId="0" applyFont="1" applyBorder="1" applyAlignment="1">
      <alignment horizontal="center" vertical="center" wrapText="1"/>
    </xf>
    <xf numFmtId="0" fontId="66" fillId="0" borderId="23" xfId="0" applyFont="1" applyBorder="1" applyAlignment="1">
      <alignment horizontal="center" vertical="center" wrapText="1"/>
    </xf>
    <xf numFmtId="168" fontId="29" fillId="10" borderId="1" xfId="1" applyFont="1" applyFill="1" applyBorder="1" applyAlignment="1">
      <alignment horizontal="center" wrapText="1"/>
    </xf>
    <xf numFmtId="168" fontId="52" fillId="0" borderId="1" xfId="1" applyFont="1" applyFill="1" applyBorder="1" applyAlignment="1">
      <alignment horizontal="center" vertical="center"/>
    </xf>
    <xf numFmtId="168" fontId="39" fillId="3" borderId="2" xfId="1" applyFont="1" applyFill="1" applyBorder="1" applyAlignment="1">
      <alignment horizontal="center" vertical="center"/>
    </xf>
    <xf numFmtId="168" fontId="50" fillId="4" borderId="38" xfId="1" applyFont="1" applyFill="1" applyBorder="1" applyAlignment="1">
      <alignment horizontal="left" vertical="center" wrapText="1"/>
    </xf>
    <xf numFmtId="168" fontId="7" fillId="4" borderId="0" xfId="1" applyFont="1" applyFill="1" applyAlignment="1">
      <alignment horizontal="left" wrapText="1"/>
    </xf>
    <xf numFmtId="168" fontId="64" fillId="0" borderId="37" xfId="1" applyFont="1" applyFill="1" applyBorder="1" applyAlignment="1">
      <alignment vertical="top" wrapText="1"/>
    </xf>
    <xf numFmtId="168" fontId="64" fillId="0" borderId="38" xfId="1" applyFont="1" applyFill="1" applyBorder="1" applyAlignment="1">
      <alignment vertical="top" wrapText="1"/>
    </xf>
    <xf numFmtId="168" fontId="64" fillId="0" borderId="48" xfId="1" applyFont="1" applyFill="1" applyBorder="1" applyAlignment="1">
      <alignment vertical="top" wrapText="1"/>
    </xf>
    <xf numFmtId="168" fontId="64" fillId="0" borderId="39" xfId="1" applyFont="1" applyFill="1" applyBorder="1" applyAlignment="1">
      <alignment vertical="top" wrapText="1"/>
    </xf>
    <xf numFmtId="168" fontId="64" fillId="0" borderId="0" xfId="1" applyFont="1" applyFill="1" applyBorder="1" applyAlignment="1">
      <alignment vertical="top" wrapText="1"/>
    </xf>
    <xf numFmtId="168" fontId="64" fillId="0" borderId="62" xfId="1" applyFont="1" applyFill="1" applyBorder="1" applyAlignment="1">
      <alignment vertical="top" wrapText="1"/>
    </xf>
    <xf numFmtId="168" fontId="64" fillId="0" borderId="40" xfId="1" applyFont="1" applyFill="1" applyBorder="1" applyAlignment="1">
      <alignment vertical="top" wrapText="1"/>
    </xf>
    <xf numFmtId="168" fontId="64" fillId="0" borderId="45" xfId="1" applyFont="1" applyFill="1" applyBorder="1" applyAlignment="1">
      <alignment vertical="top" wrapText="1"/>
    </xf>
    <xf numFmtId="168" fontId="64" fillId="0" borderId="41" xfId="1" applyFont="1" applyFill="1" applyBorder="1" applyAlignment="1">
      <alignment vertical="top" wrapText="1"/>
    </xf>
    <xf numFmtId="168" fontId="52" fillId="0" borderId="1" xfId="1" applyFont="1" applyFill="1" applyBorder="1"/>
    <xf numFmtId="0" fontId="7" fillId="5" borderId="17" xfId="1" applyNumberFormat="1" applyFont="1" applyFill="1" applyBorder="1" applyAlignment="1">
      <alignment horizontal="center" wrapText="1"/>
    </xf>
    <xf numFmtId="168" fontId="12" fillId="5" borderId="17" xfId="1" applyFont="1" applyFill="1" applyBorder="1"/>
    <xf numFmtId="165" fontId="12" fillId="14" borderId="1" xfId="0" applyNumberFormat="1" applyFont="1" applyFill="1" applyBorder="1" applyAlignment="1">
      <alignment horizontal="center" wrapText="1"/>
    </xf>
    <xf numFmtId="0" fontId="11" fillId="10" borderId="1" xfId="0" applyFont="1" applyFill="1" applyBorder="1" applyAlignment="1">
      <alignment horizontal="center" wrapText="1"/>
    </xf>
    <xf numFmtId="0" fontId="9" fillId="0" borderId="15" xfId="0" applyFont="1" applyBorder="1" applyAlignment="1">
      <alignment vertical="center" wrapText="1"/>
    </xf>
    <xf numFmtId="0" fontId="0" fillId="4" borderId="38" xfId="0" applyFill="1" applyBorder="1"/>
    <xf numFmtId="0" fontId="11" fillId="4" borderId="0" xfId="0" applyFont="1" applyFill="1" applyAlignment="1">
      <alignment horizontal="left" wrapText="1"/>
    </xf>
    <xf numFmtId="0" fontId="67" fillId="0" borderId="1" xfId="0" applyFont="1" applyBorder="1" applyAlignment="1">
      <alignment horizontal="center" vertical="center"/>
    </xf>
    <xf numFmtId="165" fontId="12" fillId="14" borderId="1" xfId="0" applyNumberFormat="1" applyFont="1" applyFill="1" applyBorder="1" applyAlignment="1">
      <alignment horizontal="center" vertical="center" wrapText="1"/>
    </xf>
    <xf numFmtId="0" fontId="48" fillId="0" borderId="15" xfId="0" applyFont="1" applyBorder="1" applyAlignment="1">
      <alignment horizontal="left" vertical="center" wrapText="1"/>
    </xf>
    <xf numFmtId="0" fontId="63" fillId="0" borderId="57" xfId="0" applyFont="1" applyBorder="1" applyAlignment="1">
      <alignment horizontal="center" vertical="center"/>
    </xf>
    <xf numFmtId="0" fontId="63" fillId="0" borderId="38" xfId="0" applyFont="1" applyBorder="1" applyAlignment="1">
      <alignment horizontal="center" vertical="center"/>
    </xf>
    <xf numFmtId="0" fontId="63" fillId="0" borderId="43" xfId="0" applyFont="1" applyBorder="1" applyAlignment="1">
      <alignment horizontal="center" vertical="center"/>
    </xf>
    <xf numFmtId="0" fontId="63" fillId="0" borderId="63" xfId="0" applyFont="1" applyBorder="1" applyAlignment="1">
      <alignment horizontal="center" vertical="center"/>
    </xf>
    <xf numFmtId="0" fontId="63" fillId="0" borderId="0" xfId="0" applyFont="1" applyBorder="1" applyAlignment="1">
      <alignment horizontal="center" vertical="center"/>
    </xf>
    <xf numFmtId="0" fontId="63" fillId="0" borderId="60" xfId="0" applyFont="1" applyBorder="1" applyAlignment="1">
      <alignment horizontal="center" vertical="center"/>
    </xf>
    <xf numFmtId="0" fontId="63" fillId="0" borderId="21" xfId="0" applyFont="1" applyBorder="1" applyAlignment="1">
      <alignment horizontal="center" vertical="center"/>
    </xf>
    <xf numFmtId="0" fontId="63" fillId="0" borderId="22" xfId="0" applyFont="1" applyBorder="1" applyAlignment="1">
      <alignment horizontal="center" vertical="center"/>
    </xf>
    <xf numFmtId="0" fontId="63" fillId="0" borderId="23" xfId="0" applyFont="1" applyBorder="1" applyAlignment="1">
      <alignment horizontal="center" vertical="center"/>
    </xf>
  </cellXfs>
  <cellStyles count="9">
    <cellStyle name="cf1" xfId="2" xr:uid="{00000000-0005-0000-0000-000000000000}"/>
    <cellStyle name="cf2" xfId="3" xr:uid="{00000000-0005-0000-0000-000001000000}"/>
    <cellStyle name="cf3" xfId="4" xr:uid="{00000000-0005-0000-0000-000002000000}"/>
    <cellStyle name="cf4" xfId="5" xr:uid="{00000000-0005-0000-0000-000003000000}"/>
    <cellStyle name="cf5" xfId="6" xr:uid="{00000000-0005-0000-0000-000004000000}"/>
    <cellStyle name="Comma" xfId="1" builtinId="3" customBuiltin="1"/>
    <cellStyle name="Hyperlink" xfId="7" xr:uid="{00000000-0005-0000-0000-000006000000}"/>
    <cellStyle name="Normal" xfId="0" builtinId="0" customBuiltin="1"/>
    <cellStyle name="table headings"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60"/>
  <sheetViews>
    <sheetView workbookViewId="0">
      <selection activeCell="C42" sqref="C42"/>
    </sheetView>
  </sheetViews>
  <sheetFormatPr defaultRowHeight="15" x14ac:dyDescent="0.25"/>
  <cols>
    <col min="1" max="1" width="3.85546875" customWidth="1"/>
    <col min="2" max="10" width="21.7109375" customWidth="1"/>
    <col min="11" max="11" width="9.140625" customWidth="1"/>
    <col min="12" max="12" width="72.7109375" customWidth="1"/>
    <col min="13" max="13" width="9.140625" customWidth="1"/>
  </cols>
  <sheetData>
    <row r="1" spans="2:26" ht="15.75" thickBot="1" x14ac:dyDescent="0.3"/>
    <row r="2" spans="2:26" ht="24.95" customHeight="1" thickBot="1" x14ac:dyDescent="0.3">
      <c r="B2" s="485" t="s">
        <v>0</v>
      </c>
      <c r="C2" s="485"/>
      <c r="D2" s="485"/>
      <c r="E2" s="485"/>
      <c r="F2" s="485"/>
      <c r="G2" s="1"/>
      <c r="H2" s="486"/>
      <c r="I2" s="486"/>
      <c r="J2" s="486"/>
      <c r="L2" s="486"/>
      <c r="Z2" t="s">
        <v>1</v>
      </c>
    </row>
    <row r="3" spans="2:26" ht="24.95" customHeight="1" thickBot="1" x14ac:dyDescent="0.3">
      <c r="B3" s="485"/>
      <c r="C3" s="485"/>
      <c r="D3" s="485"/>
      <c r="E3" s="485"/>
      <c r="F3" s="485"/>
      <c r="G3" s="1"/>
      <c r="H3" s="486"/>
      <c r="I3" s="486"/>
      <c r="J3" s="486"/>
      <c r="L3" s="486"/>
      <c r="Z3" t="s">
        <v>2</v>
      </c>
    </row>
    <row r="4" spans="2:26" ht="21" thickBot="1" x14ac:dyDescent="0.3">
      <c r="B4" s="3" t="s">
        <v>3</v>
      </c>
      <c r="C4" s="487" t="s">
        <v>4</v>
      </c>
      <c r="D4" s="487"/>
      <c r="E4" s="487"/>
      <c r="F4" s="487"/>
      <c r="G4" s="4"/>
      <c r="H4" s="486"/>
      <c r="I4" s="486"/>
      <c r="J4" s="486"/>
      <c r="L4" s="486"/>
    </row>
    <row r="5" spans="2:26" ht="21" thickBot="1" x14ac:dyDescent="0.3">
      <c r="B5" s="5" t="s">
        <v>5</v>
      </c>
      <c r="C5" s="488" t="s">
        <v>339</v>
      </c>
      <c r="D5" s="488"/>
      <c r="E5" s="488"/>
      <c r="F5" s="488"/>
      <c r="G5" s="4"/>
      <c r="H5" s="486"/>
      <c r="I5" s="486"/>
      <c r="J5" s="486"/>
      <c r="L5" s="486"/>
    </row>
    <row r="6" spans="2:26" x14ac:dyDescent="0.25">
      <c r="H6" s="6"/>
      <c r="L6" s="486"/>
    </row>
    <row r="7" spans="2:26" x14ac:dyDescent="0.25">
      <c r="B7" s="7" t="s">
        <v>6</v>
      </c>
    </row>
    <row r="8" spans="2:26" x14ac:dyDescent="0.25">
      <c r="B8" s="7"/>
    </row>
    <row r="9" spans="2:26" x14ac:dyDescent="0.25">
      <c r="B9" s="8" t="s">
        <v>7</v>
      </c>
    </row>
    <row r="10" spans="2:26" ht="15.75" thickBot="1" x14ac:dyDescent="0.3"/>
    <row r="11" spans="2:26" ht="36" customHeight="1" thickBot="1" x14ac:dyDescent="0.3">
      <c r="B11" s="484" t="s">
        <v>8</v>
      </c>
      <c r="C11" s="484"/>
      <c r="D11" s="9"/>
      <c r="E11" s="9"/>
      <c r="F11" s="9"/>
      <c r="G11" s="9"/>
      <c r="H11" s="9"/>
    </row>
    <row r="12" spans="2:26" ht="42.95" customHeight="1" thickBot="1" x14ac:dyDescent="0.3">
      <c r="B12" s="481" t="s">
        <v>9</v>
      </c>
      <c r="C12" s="481"/>
      <c r="D12" s="9"/>
      <c r="E12" s="9"/>
      <c r="F12" s="9"/>
      <c r="G12" s="9"/>
      <c r="H12" s="9"/>
    </row>
    <row r="13" spans="2:26" ht="15.75" thickBot="1" x14ac:dyDescent="0.3"/>
    <row r="14" spans="2:26" ht="15.75" thickBot="1" x14ac:dyDescent="0.3">
      <c r="B14" s="10" t="s">
        <v>10</v>
      </c>
      <c r="C14" s="10"/>
      <c r="D14" s="11" t="s">
        <v>340</v>
      </c>
      <c r="E14" s="9"/>
      <c r="F14" s="9"/>
      <c r="G14" s="9"/>
      <c r="H14" s="9"/>
      <c r="I14" s="9"/>
      <c r="J14" s="9"/>
      <c r="K14" s="10"/>
      <c r="L14" s="10"/>
    </row>
    <row r="15" spans="2:26" ht="15.75" thickBot="1" x14ac:dyDescent="0.3">
      <c r="B15" s="10"/>
      <c r="C15" s="10"/>
      <c r="D15" s="10"/>
      <c r="E15" s="10"/>
      <c r="F15" s="9"/>
      <c r="G15" s="9"/>
      <c r="H15" s="9"/>
      <c r="I15" s="9"/>
      <c r="J15" s="9"/>
      <c r="K15" s="10"/>
      <c r="L15" s="10"/>
      <c r="M15" s="12"/>
      <c r="N15" s="12"/>
      <c r="O15" s="12"/>
    </row>
    <row r="16" spans="2:26" ht="15.75" thickBot="1" x14ac:dyDescent="0.3">
      <c r="B16" s="10" t="s">
        <v>11</v>
      </c>
      <c r="C16" s="10"/>
      <c r="D16" s="11" t="s">
        <v>12</v>
      </c>
      <c r="E16" s="9"/>
      <c r="F16" s="9"/>
      <c r="G16" s="9"/>
      <c r="H16" s="9"/>
      <c r="I16" s="9"/>
      <c r="J16" s="9"/>
      <c r="K16" s="10"/>
      <c r="L16" s="10"/>
    </row>
    <row r="17" spans="2:12" x14ac:dyDescent="0.25">
      <c r="B17" s="10"/>
      <c r="C17" s="10"/>
      <c r="D17" s="13"/>
      <c r="E17" s="9"/>
      <c r="F17" s="9"/>
      <c r="G17" s="9"/>
      <c r="H17" s="9"/>
      <c r="I17" s="9"/>
      <c r="J17" s="9"/>
      <c r="K17" s="10"/>
      <c r="L17" s="10"/>
    </row>
    <row r="18" spans="2:12" x14ac:dyDescent="0.25">
      <c r="B18" s="14" t="s">
        <v>13</v>
      </c>
      <c r="C18" s="10"/>
      <c r="D18" s="10"/>
      <c r="E18" s="10"/>
      <c r="F18" s="10"/>
      <c r="G18" s="10"/>
      <c r="H18" s="10"/>
      <c r="I18" s="10"/>
      <c r="J18" s="10"/>
      <c r="K18" s="10"/>
      <c r="L18" s="10"/>
    </row>
    <row r="19" spans="2:12" x14ac:dyDescent="0.25">
      <c r="B19" s="15" t="s">
        <v>14</v>
      </c>
      <c r="C19" s="14"/>
      <c r="D19" s="14"/>
      <c r="E19" s="14"/>
      <c r="F19" s="14"/>
      <c r="G19" s="14"/>
      <c r="H19" s="14"/>
      <c r="I19" s="14"/>
      <c r="J19" s="14"/>
      <c r="K19" s="14"/>
      <c r="L19" s="14"/>
    </row>
    <row r="20" spans="2:12" x14ac:dyDescent="0.25">
      <c r="B20" s="10"/>
      <c r="C20" s="10"/>
      <c r="D20" s="10"/>
      <c r="E20" s="10"/>
      <c r="F20" s="10"/>
      <c r="G20" s="10"/>
      <c r="H20" s="10"/>
      <c r="I20" s="10"/>
      <c r="J20" s="10"/>
      <c r="K20" s="10"/>
      <c r="L20" s="10"/>
    </row>
    <row r="21" spans="2:12" x14ac:dyDescent="0.25">
      <c r="B21" s="10" t="s">
        <v>15</v>
      </c>
      <c r="C21" s="10"/>
      <c r="D21" s="10"/>
      <c r="E21" s="10"/>
      <c r="F21" s="10"/>
      <c r="G21" s="10"/>
      <c r="H21" s="10"/>
      <c r="I21" s="10"/>
      <c r="J21" s="10"/>
      <c r="K21" s="10"/>
      <c r="L21" s="10"/>
    </row>
    <row r="22" spans="2:12" ht="15.95" customHeight="1" x14ac:dyDescent="0.25">
      <c r="B22" s="16" t="s">
        <v>16</v>
      </c>
      <c r="C22" s="10"/>
      <c r="D22" s="10"/>
      <c r="E22" s="10"/>
      <c r="F22" s="10"/>
      <c r="G22" s="10"/>
      <c r="H22" s="10"/>
      <c r="I22" s="10"/>
      <c r="J22" s="10"/>
      <c r="K22" s="10"/>
      <c r="L22" s="10"/>
    </row>
    <row r="23" spans="2:12" x14ac:dyDescent="0.25">
      <c r="B23" s="10"/>
      <c r="C23" s="10"/>
      <c r="D23" s="10"/>
      <c r="E23" s="10"/>
      <c r="F23" s="10"/>
      <c r="G23" s="10"/>
      <c r="H23" s="10"/>
      <c r="I23" s="10"/>
      <c r="J23" s="10"/>
      <c r="K23" s="10"/>
      <c r="L23" s="10"/>
    </row>
    <row r="24" spans="2:12" x14ac:dyDescent="0.25">
      <c r="B24" s="10" t="s">
        <v>17</v>
      </c>
      <c r="C24" s="9"/>
      <c r="D24" s="9"/>
      <c r="E24" s="10"/>
      <c r="F24" s="10"/>
      <c r="G24" s="10"/>
      <c r="H24" s="10"/>
      <c r="I24" s="10"/>
      <c r="J24" s="10"/>
      <c r="K24" s="10"/>
      <c r="L24" s="10"/>
    </row>
    <row r="25" spans="2:12" x14ac:dyDescent="0.25">
      <c r="B25" s="10"/>
      <c r="C25" s="9"/>
      <c r="D25" s="9"/>
      <c r="E25" s="10"/>
      <c r="F25" s="10"/>
      <c r="G25" s="10"/>
      <c r="H25" s="10"/>
      <c r="I25" s="10"/>
      <c r="J25" s="10"/>
      <c r="K25" s="10"/>
      <c r="L25" s="10"/>
    </row>
    <row r="26" spans="2:12" x14ac:dyDescent="0.25">
      <c r="B26" s="10" t="s">
        <v>18</v>
      </c>
      <c r="C26" s="10"/>
      <c r="D26" s="10"/>
      <c r="E26" s="10"/>
      <c r="F26" s="10"/>
      <c r="G26" s="10"/>
      <c r="H26" s="10"/>
      <c r="I26" s="10"/>
      <c r="J26" s="10"/>
      <c r="K26" s="10"/>
      <c r="L26" s="10"/>
    </row>
    <row r="27" spans="2:12" x14ac:dyDescent="0.25">
      <c r="B27" s="16" t="s">
        <v>19</v>
      </c>
      <c r="C27" s="10"/>
      <c r="D27" s="10"/>
      <c r="E27" s="10"/>
      <c r="F27" s="10"/>
      <c r="G27" s="10"/>
      <c r="H27" s="10"/>
      <c r="I27" s="10"/>
      <c r="J27" s="10"/>
      <c r="K27" s="10"/>
      <c r="L27" s="10"/>
    </row>
    <row r="28" spans="2:12" x14ac:dyDescent="0.25">
      <c r="B28" s="16"/>
      <c r="C28" s="10"/>
      <c r="D28" s="10"/>
      <c r="E28" s="10"/>
      <c r="F28" s="10"/>
      <c r="G28" s="10"/>
      <c r="H28" s="10"/>
      <c r="I28" s="10"/>
      <c r="J28" s="10"/>
      <c r="K28" s="10"/>
      <c r="L28" s="10"/>
    </row>
    <row r="29" spans="2:12" x14ac:dyDescent="0.25">
      <c r="B29" s="14" t="s">
        <v>20</v>
      </c>
      <c r="C29" s="10"/>
      <c r="D29" s="10"/>
      <c r="E29" s="10"/>
      <c r="F29" s="10"/>
      <c r="G29" s="10"/>
      <c r="H29" s="10"/>
      <c r="I29" s="10"/>
      <c r="J29" s="10"/>
      <c r="K29" s="10"/>
      <c r="L29" s="10"/>
    </row>
    <row r="30" spans="2:12" x14ac:dyDescent="0.25">
      <c r="B30" s="14"/>
      <c r="C30" s="10"/>
      <c r="D30" s="10"/>
      <c r="E30" s="10"/>
      <c r="F30" s="10"/>
      <c r="G30" s="10"/>
      <c r="H30" s="10"/>
      <c r="I30" s="10"/>
      <c r="J30" s="10"/>
      <c r="K30" s="10"/>
      <c r="L30" s="10"/>
    </row>
    <row r="31" spans="2:12" ht="15.75" thickBot="1" x14ac:dyDescent="0.3">
      <c r="B31" s="14" t="s">
        <v>21</v>
      </c>
      <c r="C31" s="10"/>
      <c r="D31" s="10"/>
      <c r="E31" s="10"/>
      <c r="F31" s="10"/>
      <c r="G31" s="10"/>
      <c r="H31" s="10"/>
      <c r="I31" s="10"/>
      <c r="J31" s="10"/>
      <c r="K31" s="10"/>
      <c r="L31" s="10"/>
    </row>
    <row r="32" spans="2:12" ht="15.75" thickBot="1" x14ac:dyDescent="0.3">
      <c r="B32" s="10" t="s">
        <v>22</v>
      </c>
      <c r="C32" s="10"/>
      <c r="D32" s="10"/>
      <c r="E32" s="17"/>
      <c r="F32" s="10"/>
      <c r="G32" s="10"/>
      <c r="H32" s="10"/>
      <c r="I32" s="10"/>
      <c r="J32" s="10"/>
      <c r="K32" s="10"/>
      <c r="L32" s="10"/>
    </row>
    <row r="33" spans="2:12" x14ac:dyDescent="0.25">
      <c r="B33" s="10" t="s">
        <v>23</v>
      </c>
      <c r="C33" s="10"/>
      <c r="D33" s="10"/>
      <c r="E33" s="10"/>
      <c r="F33" s="10"/>
      <c r="G33" s="10"/>
      <c r="H33" s="10"/>
      <c r="I33" s="10"/>
      <c r="J33" s="10"/>
      <c r="K33" s="10"/>
      <c r="L33" s="10"/>
    </row>
    <row r="34" spans="2:12" x14ac:dyDescent="0.25">
      <c r="B34" s="10"/>
      <c r="C34" s="10"/>
      <c r="D34" s="10"/>
      <c r="E34" s="10"/>
      <c r="F34" s="10"/>
      <c r="G34" s="10"/>
      <c r="H34" s="10"/>
      <c r="I34" s="10"/>
      <c r="J34" s="10"/>
      <c r="K34" s="10"/>
      <c r="L34" s="10"/>
    </row>
    <row r="35" spans="2:12" x14ac:dyDescent="0.25">
      <c r="B35" s="10" t="s">
        <v>24</v>
      </c>
      <c r="C35" s="10"/>
      <c r="D35" s="10"/>
      <c r="E35" s="10"/>
      <c r="F35" s="10"/>
      <c r="G35" s="10"/>
      <c r="H35" s="10"/>
      <c r="I35" s="10"/>
      <c r="J35" s="10"/>
      <c r="K35" s="10"/>
      <c r="L35" s="10"/>
    </row>
    <row r="36" spans="2:12" x14ac:dyDescent="0.25">
      <c r="B36" s="10" t="s">
        <v>25</v>
      </c>
      <c r="C36" s="10"/>
      <c r="D36" s="10"/>
      <c r="E36" s="10"/>
      <c r="F36" s="10"/>
      <c r="G36" s="10"/>
      <c r="H36" s="10"/>
      <c r="I36" s="10"/>
      <c r="J36" s="10"/>
      <c r="K36" s="10"/>
      <c r="L36" s="10"/>
    </row>
    <row r="37" spans="2:12" x14ac:dyDescent="0.25">
      <c r="B37" s="10"/>
      <c r="C37" s="10"/>
      <c r="D37" s="10"/>
      <c r="E37" s="10"/>
      <c r="F37" s="10"/>
      <c r="G37" s="10"/>
      <c r="H37" s="10"/>
      <c r="I37" s="10"/>
      <c r="J37" s="10"/>
      <c r="K37" s="10"/>
      <c r="L37" s="10"/>
    </row>
    <row r="38" spans="2:12" x14ac:dyDescent="0.25">
      <c r="B38" s="10" t="s">
        <v>26</v>
      </c>
      <c r="C38" s="10"/>
      <c r="D38" s="10"/>
      <c r="E38" s="10"/>
      <c r="F38" s="10"/>
      <c r="G38" s="10"/>
      <c r="H38" s="10"/>
      <c r="I38" s="10"/>
      <c r="J38" s="10"/>
      <c r="K38" s="10"/>
      <c r="L38" s="10"/>
    </row>
    <row r="39" spans="2:12" x14ac:dyDescent="0.25">
      <c r="B39" s="10" t="s">
        <v>27</v>
      </c>
      <c r="C39" s="10"/>
      <c r="D39" s="10"/>
      <c r="E39" s="10"/>
      <c r="F39" s="10"/>
      <c r="G39" s="10"/>
      <c r="H39" s="10"/>
      <c r="I39" s="10"/>
      <c r="J39" s="10"/>
      <c r="K39" s="10"/>
      <c r="L39" s="10"/>
    </row>
    <row r="41" spans="2:12" x14ac:dyDescent="0.25">
      <c r="B41" s="10" t="s">
        <v>28</v>
      </c>
    </row>
    <row r="42" spans="2:12" ht="15.75" thickBot="1" x14ac:dyDescent="0.3"/>
    <row r="43" spans="2:12" ht="15.75" thickBot="1" x14ac:dyDescent="0.3">
      <c r="B43" s="18" t="s">
        <v>29</v>
      </c>
      <c r="C43" s="482" t="s">
        <v>30</v>
      </c>
      <c r="D43" s="482"/>
      <c r="E43" s="482"/>
      <c r="F43" s="482"/>
    </row>
    <row r="44" spans="2:12" ht="42.75" x14ac:dyDescent="0.25">
      <c r="B44" s="19" t="s">
        <v>31</v>
      </c>
      <c r="C44" s="483" t="s">
        <v>32</v>
      </c>
      <c r="D44" s="483"/>
      <c r="E44" s="483"/>
      <c r="F44" s="483"/>
    </row>
    <row r="45" spans="2:12" ht="28.5" x14ac:dyDescent="0.25">
      <c r="B45" s="20" t="s">
        <v>33</v>
      </c>
      <c r="C45" s="480" t="s">
        <v>34</v>
      </c>
      <c r="D45" s="480"/>
      <c r="E45" s="480"/>
      <c r="F45" s="480"/>
    </row>
    <row r="46" spans="2:12" ht="28.5" x14ac:dyDescent="0.25">
      <c r="B46" s="20" t="s">
        <v>35</v>
      </c>
      <c r="C46" s="480" t="s">
        <v>36</v>
      </c>
      <c r="D46" s="480"/>
      <c r="E46" s="480"/>
      <c r="F46" s="480"/>
    </row>
    <row r="47" spans="2:12" ht="28.5" x14ac:dyDescent="0.25">
      <c r="B47" s="20" t="s">
        <v>37</v>
      </c>
      <c r="C47" s="480" t="s">
        <v>38</v>
      </c>
      <c r="D47" s="480"/>
      <c r="E47" s="480"/>
      <c r="F47" s="480"/>
    </row>
    <row r="48" spans="2:12" x14ac:dyDescent="0.25">
      <c r="B48" s="21" t="s">
        <v>39</v>
      </c>
      <c r="C48" s="479" t="s">
        <v>40</v>
      </c>
      <c r="D48" s="479"/>
      <c r="E48" s="479"/>
      <c r="F48" s="479"/>
    </row>
    <row r="49" spans="2:6" ht="28.5" x14ac:dyDescent="0.25">
      <c r="B49" s="21" t="s">
        <v>41</v>
      </c>
      <c r="C49" s="479" t="s">
        <v>42</v>
      </c>
      <c r="D49" s="479"/>
      <c r="E49" s="479"/>
      <c r="F49" s="479"/>
    </row>
    <row r="50" spans="2:6" ht="42.75" x14ac:dyDescent="0.25">
      <c r="B50" s="21" t="s">
        <v>43</v>
      </c>
      <c r="C50" s="479" t="s">
        <v>44</v>
      </c>
      <c r="D50" s="479"/>
      <c r="E50" s="479"/>
      <c r="F50" s="479"/>
    </row>
    <row r="51" spans="2:6" ht="42.75" x14ac:dyDescent="0.25">
      <c r="B51" s="20" t="s">
        <v>45</v>
      </c>
      <c r="C51" s="479" t="s">
        <v>46</v>
      </c>
      <c r="D51" s="479"/>
      <c r="E51" s="479"/>
      <c r="F51" s="479"/>
    </row>
    <row r="52" spans="2:6" x14ac:dyDescent="0.25">
      <c r="B52" s="21" t="s">
        <v>47</v>
      </c>
      <c r="C52" s="480" t="s">
        <v>48</v>
      </c>
      <c r="D52" s="480"/>
      <c r="E52" s="480"/>
      <c r="F52" s="480"/>
    </row>
    <row r="53" spans="2:6" ht="28.5" x14ac:dyDescent="0.25">
      <c r="B53" s="20" t="s">
        <v>49</v>
      </c>
      <c r="C53" s="479" t="s">
        <v>50</v>
      </c>
      <c r="D53" s="479"/>
      <c r="E53" s="479"/>
      <c r="F53" s="479"/>
    </row>
    <row r="54" spans="2:6" ht="42.75" x14ac:dyDescent="0.25">
      <c r="B54" s="20" t="s">
        <v>51</v>
      </c>
      <c r="C54" s="479" t="s">
        <v>52</v>
      </c>
      <c r="D54" s="479"/>
      <c r="E54" s="479"/>
      <c r="F54" s="479"/>
    </row>
    <row r="55" spans="2:6" x14ac:dyDescent="0.25">
      <c r="B55" s="21" t="s">
        <v>53</v>
      </c>
      <c r="C55" s="480" t="s">
        <v>54</v>
      </c>
      <c r="D55" s="480"/>
      <c r="E55" s="480"/>
      <c r="F55" s="480"/>
    </row>
    <row r="56" spans="2:6" x14ac:dyDescent="0.25">
      <c r="B56" s="21" t="s">
        <v>55</v>
      </c>
      <c r="C56" s="480" t="s">
        <v>56</v>
      </c>
      <c r="D56" s="480"/>
      <c r="E56" s="480"/>
      <c r="F56" s="480"/>
    </row>
    <row r="57" spans="2:6" x14ac:dyDescent="0.25">
      <c r="B57" s="21" t="s">
        <v>57</v>
      </c>
      <c r="C57" s="480" t="s">
        <v>58</v>
      </c>
      <c r="D57" s="480"/>
      <c r="E57" s="480"/>
      <c r="F57" s="480"/>
    </row>
    <row r="58" spans="2:6" ht="28.5" x14ac:dyDescent="0.25">
      <c r="B58" s="21" t="s">
        <v>59</v>
      </c>
      <c r="C58" s="480" t="s">
        <v>60</v>
      </c>
      <c r="D58" s="480"/>
      <c r="E58" s="480"/>
      <c r="F58" s="480"/>
    </row>
    <row r="59" spans="2:6" ht="28.5" x14ac:dyDescent="0.25">
      <c r="B59" s="21" t="s">
        <v>61</v>
      </c>
      <c r="C59" s="480" t="s">
        <v>62</v>
      </c>
      <c r="D59" s="480"/>
      <c r="E59" s="480"/>
      <c r="F59" s="480"/>
    </row>
    <row r="60" spans="2:6" ht="29.25" thickBot="1" x14ac:dyDescent="0.3">
      <c r="B60" s="22" t="s">
        <v>63</v>
      </c>
      <c r="C60" s="478" t="s">
        <v>64</v>
      </c>
      <c r="D60" s="478"/>
      <c r="E60" s="478"/>
      <c r="F60" s="478"/>
    </row>
  </sheetData>
  <mergeCells count="25">
    <mergeCell ref="B11:C11"/>
    <mergeCell ref="B2:F3"/>
    <mergeCell ref="H2:J5"/>
    <mergeCell ref="L2:L6"/>
    <mergeCell ref="C4:F4"/>
    <mergeCell ref="C5:F5"/>
    <mergeCell ref="C53:F53"/>
    <mergeCell ref="B12:C12"/>
    <mergeCell ref="C43:F43"/>
    <mergeCell ref="C44:F44"/>
    <mergeCell ref="C45:F45"/>
    <mergeCell ref="C46:F46"/>
    <mergeCell ref="C47:F47"/>
    <mergeCell ref="C48:F48"/>
    <mergeCell ref="C49:F49"/>
    <mergeCell ref="C50:F50"/>
    <mergeCell ref="C51:F51"/>
    <mergeCell ref="C52:F52"/>
    <mergeCell ref="C60:F60"/>
    <mergeCell ref="C54:F54"/>
    <mergeCell ref="C55:F55"/>
    <mergeCell ref="C56:F56"/>
    <mergeCell ref="C57:F57"/>
    <mergeCell ref="C58:F58"/>
    <mergeCell ref="C59:F59"/>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
  <sheetViews>
    <sheetView workbookViewId="0">
      <selection activeCell="B3" sqref="B3"/>
    </sheetView>
  </sheetViews>
  <sheetFormatPr defaultRowHeight="15" x14ac:dyDescent="0.25"/>
  <cols>
    <col min="1" max="1" width="9.140625" customWidth="1"/>
    <col min="2" max="2" width="47.5703125" customWidth="1"/>
    <col min="3" max="3" width="9.140625" customWidth="1"/>
  </cols>
  <sheetData>
    <row r="1" spans="1:2" ht="20.25" x14ac:dyDescent="0.3">
      <c r="B1" s="23" t="s">
        <v>65</v>
      </c>
    </row>
    <row r="3" spans="1:2" ht="15.75" x14ac:dyDescent="0.25">
      <c r="A3" s="24"/>
      <c r="B3" s="25" t="s">
        <v>66</v>
      </c>
    </row>
    <row r="4" spans="1:2" ht="15.75" x14ac:dyDescent="0.25">
      <c r="A4" s="24"/>
      <c r="B4" s="26" t="s">
        <v>67</v>
      </c>
    </row>
    <row r="5" spans="1:2" ht="15.75" x14ac:dyDescent="0.25">
      <c r="A5" s="24"/>
      <c r="B5" s="26" t="s">
        <v>68</v>
      </c>
    </row>
    <row r="6" spans="1:2" ht="15.75" x14ac:dyDescent="0.25">
      <c r="A6" s="24"/>
      <c r="B6" s="26" t="s">
        <v>69</v>
      </c>
    </row>
    <row r="7" spans="1:2" ht="15.75" x14ac:dyDescent="0.25">
      <c r="A7" s="24"/>
      <c r="B7" s="26" t="s">
        <v>70</v>
      </c>
    </row>
    <row r="8" spans="1:2" ht="15.75" x14ac:dyDescent="0.25">
      <c r="A8" s="24"/>
      <c r="B8" s="26" t="s">
        <v>71</v>
      </c>
    </row>
    <row r="9" spans="1:2" ht="15.75" x14ac:dyDescent="0.25">
      <c r="A9" s="24"/>
      <c r="B9" s="26" t="s">
        <v>72</v>
      </c>
    </row>
  </sheetData>
  <hyperlinks>
    <hyperlink ref="B3" location="'1)_Associated_companies'!A1" display="1) Associated companies" xr:uid="{00000000-0004-0000-0100-000000000000}"/>
    <hyperlink ref="B4" location="'2)_Product_comparison'!A1" display="2) Product comparison" xr:uid="{00000000-0004-0000-0100-000001000000}"/>
    <hyperlink ref="B5" location="'3)_Cost_to_make_and_sell'!A1" display="3) Cost to make and sell" xr:uid="{00000000-0004-0000-0100-000002000000}"/>
    <hyperlink ref="B6" location="'4)_Cost_reconciliation'!A1" display="4) Cost Reconciliation" xr:uid="{00000000-0004-0000-0100-000003000000}"/>
    <hyperlink ref="B7" location="'5)_Sales'!A1" display="5) Sales" xr:uid="{00000000-0004-0000-0100-000004000000}"/>
    <hyperlink ref="B8" location="'6)_Stocks'!A1" display="6) Stocks" xr:uid="{00000000-0004-0000-0100-000005000000}"/>
    <hyperlink ref="B9" location="'7)_Forward_Sales_Contracts'!A1" display="7) Forward sales contracts" xr:uid="{00000000-0004-0000-0100-000006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6"/>
  <sheetViews>
    <sheetView zoomScale="88" workbookViewId="0">
      <selection activeCell="B18" sqref="B18"/>
    </sheetView>
  </sheetViews>
  <sheetFormatPr defaultRowHeight="15" x14ac:dyDescent="0.25"/>
  <cols>
    <col min="1" max="1" width="15.28515625" customWidth="1"/>
    <col min="2" max="9" width="37.42578125" customWidth="1"/>
    <col min="10" max="10" width="25.5703125" customWidth="1"/>
    <col min="11" max="11" width="9.140625" customWidth="1"/>
  </cols>
  <sheetData>
    <row r="1" spans="1:10" x14ac:dyDescent="0.25">
      <c r="A1" s="27"/>
      <c r="B1" s="28" t="s">
        <v>73</v>
      </c>
      <c r="C1" s="27"/>
      <c r="D1" s="27"/>
      <c r="E1" s="27"/>
      <c r="F1" s="27"/>
      <c r="G1" s="27"/>
      <c r="H1" s="27"/>
      <c r="I1" s="27"/>
      <c r="J1" s="27"/>
    </row>
    <row r="2" spans="1:10" ht="24.95" customHeight="1" thickBot="1" x14ac:dyDescent="0.3">
      <c r="A2" s="27"/>
      <c r="B2" s="27"/>
      <c r="C2" s="27"/>
      <c r="D2" s="27"/>
      <c r="E2" s="27"/>
      <c r="F2" s="27"/>
      <c r="G2" s="27"/>
      <c r="H2" s="27"/>
      <c r="I2" s="27"/>
      <c r="J2" s="27"/>
    </row>
    <row r="3" spans="1:10" ht="24.95" customHeight="1" thickBot="1" x14ac:dyDescent="0.3">
      <c r="A3" s="27"/>
      <c r="B3" s="489" t="s">
        <v>74</v>
      </c>
      <c r="C3" s="489"/>
      <c r="D3" s="489"/>
      <c r="E3" s="27"/>
      <c r="F3" s="490" t="s">
        <v>75</v>
      </c>
      <c r="G3" s="490"/>
      <c r="H3" s="490"/>
      <c r="I3" s="8"/>
      <c r="J3" s="27"/>
    </row>
    <row r="4" spans="1:10" x14ac:dyDescent="0.25">
      <c r="A4" s="27"/>
      <c r="B4" s="29" t="s">
        <v>3</v>
      </c>
      <c r="C4" s="491" t="str">
        <f>Guidance!C4</f>
        <v>SE0041</v>
      </c>
      <c r="D4" s="491"/>
      <c r="E4" s="27"/>
      <c r="F4" s="30"/>
      <c r="G4" s="31" t="s">
        <v>76</v>
      </c>
      <c r="H4" s="32" t="s">
        <v>77</v>
      </c>
      <c r="I4" s="27"/>
      <c r="J4" s="27"/>
    </row>
    <row r="5" spans="1:10" x14ac:dyDescent="0.25">
      <c r="A5" s="27"/>
      <c r="B5" s="33" t="s">
        <v>5</v>
      </c>
      <c r="C5" s="492" t="s">
        <v>339</v>
      </c>
      <c r="D5" s="492"/>
      <c r="E5" s="10"/>
      <c r="F5" s="30" t="s">
        <v>78</v>
      </c>
      <c r="G5" s="320" t="s">
        <v>372</v>
      </c>
      <c r="H5" s="34"/>
      <c r="I5" s="27"/>
      <c r="J5" s="27"/>
    </row>
    <row r="6" spans="1:10" ht="30.75" thickBot="1" x14ac:dyDescent="0.3">
      <c r="A6" s="27"/>
      <c r="B6" s="27"/>
      <c r="C6" s="27"/>
      <c r="D6" s="27"/>
      <c r="E6" s="10"/>
      <c r="F6" s="35" t="s">
        <v>79</v>
      </c>
      <c r="G6" s="319" t="s">
        <v>373</v>
      </c>
      <c r="H6" s="36"/>
      <c r="I6" s="27"/>
      <c r="J6" s="27"/>
    </row>
    <row r="7" spans="1:10" s="38" customFormat="1" ht="15.75" thickBot="1" x14ac:dyDescent="0.25">
      <c r="A7" s="27"/>
      <c r="B7" s="27"/>
      <c r="C7" s="27"/>
      <c r="D7" s="27"/>
      <c r="E7" s="10"/>
      <c r="F7" s="37"/>
      <c r="G7" s="37"/>
      <c r="H7" s="37"/>
      <c r="I7" s="27"/>
      <c r="J7" s="27"/>
    </row>
    <row r="8" spans="1:10" s="38" customFormat="1" x14ac:dyDescent="0.25">
      <c r="A8" s="27"/>
      <c r="B8" s="39" t="s">
        <v>80</v>
      </c>
      <c r="C8" s="40"/>
      <c r="D8" s="40"/>
      <c r="E8" s="41"/>
      <c r="F8" s="27"/>
      <c r="G8" s="27"/>
      <c r="H8" s="27"/>
      <c r="I8" s="27"/>
      <c r="J8" s="27"/>
    </row>
    <row r="9" spans="1:10" s="38" customFormat="1" ht="15.75" thickBot="1" x14ac:dyDescent="0.3">
      <c r="A9" s="27"/>
      <c r="B9" s="42" t="s">
        <v>81</v>
      </c>
      <c r="C9" s="43"/>
      <c r="D9" s="43"/>
      <c r="E9" s="44"/>
      <c r="F9" s="27"/>
      <c r="G9" s="27"/>
      <c r="H9" s="27"/>
      <c r="I9" s="27"/>
      <c r="J9" s="27"/>
    </row>
    <row r="10" spans="1:10" s="38" customFormat="1" ht="15.75" thickBot="1" x14ac:dyDescent="0.25">
      <c r="A10" s="27"/>
      <c r="B10" s="45"/>
      <c r="C10" s="27"/>
      <c r="D10" s="27"/>
      <c r="E10" s="27"/>
      <c r="F10" s="27"/>
      <c r="G10" s="46"/>
      <c r="H10" s="46"/>
      <c r="I10" s="46"/>
      <c r="J10" s="27"/>
    </row>
    <row r="11" spans="1:10" ht="16.5" customHeight="1" thickBot="1" x14ac:dyDescent="0.3">
      <c r="A11" s="47"/>
      <c r="B11" s="493" t="s">
        <v>82</v>
      </c>
      <c r="C11" s="493"/>
      <c r="D11" s="493"/>
      <c r="E11" s="493"/>
      <c r="F11" s="493"/>
      <c r="G11" s="48" t="s">
        <v>83</v>
      </c>
      <c r="H11" s="493" t="s">
        <v>84</v>
      </c>
      <c r="I11" s="493"/>
      <c r="J11" s="47"/>
    </row>
    <row r="12" spans="1:10" ht="65.099999999999994" customHeight="1" thickBot="1" x14ac:dyDescent="0.3">
      <c r="A12" s="27"/>
      <c r="B12" s="49" t="s">
        <v>85</v>
      </c>
      <c r="C12" s="50" t="s">
        <v>86</v>
      </c>
      <c r="D12" s="50" t="s">
        <v>87</v>
      </c>
      <c r="E12" s="50" t="s">
        <v>88</v>
      </c>
      <c r="F12" s="51" t="s">
        <v>89</v>
      </c>
      <c r="G12" s="52" t="s">
        <v>90</v>
      </c>
      <c r="H12" s="53" t="s">
        <v>91</v>
      </c>
      <c r="I12" s="54" t="s">
        <v>92</v>
      </c>
      <c r="J12" s="27"/>
    </row>
    <row r="13" spans="1:10" x14ac:dyDescent="0.25">
      <c r="A13" s="55"/>
      <c r="B13" s="430" t="s">
        <v>378</v>
      </c>
      <c r="C13" s="430" t="s">
        <v>378</v>
      </c>
      <c r="D13" s="430" t="s">
        <v>378</v>
      </c>
      <c r="E13" s="430" t="s">
        <v>378</v>
      </c>
      <c r="F13" s="430" t="s">
        <v>378</v>
      </c>
      <c r="G13" s="430" t="s">
        <v>378</v>
      </c>
      <c r="H13" s="430" t="s">
        <v>378</v>
      </c>
      <c r="I13" s="430" t="s">
        <v>378</v>
      </c>
      <c r="J13" s="27"/>
    </row>
    <row r="14" spans="1:10" ht="27.95" customHeight="1" x14ac:dyDescent="0.25">
      <c r="A14" s="27"/>
      <c r="B14" s="47"/>
      <c r="C14" s="47"/>
      <c r="D14" s="47"/>
      <c r="E14" s="47"/>
      <c r="F14" s="47"/>
      <c r="G14" s="47"/>
      <c r="H14" s="47"/>
      <c r="I14" s="47"/>
      <c r="J14" s="47"/>
    </row>
    <row r="15" spans="1:10" ht="27.95" customHeight="1" x14ac:dyDescent="0.25">
      <c r="B15" s="56"/>
      <c r="C15" s="56"/>
      <c r="D15" s="56"/>
      <c r="E15" s="56"/>
      <c r="F15" s="56"/>
      <c r="G15" s="56"/>
      <c r="H15" s="56"/>
      <c r="I15" s="56"/>
      <c r="J15" s="56"/>
    </row>
    <row r="16" spans="1:10" ht="27.95" customHeight="1" x14ac:dyDescent="0.25">
      <c r="B16" s="56"/>
      <c r="C16" s="56"/>
      <c r="D16" s="56"/>
      <c r="E16" s="56"/>
      <c r="F16" s="56"/>
      <c r="G16" s="56"/>
      <c r="H16" s="56"/>
      <c r="I16" s="56"/>
      <c r="J16" s="56"/>
    </row>
    <row r="17" spans="2:10" ht="27.95" customHeight="1" x14ac:dyDescent="0.25">
      <c r="B17" s="56"/>
      <c r="C17" s="56"/>
      <c r="D17" s="56"/>
      <c r="E17" s="56"/>
      <c r="F17" s="56"/>
      <c r="G17" s="56"/>
      <c r="H17" s="56"/>
      <c r="I17" s="56"/>
      <c r="J17" s="56"/>
    </row>
    <row r="18" spans="2:10" ht="27.95" customHeight="1" x14ac:dyDescent="0.25">
      <c r="B18" s="56"/>
      <c r="C18" s="56"/>
      <c r="D18" s="56"/>
      <c r="E18" s="56"/>
      <c r="F18" s="56"/>
      <c r="G18" s="56"/>
      <c r="H18" s="56"/>
      <c r="I18" s="56"/>
      <c r="J18" s="56"/>
    </row>
    <row r="19" spans="2:10" ht="27.95" customHeight="1" x14ac:dyDescent="0.25">
      <c r="B19" s="56"/>
      <c r="C19" s="56"/>
      <c r="D19" s="56"/>
      <c r="E19" s="56"/>
      <c r="F19" s="56"/>
      <c r="G19" s="56"/>
      <c r="H19" s="56"/>
      <c r="I19" s="56"/>
      <c r="J19" s="56"/>
    </row>
    <row r="20" spans="2:10" ht="27.95" customHeight="1" x14ac:dyDescent="0.25">
      <c r="B20" s="56"/>
      <c r="C20" s="56"/>
      <c r="D20" s="56"/>
      <c r="E20" s="56"/>
      <c r="F20" s="56"/>
      <c r="G20" s="56"/>
      <c r="H20" s="56"/>
      <c r="I20" s="56"/>
      <c r="J20" s="56"/>
    </row>
    <row r="21" spans="2:10" ht="27.95" customHeight="1" x14ac:dyDescent="0.25">
      <c r="B21" s="56"/>
      <c r="C21" s="56"/>
      <c r="D21" s="56"/>
      <c r="E21" s="56"/>
      <c r="F21" s="56"/>
      <c r="G21" s="56"/>
      <c r="H21" s="56"/>
      <c r="I21" s="56"/>
      <c r="J21" s="56"/>
    </row>
    <row r="22" spans="2:10" ht="27.95" customHeight="1" x14ac:dyDescent="0.25">
      <c r="B22" s="56"/>
      <c r="C22" s="56"/>
      <c r="D22" s="56"/>
      <c r="E22" s="56"/>
      <c r="F22" s="56"/>
      <c r="G22" s="56"/>
      <c r="H22" s="56"/>
      <c r="I22" s="56"/>
      <c r="J22" s="56"/>
    </row>
    <row r="23" spans="2:10" ht="27.95" customHeight="1" x14ac:dyDescent="0.25">
      <c r="B23" s="56"/>
      <c r="C23" s="56"/>
      <c r="D23" s="56"/>
      <c r="E23" s="56"/>
      <c r="F23" s="56"/>
      <c r="G23" s="56"/>
      <c r="H23" s="56"/>
      <c r="I23" s="56"/>
      <c r="J23" s="56"/>
    </row>
    <row r="24" spans="2:10" ht="27.95" customHeight="1" x14ac:dyDescent="0.25">
      <c r="B24" s="56"/>
      <c r="C24" s="56"/>
      <c r="D24" s="56"/>
      <c r="E24" s="56"/>
      <c r="F24" s="56"/>
      <c r="G24" s="56"/>
      <c r="H24" s="56"/>
      <c r="I24" s="56"/>
      <c r="J24" s="56"/>
    </row>
    <row r="25" spans="2:10" ht="27.95" customHeight="1" x14ac:dyDescent="0.25">
      <c r="B25" s="56"/>
      <c r="C25" s="56"/>
      <c r="D25" s="56"/>
      <c r="E25" s="56"/>
      <c r="F25" s="56"/>
      <c r="G25" s="56"/>
      <c r="H25" s="56"/>
      <c r="I25" s="56"/>
      <c r="J25" s="56"/>
    </row>
    <row r="26" spans="2:10" ht="27.95" customHeight="1" x14ac:dyDescent="0.25">
      <c r="B26" s="56"/>
      <c r="C26" s="56"/>
      <c r="D26" s="56"/>
      <c r="E26" s="56"/>
      <c r="F26" s="56"/>
      <c r="G26" s="56"/>
      <c r="H26" s="56"/>
      <c r="I26" s="56"/>
      <c r="J26" s="56"/>
    </row>
  </sheetData>
  <mergeCells count="6">
    <mergeCell ref="B3:D3"/>
    <mergeCell ref="F3:H3"/>
    <mergeCell ref="C4:D4"/>
    <mergeCell ref="C5:D5"/>
    <mergeCell ref="B11:F11"/>
    <mergeCell ref="H11:I11"/>
  </mergeCells>
  <hyperlinks>
    <hyperlink ref="B1" location="Contents!A1" display="Back to Contents" xr:uid="{00000000-0004-0000-0200-000000000000}"/>
  </hyperlinks>
  <pageMargins left="0.70000000000000007" right="0.70000000000000007" top="0.75" bottom="0.75" header="0.30000000000000004" footer="0.30000000000000004"/>
  <pageSetup fitToWidth="0"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1"/>
  <sheetViews>
    <sheetView tabSelected="1" topLeftCell="A3" zoomScale="70" workbookViewId="0">
      <selection activeCell="A14" sqref="A14:XFD22"/>
    </sheetView>
  </sheetViews>
  <sheetFormatPr defaultRowHeight="15" x14ac:dyDescent="0.25"/>
  <cols>
    <col min="1" max="1" width="3.85546875" customWidth="1"/>
    <col min="2" max="10" width="37.28515625" customWidth="1"/>
    <col min="11" max="11" width="37.42578125" customWidth="1"/>
    <col min="12" max="12" width="11.85546875" customWidth="1"/>
    <col min="13" max="13" width="9.140625" customWidth="1"/>
  </cols>
  <sheetData>
    <row r="1" spans="1:12" ht="15.75" thickBot="1" x14ac:dyDescent="0.3">
      <c r="A1" s="8"/>
      <c r="B1" s="28" t="s">
        <v>73</v>
      </c>
      <c r="C1" s="57"/>
      <c r="D1" s="8"/>
      <c r="E1" s="8"/>
      <c r="F1" s="8"/>
      <c r="G1" s="8"/>
      <c r="H1" s="8"/>
      <c r="I1" s="8"/>
      <c r="J1" s="8"/>
      <c r="K1" s="56"/>
    </row>
    <row r="2" spans="1:12" ht="21" customHeight="1" thickBot="1" x14ac:dyDescent="0.3">
      <c r="A2" s="8"/>
      <c r="B2" s="489" t="s">
        <v>93</v>
      </c>
      <c r="C2" s="489"/>
      <c r="D2" s="489"/>
      <c r="E2" s="58"/>
      <c r="F2" s="8"/>
      <c r="G2" s="8"/>
      <c r="H2" s="8"/>
      <c r="I2" s="8"/>
      <c r="J2" s="8"/>
      <c r="K2" s="56"/>
    </row>
    <row r="3" spans="1:12" ht="21" customHeight="1" x14ac:dyDescent="0.25">
      <c r="A3" s="8"/>
      <c r="B3" s="29" t="s">
        <v>3</v>
      </c>
      <c r="C3" s="491" t="str">
        <f>Guidance!C4</f>
        <v>SE0041</v>
      </c>
      <c r="D3" s="491"/>
      <c r="E3" s="58"/>
      <c r="F3" s="8"/>
      <c r="G3" s="8"/>
      <c r="H3" s="8"/>
      <c r="I3" s="8"/>
      <c r="J3" s="8"/>
      <c r="K3" s="56"/>
    </row>
    <row r="4" spans="1:12" ht="20.25" x14ac:dyDescent="0.25">
      <c r="A4" s="8"/>
      <c r="B4" s="33" t="s">
        <v>5</v>
      </c>
      <c r="C4" s="495" t="s">
        <v>339</v>
      </c>
      <c r="D4" s="495"/>
      <c r="E4" s="58"/>
      <c r="F4" s="8"/>
      <c r="G4" s="8"/>
      <c r="H4" s="8"/>
      <c r="I4" s="8"/>
      <c r="J4" s="8"/>
      <c r="K4" s="56"/>
    </row>
    <row r="5" spans="1:12" ht="20.25" x14ac:dyDescent="0.25">
      <c r="A5" s="8"/>
      <c r="B5" s="58"/>
      <c r="C5" s="8"/>
      <c r="D5" s="8"/>
      <c r="E5" s="8"/>
      <c r="F5" s="8"/>
      <c r="G5" s="8"/>
      <c r="H5" s="56"/>
    </row>
    <row r="6" spans="1:12" x14ac:dyDescent="0.25">
      <c r="A6" s="8"/>
      <c r="B6" s="8"/>
      <c r="C6" s="57"/>
      <c r="D6" s="8"/>
      <c r="E6" s="8"/>
      <c r="F6" s="8"/>
      <c r="G6" s="8"/>
      <c r="H6" s="8"/>
      <c r="I6" s="8"/>
      <c r="J6" s="8"/>
      <c r="K6" s="56"/>
    </row>
    <row r="7" spans="1:12" ht="15.75" x14ac:dyDescent="0.25">
      <c r="A7" s="59" t="s">
        <v>94</v>
      </c>
      <c r="B7" s="24" t="s">
        <v>95</v>
      </c>
      <c r="C7" s="57"/>
      <c r="D7" s="8"/>
      <c r="E7" s="8"/>
      <c r="F7" s="8"/>
      <c r="G7" s="8"/>
      <c r="H7" s="8"/>
      <c r="I7" s="8"/>
      <c r="J7" s="8"/>
      <c r="K7" s="56"/>
    </row>
    <row r="8" spans="1:12" ht="30" customHeight="1" x14ac:dyDescent="0.25">
      <c r="A8" s="8"/>
      <c r="B8" s="24"/>
      <c r="C8" s="57"/>
      <c r="D8" s="8"/>
      <c r="E8" s="8"/>
      <c r="F8" s="8"/>
      <c r="G8" s="8"/>
      <c r="H8" s="8"/>
      <c r="I8" s="8"/>
      <c r="J8" s="8"/>
      <c r="K8" s="56"/>
    </row>
    <row r="9" spans="1:12" ht="30" customHeight="1" x14ac:dyDescent="0.25">
      <c r="A9" s="8"/>
      <c r="B9" s="496" t="s">
        <v>96</v>
      </c>
      <c r="C9" s="496"/>
      <c r="D9" s="496"/>
      <c r="E9" s="496"/>
      <c r="F9" s="496" t="s">
        <v>97</v>
      </c>
      <c r="G9" s="496"/>
      <c r="H9" s="496"/>
      <c r="I9" s="496"/>
      <c r="J9" s="496"/>
      <c r="K9" s="56"/>
    </row>
    <row r="10" spans="1:12" ht="15.75" x14ac:dyDescent="0.25">
      <c r="A10" s="8"/>
      <c r="B10" s="494" t="s">
        <v>98</v>
      </c>
      <c r="C10" s="494"/>
      <c r="D10" s="494"/>
      <c r="E10" s="494"/>
      <c r="F10" s="494" t="s">
        <v>99</v>
      </c>
      <c r="G10" s="494"/>
      <c r="H10" s="494"/>
      <c r="I10" s="494"/>
      <c r="J10" s="494"/>
      <c r="K10" s="56"/>
      <c r="L10" s="56"/>
    </row>
    <row r="11" spans="1:12" ht="90" x14ac:dyDescent="0.25">
      <c r="A11" s="8"/>
      <c r="B11" s="60" t="s">
        <v>100</v>
      </c>
      <c r="C11" s="60" t="s">
        <v>101</v>
      </c>
      <c r="D11" s="60" t="s">
        <v>102</v>
      </c>
      <c r="E11" s="60" t="s">
        <v>103</v>
      </c>
      <c r="F11" s="60" t="s">
        <v>104</v>
      </c>
      <c r="G11" s="60" t="s">
        <v>105</v>
      </c>
      <c r="H11" s="60" t="s">
        <v>106</v>
      </c>
      <c r="I11" s="60" t="s">
        <v>107</v>
      </c>
      <c r="J11" s="60" t="s">
        <v>108</v>
      </c>
      <c r="K11" s="56"/>
      <c r="L11" s="56"/>
    </row>
    <row r="12" spans="1:12" x14ac:dyDescent="0.25">
      <c r="A12" s="8"/>
      <c r="B12" s="431" t="s">
        <v>379</v>
      </c>
      <c r="C12" s="432" t="s">
        <v>380</v>
      </c>
      <c r="D12" s="432" t="s">
        <v>381</v>
      </c>
      <c r="E12" s="432" t="s">
        <v>382</v>
      </c>
      <c r="F12" s="432" t="s">
        <v>382</v>
      </c>
      <c r="G12" s="432"/>
      <c r="H12" s="432" t="s">
        <v>387</v>
      </c>
      <c r="I12" s="432" t="s">
        <v>387</v>
      </c>
      <c r="J12" s="432" t="s">
        <v>382</v>
      </c>
      <c r="K12" s="56"/>
      <c r="L12" s="56"/>
    </row>
    <row r="13" spans="1:12" x14ac:dyDescent="0.25">
      <c r="A13" s="8"/>
      <c r="B13" s="431" t="s">
        <v>383</v>
      </c>
      <c r="C13" s="432" t="s">
        <v>384</v>
      </c>
      <c r="D13" s="432" t="s">
        <v>385</v>
      </c>
      <c r="E13" s="432" t="s">
        <v>382</v>
      </c>
      <c r="F13" s="432" t="s">
        <v>382</v>
      </c>
      <c r="G13" s="432" t="s">
        <v>386</v>
      </c>
      <c r="H13" s="432"/>
      <c r="I13" s="432"/>
      <c r="J13" s="432" t="s">
        <v>382</v>
      </c>
      <c r="K13" s="56"/>
      <c r="L13" s="56"/>
    </row>
    <row r="14" spans="1:12" x14ac:dyDescent="0.25">
      <c r="A14" s="8"/>
      <c r="B14" s="8"/>
      <c r="C14" s="8"/>
      <c r="D14" s="8"/>
      <c r="E14" s="8"/>
      <c r="F14" s="8"/>
      <c r="G14" s="8"/>
      <c r="H14" s="8"/>
      <c r="I14" s="8"/>
      <c r="J14" s="8"/>
    </row>
    <row r="24" ht="27.95" customHeight="1" x14ac:dyDescent="0.25"/>
    <row r="25" ht="27.95" customHeight="1" x14ac:dyDescent="0.25"/>
    <row r="26" ht="27.95" customHeight="1" x14ac:dyDescent="0.25"/>
    <row r="27" ht="27.95" customHeight="1" x14ac:dyDescent="0.25"/>
    <row r="28" ht="27.95" customHeight="1" x14ac:dyDescent="0.25"/>
    <row r="29" ht="27.95" customHeight="1" x14ac:dyDescent="0.25"/>
    <row r="30" ht="27.95" customHeight="1" x14ac:dyDescent="0.25"/>
    <row r="31" ht="27.95" customHeight="1" x14ac:dyDescent="0.25"/>
    <row r="32" ht="27.95" customHeight="1" x14ac:dyDescent="0.25"/>
    <row r="33" ht="27.95" customHeight="1" x14ac:dyDescent="0.25"/>
    <row r="34" ht="27.95" customHeight="1" x14ac:dyDescent="0.25"/>
    <row r="35" ht="81.599999999999994" customHeight="1" x14ac:dyDescent="0.25"/>
    <row r="36" ht="27.95" customHeight="1" x14ac:dyDescent="0.25"/>
    <row r="37" ht="27.95" customHeight="1" x14ac:dyDescent="0.25"/>
    <row r="38" ht="27.95" customHeight="1" x14ac:dyDescent="0.25"/>
    <row r="39" ht="27.95" customHeight="1" x14ac:dyDescent="0.25"/>
    <row r="40" ht="27.95" customHeight="1" x14ac:dyDescent="0.25"/>
    <row r="41" ht="27.95" customHeight="1" x14ac:dyDescent="0.25"/>
  </sheetData>
  <mergeCells count="7">
    <mergeCell ref="B10:E10"/>
    <mergeCell ref="F10:J10"/>
    <mergeCell ref="B2:D2"/>
    <mergeCell ref="C3:D3"/>
    <mergeCell ref="C4:D4"/>
    <mergeCell ref="B9:E9"/>
    <mergeCell ref="F9:J9"/>
  </mergeCells>
  <hyperlinks>
    <hyperlink ref="B1" location="Contents!A1" display="Back to Contents" xr:uid="{00000000-0004-0000-0300-000000000000}"/>
  </hyperlinks>
  <pageMargins left="0.70000000000000007" right="0.70000000000000007" top="0.75" bottom="0.75" header="0.30000000000000004" footer="0.30000000000000004"/>
  <pageSetup fitToWidth="0" fitToHeight="0"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62"/>
  <sheetViews>
    <sheetView zoomScale="73" workbookViewId="0">
      <selection activeCell="C142" sqref="C142:G164"/>
    </sheetView>
  </sheetViews>
  <sheetFormatPr defaultColWidth="9.140625" defaultRowHeight="14.25" x14ac:dyDescent="0.2"/>
  <cols>
    <col min="1" max="1" width="3.85546875" style="8" customWidth="1"/>
    <col min="2" max="2" width="45.5703125" style="8" customWidth="1"/>
    <col min="3" max="7" width="27" style="8" customWidth="1"/>
    <col min="8" max="9" width="9" style="8" customWidth="1"/>
    <col min="10" max="10" width="45.5703125" style="8" customWidth="1"/>
    <col min="11" max="15" width="23.5703125" style="8" customWidth="1"/>
    <col min="16" max="16" width="9.140625" style="8" customWidth="1"/>
    <col min="17" max="16384" width="9.140625" style="8"/>
  </cols>
  <sheetData>
    <row r="1" spans="1:16" ht="15.75" thickBot="1" x14ac:dyDescent="0.3">
      <c r="A1"/>
      <c r="B1" s="28" t="s">
        <v>73</v>
      </c>
      <c r="C1"/>
      <c r="D1"/>
      <c r="E1"/>
      <c r="F1"/>
      <c r="G1"/>
      <c r="H1"/>
      <c r="I1"/>
      <c r="J1"/>
      <c r="K1"/>
      <c r="L1"/>
      <c r="M1"/>
      <c r="N1"/>
      <c r="O1"/>
      <c r="P1"/>
    </row>
    <row r="2" spans="1:16" ht="24.95" customHeight="1" thickBot="1" x14ac:dyDescent="0.3">
      <c r="A2"/>
      <c r="B2" s="489" t="s">
        <v>109</v>
      </c>
      <c r="C2" s="489"/>
      <c r="D2" s="489"/>
      <c r="E2" s="61"/>
      <c r="F2" s="62"/>
      <c r="G2" s="63" t="s">
        <v>110</v>
      </c>
      <c r="H2"/>
      <c r="I2"/>
      <c r="J2"/>
      <c r="K2"/>
      <c r="L2"/>
      <c r="M2"/>
      <c r="N2"/>
      <c r="O2"/>
      <c r="P2"/>
    </row>
    <row r="3" spans="1:16" ht="18.75" thickBot="1" x14ac:dyDescent="0.3">
      <c r="A3"/>
      <c r="B3" s="29" t="s">
        <v>3</v>
      </c>
      <c r="C3" s="491" t="s">
        <v>4</v>
      </c>
      <c r="D3" s="491"/>
      <c r="E3" s="64"/>
      <c r="F3" s="507"/>
      <c r="G3" s="324" t="s">
        <v>340</v>
      </c>
      <c r="H3"/>
      <c r="I3"/>
      <c r="J3"/>
      <c r="K3"/>
      <c r="L3"/>
      <c r="M3"/>
      <c r="N3"/>
      <c r="O3"/>
      <c r="P3"/>
    </row>
    <row r="4" spans="1:16" ht="18" x14ac:dyDescent="0.25">
      <c r="A4"/>
      <c r="B4" s="33" t="s">
        <v>5</v>
      </c>
      <c r="C4" s="495" t="s">
        <v>339</v>
      </c>
      <c r="D4" s="495"/>
      <c r="F4" s="507"/>
      <c r="G4" s="65"/>
      <c r="H4"/>
      <c r="I4"/>
      <c r="J4"/>
      <c r="K4"/>
      <c r="L4"/>
      <c r="M4"/>
      <c r="N4"/>
      <c r="O4"/>
      <c r="P4"/>
    </row>
    <row r="5" spans="1:16" ht="18" x14ac:dyDescent="0.25">
      <c r="A5"/>
      <c r="B5" s="64"/>
      <c r="C5" s="65"/>
      <c r="D5" s="65"/>
      <c r="E5"/>
      <c r="F5"/>
      <c r="G5"/>
      <c r="H5"/>
      <c r="I5"/>
      <c r="J5"/>
      <c r="K5"/>
      <c r="L5"/>
      <c r="M5"/>
    </row>
    <row r="6" spans="1:16" ht="20.25" x14ac:dyDescent="0.25">
      <c r="A6"/>
      <c r="B6" s="66"/>
      <c r="C6" s="67"/>
      <c r="D6" s="4"/>
      <c r="E6" s="4"/>
      <c r="F6" s="65"/>
      <c r="G6" s="65"/>
      <c r="H6"/>
      <c r="I6"/>
      <c r="J6"/>
      <c r="K6"/>
      <c r="L6"/>
      <c r="M6"/>
      <c r="N6"/>
      <c r="O6"/>
      <c r="P6"/>
    </row>
    <row r="7" spans="1:16" ht="15" customHeight="1" x14ac:dyDescent="0.25">
      <c r="A7"/>
      <c r="B7" s="68" t="s">
        <v>111</v>
      </c>
      <c r="C7" s="69"/>
      <c r="D7" s="69"/>
      <c r="E7" s="69"/>
      <c r="F7" s="70"/>
      <c r="G7" s="71"/>
      <c r="H7" s="71"/>
      <c r="I7" s="71"/>
      <c r="J7" s="72"/>
      <c r="K7" s="72"/>
      <c r="L7" s="72"/>
      <c r="M7" s="72"/>
      <c r="N7"/>
      <c r="O7"/>
      <c r="P7"/>
    </row>
    <row r="8" spans="1:16" ht="15" customHeight="1" x14ac:dyDescent="0.25">
      <c r="A8"/>
      <c r="B8" s="73" t="s">
        <v>112</v>
      </c>
      <c r="C8" s="74"/>
      <c r="D8" s="74"/>
      <c r="E8" s="74"/>
      <c r="F8" s="70"/>
      <c r="G8" s="71"/>
      <c r="H8" s="71"/>
      <c r="I8" s="71"/>
      <c r="J8" s="75"/>
      <c r="K8" s="75"/>
      <c r="L8" s="75"/>
      <c r="M8" s="75"/>
      <c r="N8"/>
      <c r="O8"/>
      <c r="P8"/>
    </row>
    <row r="9" spans="1:16" ht="15" customHeight="1" x14ac:dyDescent="0.25">
      <c r="A9"/>
      <c r="B9" s="73" t="s">
        <v>113</v>
      </c>
      <c r="C9" s="74"/>
      <c r="D9" s="74"/>
      <c r="E9" s="74"/>
      <c r="F9" s="70"/>
      <c r="G9" s="71"/>
      <c r="H9" s="71"/>
      <c r="I9" s="71"/>
      <c r="J9" s="75"/>
      <c r="K9" s="75"/>
      <c r="L9" s="75"/>
      <c r="M9" s="75"/>
      <c r="N9"/>
      <c r="O9"/>
      <c r="P9"/>
    </row>
    <row r="10" spans="1:16" ht="15" customHeight="1" x14ac:dyDescent="0.25">
      <c r="A10"/>
      <c r="B10" s="73" t="s">
        <v>114</v>
      </c>
      <c r="C10" s="76"/>
      <c r="D10" s="76"/>
      <c r="E10" s="76"/>
      <c r="F10" s="77"/>
      <c r="G10" s="78"/>
      <c r="H10" s="78"/>
      <c r="I10" s="78"/>
      <c r="N10"/>
      <c r="O10"/>
      <c r="P10"/>
    </row>
    <row r="11" spans="1:16" ht="15" customHeight="1" x14ac:dyDescent="0.25">
      <c r="A11"/>
      <c r="B11" s="73" t="s">
        <v>115</v>
      </c>
      <c r="C11" s="79"/>
      <c r="D11" s="80"/>
      <c r="E11" s="80"/>
      <c r="F11" s="81"/>
      <c r="G11" s="78"/>
      <c r="H11" s="78"/>
      <c r="I11" s="78"/>
      <c r="N11"/>
      <c r="O11"/>
      <c r="P11"/>
    </row>
    <row r="12" spans="1:16" ht="15" customHeight="1" x14ac:dyDescent="0.25">
      <c r="A12"/>
      <c r="B12" s="73" t="s">
        <v>116</v>
      </c>
      <c r="C12" s="79"/>
      <c r="D12" s="80"/>
      <c r="E12" s="80"/>
      <c r="F12" s="81"/>
      <c r="G12" s="78"/>
      <c r="H12" s="78"/>
      <c r="I12" s="78"/>
      <c r="N12"/>
      <c r="O12"/>
      <c r="P12"/>
    </row>
    <row r="13" spans="1:16" ht="15" customHeight="1" x14ac:dyDescent="0.25">
      <c r="A13"/>
      <c r="B13" s="82" t="s">
        <v>117</v>
      </c>
      <c r="C13" s="83"/>
      <c r="D13" s="83"/>
      <c r="E13" s="84"/>
      <c r="F13" s="78"/>
      <c r="G13" s="78"/>
      <c r="H13" s="78"/>
      <c r="I13" s="78"/>
      <c r="N13"/>
      <c r="O13"/>
      <c r="P13"/>
    </row>
    <row r="14" spans="1:16" ht="30" customHeight="1" x14ac:dyDescent="0.2">
      <c r="A14" s="75"/>
      <c r="B14" s="75"/>
      <c r="C14" s="75"/>
      <c r="D14" s="75"/>
      <c r="E14" s="75"/>
      <c r="F14" s="75"/>
      <c r="G14" s="75"/>
      <c r="H14" s="75"/>
      <c r="I14" s="75"/>
      <c r="J14" s="75"/>
      <c r="K14" s="75"/>
      <c r="L14" s="75"/>
      <c r="M14" s="75"/>
      <c r="N14" s="75"/>
      <c r="O14" s="75"/>
      <c r="P14" s="75"/>
    </row>
    <row r="15" spans="1:16" ht="30" customHeight="1" x14ac:dyDescent="0.2">
      <c r="A15" s="75"/>
      <c r="B15" s="502" t="s">
        <v>118</v>
      </c>
      <c r="C15" s="502"/>
      <c r="D15" s="502"/>
      <c r="E15" s="502"/>
      <c r="F15" s="85"/>
      <c r="G15" s="85"/>
      <c r="H15" s="75"/>
      <c r="I15" s="75"/>
      <c r="J15" s="75"/>
      <c r="K15" s="75"/>
      <c r="L15" s="75"/>
      <c r="M15" s="75"/>
      <c r="N15" s="75"/>
      <c r="O15" s="75"/>
      <c r="P15" s="75"/>
    </row>
    <row r="16" spans="1:16" ht="30" customHeight="1" x14ac:dyDescent="0.2">
      <c r="A16" s="75"/>
      <c r="B16" s="85"/>
      <c r="C16" s="85"/>
      <c r="D16" s="85"/>
      <c r="E16" s="85"/>
      <c r="F16" s="85"/>
      <c r="G16" s="85"/>
      <c r="H16" s="75"/>
      <c r="I16" s="75"/>
      <c r="J16" s="75"/>
      <c r="K16" s="75"/>
      <c r="L16" s="75"/>
      <c r="M16" s="75"/>
      <c r="N16" s="75"/>
      <c r="O16" s="75"/>
      <c r="P16" s="75"/>
    </row>
    <row r="17" spans="1:16" ht="30" customHeight="1" thickBot="1" x14ac:dyDescent="0.25">
      <c r="A17" s="75"/>
      <c r="B17" s="86"/>
      <c r="C17" s="506" t="s">
        <v>8</v>
      </c>
      <c r="D17" s="506"/>
      <c r="E17" s="506"/>
      <c r="F17" s="506"/>
      <c r="G17" s="506"/>
      <c r="H17" s="75"/>
      <c r="I17" s="75"/>
      <c r="J17" s="75"/>
      <c r="K17" s="75"/>
      <c r="L17" s="75"/>
      <c r="M17" s="75"/>
      <c r="N17" s="75"/>
      <c r="O17" s="75"/>
      <c r="P17" s="75"/>
    </row>
    <row r="18" spans="1:16" ht="45" x14ac:dyDescent="0.25">
      <c r="A18" s="75"/>
      <c r="B18" s="86" t="s">
        <v>119</v>
      </c>
      <c r="C18" s="87" t="s">
        <v>242</v>
      </c>
      <c r="D18" s="87" t="s">
        <v>343</v>
      </c>
      <c r="E18" s="87" t="s">
        <v>344</v>
      </c>
      <c r="F18" s="87" t="s">
        <v>345</v>
      </c>
      <c r="G18" s="300" t="s">
        <v>346</v>
      </c>
      <c r="H18" s="75"/>
      <c r="I18" s="75"/>
      <c r="J18" s="75"/>
      <c r="K18" s="75"/>
      <c r="L18" s="75"/>
      <c r="M18" s="75"/>
      <c r="N18" s="75"/>
      <c r="O18" s="75"/>
      <c r="P18" s="75"/>
    </row>
    <row r="19" spans="1:16" ht="30" customHeight="1" x14ac:dyDescent="0.2">
      <c r="B19" s="88" t="s">
        <v>347</v>
      </c>
      <c r="C19" s="351">
        <v>100</v>
      </c>
      <c r="D19" s="351">
        <v>93.738750895368014</v>
      </c>
      <c r="E19" s="351">
        <v>125.50817911397445</v>
      </c>
      <c r="F19" s="351">
        <v>179.40011900938009</v>
      </c>
      <c r="G19" s="351">
        <v>203.62145363333482</v>
      </c>
    </row>
    <row r="20" spans="1:16" ht="30" customHeight="1" x14ac:dyDescent="0.25">
      <c r="A20" s="72"/>
      <c r="B20" s="72"/>
      <c r="C20" s="350"/>
      <c r="D20" s="350"/>
      <c r="E20" s="350"/>
      <c r="F20" s="350"/>
      <c r="G20" s="350"/>
      <c r="H20" s="72"/>
      <c r="I20" s="72"/>
      <c r="J20" s="72"/>
      <c r="K20" s="72"/>
      <c r="L20" s="72"/>
      <c r="M20" s="72"/>
      <c r="N20" s="72"/>
      <c r="O20" s="72"/>
      <c r="P20" s="72"/>
    </row>
    <row r="21" spans="1:16" ht="30" customHeight="1" x14ac:dyDescent="0.25">
      <c r="A21" s="72"/>
      <c r="B21" s="72"/>
      <c r="C21" s="296"/>
      <c r="D21" s="296"/>
      <c r="E21" s="296"/>
      <c r="F21" s="296"/>
      <c r="G21" s="296"/>
      <c r="H21" s="72"/>
      <c r="I21" s="72"/>
      <c r="J21" s="72"/>
      <c r="K21" s="72"/>
      <c r="L21" s="72"/>
      <c r="M21" s="72"/>
      <c r="N21" s="72"/>
      <c r="O21" s="72"/>
      <c r="P21" s="72"/>
    </row>
    <row r="22" spans="1:16" ht="30" customHeight="1" x14ac:dyDescent="0.25">
      <c r="A22" s="72"/>
      <c r="B22" s="502" t="s">
        <v>120</v>
      </c>
      <c r="C22" s="502"/>
      <c r="D22" s="502"/>
      <c r="E22" s="502"/>
      <c r="F22" s="502"/>
      <c r="G22" s="72"/>
      <c r="H22" s="72"/>
      <c r="I22" s="72"/>
      <c r="J22" s="72"/>
      <c r="K22" s="72"/>
      <c r="L22" s="72"/>
      <c r="M22" s="72"/>
      <c r="N22" s="72"/>
      <c r="O22" s="72"/>
      <c r="P22" s="72"/>
    </row>
    <row r="23" spans="1:16" ht="15.75" x14ac:dyDescent="0.25">
      <c r="A23" s="72"/>
      <c r="B23" s="503" t="s">
        <v>121</v>
      </c>
      <c r="C23" s="503"/>
      <c r="D23" s="503"/>
      <c r="E23" s="503"/>
      <c r="F23" s="503"/>
      <c r="G23" s="72"/>
      <c r="H23" s="72"/>
      <c r="I23" s="72"/>
      <c r="J23" s="72"/>
      <c r="K23" s="72"/>
      <c r="L23" s="72"/>
      <c r="M23" s="72"/>
      <c r="N23" s="72"/>
      <c r="O23" s="72"/>
      <c r="P23" s="72"/>
    </row>
    <row r="24" spans="1:16" x14ac:dyDescent="0.2">
      <c r="A24" s="75"/>
      <c r="B24" s="75"/>
      <c r="C24" s="75"/>
      <c r="D24" s="75"/>
      <c r="E24" s="75"/>
      <c r="F24" s="75"/>
      <c r="G24" s="75"/>
      <c r="H24" s="75"/>
      <c r="I24" s="75"/>
      <c r="J24" s="75"/>
      <c r="K24" s="75"/>
      <c r="L24" s="75"/>
      <c r="M24" s="75"/>
      <c r="N24" s="75"/>
      <c r="O24" s="75"/>
      <c r="P24" s="75"/>
    </row>
    <row r="25" spans="1:16" ht="16.5" thickBot="1" x14ac:dyDescent="0.3">
      <c r="A25" s="75"/>
      <c r="B25" s="86"/>
      <c r="C25" s="504" t="s">
        <v>8</v>
      </c>
      <c r="D25" s="504"/>
      <c r="E25" s="504"/>
      <c r="F25" s="504"/>
      <c r="G25" s="504"/>
      <c r="H25" s="75"/>
      <c r="I25" s="75"/>
      <c r="J25" s="75"/>
      <c r="K25" s="75"/>
      <c r="L25" s="75"/>
      <c r="M25" s="75"/>
      <c r="N25" s="75"/>
      <c r="O25" s="75"/>
      <c r="P25" s="75"/>
    </row>
    <row r="26" spans="1:16" ht="45" x14ac:dyDescent="0.25">
      <c r="B26" s="86" t="s">
        <v>119</v>
      </c>
      <c r="C26" s="301" t="s">
        <v>242</v>
      </c>
      <c r="D26" s="301" t="s">
        <v>343</v>
      </c>
      <c r="E26" s="301" t="s">
        <v>344</v>
      </c>
      <c r="F26" s="301" t="s">
        <v>345</v>
      </c>
      <c r="G26" s="301" t="s">
        <v>346</v>
      </c>
    </row>
    <row r="27" spans="1:16" ht="15.75" x14ac:dyDescent="0.25">
      <c r="B27" s="89" t="s">
        <v>122</v>
      </c>
      <c r="C27" s="325"/>
      <c r="D27" s="325"/>
      <c r="E27" s="325"/>
      <c r="F27" s="325"/>
      <c r="G27" s="325"/>
    </row>
    <row r="28" spans="1:16" ht="15" x14ac:dyDescent="0.2">
      <c r="B28" s="86" t="s">
        <v>348</v>
      </c>
      <c r="C28" s="352">
        <v>100</v>
      </c>
      <c r="D28" s="352">
        <v>13.103219474858438</v>
      </c>
      <c r="E28" s="352">
        <v>77.227242893395825</v>
      </c>
      <c r="F28" s="352">
        <v>42.324331240556745</v>
      </c>
      <c r="G28" s="352">
        <v>1.5187269276725621</v>
      </c>
    </row>
    <row r="29" spans="1:16" ht="15.75" thickBot="1" x14ac:dyDescent="0.25">
      <c r="B29" s="90" t="s">
        <v>349</v>
      </c>
      <c r="C29" s="353">
        <v>100</v>
      </c>
      <c r="D29" s="353">
        <v>13.107303233559723</v>
      </c>
      <c r="E29" s="353">
        <v>77.830301063758327</v>
      </c>
      <c r="F29" s="353">
        <v>40.716795338393794</v>
      </c>
      <c r="G29" s="353">
        <v>1.53338211309068</v>
      </c>
    </row>
    <row r="30" spans="1:16" ht="15.75" hidden="1" x14ac:dyDescent="0.25">
      <c r="B30" s="91" t="s">
        <v>123</v>
      </c>
      <c r="C30" s="350"/>
      <c r="D30" s="350"/>
      <c r="E30" s="350"/>
      <c r="F30" s="350"/>
      <c r="G30" s="350"/>
    </row>
    <row r="31" spans="1:16" ht="15" hidden="1" x14ac:dyDescent="0.2">
      <c r="B31" s="86" t="s">
        <v>350</v>
      </c>
      <c r="C31" s="350"/>
      <c r="D31" s="350"/>
      <c r="E31" s="350"/>
      <c r="F31" s="350"/>
      <c r="G31" s="350"/>
    </row>
    <row r="32" spans="1:16" ht="15.75" hidden="1" thickBot="1" x14ac:dyDescent="0.25">
      <c r="B32" s="90" t="s">
        <v>351</v>
      </c>
      <c r="C32" s="298"/>
      <c r="D32" s="298"/>
      <c r="E32" s="298"/>
      <c r="F32" s="298"/>
      <c r="G32" s="298"/>
    </row>
    <row r="33" spans="1:16" ht="15.75" hidden="1" x14ac:dyDescent="0.25">
      <c r="B33" s="92" t="s">
        <v>371</v>
      </c>
      <c r="C33" s="299"/>
      <c r="D33" s="299"/>
      <c r="E33" s="299"/>
      <c r="F33" s="299"/>
      <c r="G33" s="299"/>
    </row>
    <row r="34" spans="1:16" ht="15" hidden="1" x14ac:dyDescent="0.2">
      <c r="B34" s="86" t="s">
        <v>352</v>
      </c>
      <c r="C34" s="297"/>
      <c r="D34" s="297"/>
      <c r="E34" s="297"/>
      <c r="F34" s="297"/>
      <c r="G34" s="297"/>
    </row>
    <row r="35" spans="1:16" ht="15.75" hidden="1" x14ac:dyDescent="0.25">
      <c r="A35" s="72"/>
      <c r="B35" s="86" t="s">
        <v>353</v>
      </c>
      <c r="C35" s="286"/>
      <c r="D35" s="286"/>
      <c r="E35" s="286"/>
      <c r="F35" s="286"/>
      <c r="G35" s="286"/>
      <c r="H35" s="72"/>
      <c r="I35" s="72"/>
      <c r="J35" s="72"/>
      <c r="K35" s="72"/>
      <c r="L35" s="72"/>
      <c r="M35" s="72"/>
      <c r="N35" s="72"/>
      <c r="O35" s="72"/>
      <c r="P35" s="72"/>
    </row>
    <row r="36" spans="1:16" ht="15" x14ac:dyDescent="0.25">
      <c r="A36" s="72"/>
      <c r="B36" s="72"/>
      <c r="C36" s="72"/>
      <c r="D36" s="72"/>
      <c r="E36" s="72"/>
      <c r="F36" s="72"/>
      <c r="G36" s="72"/>
      <c r="H36" s="72"/>
      <c r="I36" s="72"/>
      <c r="J36" s="72"/>
      <c r="K36" s="72"/>
      <c r="L36" s="72"/>
      <c r="M36" s="72"/>
      <c r="N36" s="72"/>
      <c r="O36" s="72"/>
      <c r="P36" s="72"/>
    </row>
    <row r="37" spans="1:16" ht="15.75" x14ac:dyDescent="0.25">
      <c r="A37" s="72"/>
      <c r="B37" s="502" t="s">
        <v>124</v>
      </c>
      <c r="C37" s="502"/>
      <c r="D37" s="502"/>
      <c r="E37" s="502"/>
      <c r="F37" s="85"/>
      <c r="G37" s="85"/>
      <c r="H37" s="72"/>
      <c r="I37" s="72"/>
      <c r="J37" s="72"/>
      <c r="K37" s="72"/>
      <c r="L37" s="72"/>
      <c r="M37" s="72"/>
      <c r="N37" s="72"/>
      <c r="O37" s="72"/>
      <c r="P37" s="72"/>
    </row>
    <row r="38" spans="1:16" ht="16.5" thickBot="1" x14ac:dyDescent="0.3">
      <c r="A38" s="72"/>
      <c r="B38" s="85"/>
      <c r="C38" s="85"/>
      <c r="D38" s="85"/>
      <c r="E38" s="85"/>
      <c r="F38" s="85"/>
      <c r="G38" s="85"/>
      <c r="H38" s="72"/>
      <c r="I38" s="72"/>
      <c r="J38" s="72"/>
      <c r="K38" s="72"/>
      <c r="L38" s="72"/>
      <c r="M38" s="72"/>
      <c r="N38" s="72"/>
      <c r="O38" s="72"/>
      <c r="P38" s="72"/>
    </row>
    <row r="39" spans="1:16" ht="32.1" customHeight="1" x14ac:dyDescent="0.25">
      <c r="A39" s="72"/>
      <c r="B39" s="93" t="s">
        <v>125</v>
      </c>
      <c r="C39" s="498" t="s">
        <v>126</v>
      </c>
      <c r="D39" s="498"/>
      <c r="E39" s="498"/>
      <c r="F39" s="498"/>
      <c r="G39" s="498"/>
      <c r="H39" s="72"/>
      <c r="I39" s="72"/>
      <c r="P39" s="72"/>
    </row>
    <row r="40" spans="1:16" ht="32.25" x14ac:dyDescent="0.35">
      <c r="A40" s="72"/>
      <c r="B40" s="94" t="s">
        <v>127</v>
      </c>
      <c r="C40" s="500" t="s">
        <v>47</v>
      </c>
      <c r="D40" s="500"/>
      <c r="E40" s="500"/>
      <c r="F40" s="500"/>
      <c r="G40" s="501"/>
      <c r="H40" s="294"/>
      <c r="I40" s="72"/>
      <c r="P40" s="72"/>
    </row>
    <row r="41" spans="1:16" ht="15.75" x14ac:dyDescent="0.25">
      <c r="A41" s="72"/>
      <c r="B41" s="318" t="s">
        <v>356</v>
      </c>
      <c r="C41" s="505" t="s">
        <v>8</v>
      </c>
      <c r="D41" s="505"/>
      <c r="E41" s="505"/>
      <c r="F41" s="505"/>
      <c r="G41" s="505"/>
      <c r="H41" s="72"/>
      <c r="I41" s="72"/>
      <c r="P41" s="72"/>
    </row>
    <row r="42" spans="1:16" ht="45" x14ac:dyDescent="0.25">
      <c r="A42" s="72"/>
      <c r="B42" s="317" t="s">
        <v>119</v>
      </c>
      <c r="C42" s="303" t="s">
        <v>242</v>
      </c>
      <c r="D42" s="303" t="s">
        <v>343</v>
      </c>
      <c r="E42" s="303" t="s">
        <v>344</v>
      </c>
      <c r="F42" s="303" t="s">
        <v>345</v>
      </c>
      <c r="G42" s="304" t="s">
        <v>346</v>
      </c>
      <c r="H42" s="72"/>
      <c r="I42" s="72"/>
      <c r="P42" s="72"/>
    </row>
    <row r="43" spans="1:16" ht="15.75" x14ac:dyDescent="0.25">
      <c r="A43" s="72"/>
      <c r="B43" s="95" t="s">
        <v>128</v>
      </c>
      <c r="C43" s="96"/>
      <c r="D43" s="97"/>
      <c r="E43" s="97"/>
      <c r="F43" s="97"/>
      <c r="G43" s="98"/>
      <c r="H43" s="72"/>
      <c r="I43" s="72"/>
      <c r="P43" s="72"/>
    </row>
    <row r="44" spans="1:16" ht="15.75" x14ac:dyDescent="0.25">
      <c r="A44" s="24"/>
      <c r="B44" s="99" t="s">
        <v>129</v>
      </c>
      <c r="C44" s="100"/>
      <c r="D44" s="101"/>
      <c r="E44" s="101"/>
      <c r="F44" s="101"/>
      <c r="G44" s="102"/>
      <c r="H44" s="24"/>
      <c r="I44" s="24"/>
      <c r="P44" s="24"/>
    </row>
    <row r="45" spans="1:16" ht="15" x14ac:dyDescent="0.2">
      <c r="A45" s="24"/>
      <c r="B45" s="103" t="s">
        <v>130</v>
      </c>
      <c r="C45" s="326"/>
      <c r="D45" s="327"/>
      <c r="E45" s="327"/>
      <c r="F45" s="327"/>
      <c r="G45" s="328"/>
      <c r="H45" s="24"/>
      <c r="I45" s="24"/>
      <c r="P45" s="24"/>
    </row>
    <row r="46" spans="1:16" ht="15" x14ac:dyDescent="0.2">
      <c r="A46" s="24"/>
      <c r="B46" s="107" t="s">
        <v>358</v>
      </c>
      <c r="C46" s="355">
        <v>100</v>
      </c>
      <c r="D46" s="356">
        <v>208.40580468711974</v>
      </c>
      <c r="E46" s="356">
        <v>219.61641708353596</v>
      </c>
      <c r="F46" s="356">
        <v>389.71803562691684</v>
      </c>
      <c r="G46" s="357">
        <v>443.47270835296484</v>
      </c>
      <c r="H46" s="354"/>
      <c r="I46" s="354"/>
      <c r="J46" s="354"/>
      <c r="K46" s="354"/>
      <c r="L46" s="354"/>
      <c r="P46" s="24"/>
    </row>
    <row r="47" spans="1:16" ht="15" x14ac:dyDescent="0.2">
      <c r="A47" s="24"/>
      <c r="B47" s="107" t="s">
        <v>363</v>
      </c>
      <c r="C47" s="355"/>
      <c r="D47" s="356">
        <v>100</v>
      </c>
      <c r="E47" s="356"/>
      <c r="F47" s="356"/>
      <c r="G47" s="357"/>
      <c r="H47" s="354"/>
      <c r="I47" s="354"/>
      <c r="J47" s="354"/>
      <c r="K47" s="354"/>
      <c r="L47" s="354"/>
      <c r="P47" s="24"/>
    </row>
    <row r="48" spans="1:16" ht="15" hidden="1" x14ac:dyDescent="0.2">
      <c r="A48" s="24"/>
      <c r="B48" s="107" t="s">
        <v>133</v>
      </c>
      <c r="C48" s="355" t="e">
        <v>#DIV/0!</v>
      </c>
      <c r="D48" s="356" t="e">
        <v>#DIV/0!</v>
      </c>
      <c r="E48" s="356" t="e">
        <v>#DIV/0!</v>
      </c>
      <c r="F48" s="356" t="e">
        <v>#DIV/0!</v>
      </c>
      <c r="G48" s="357" t="e">
        <v>#DIV/0!</v>
      </c>
      <c r="H48" s="354"/>
      <c r="I48" s="354"/>
      <c r="J48" s="354"/>
      <c r="K48" s="354"/>
      <c r="L48" s="354"/>
      <c r="P48" s="24"/>
    </row>
    <row r="49" spans="1:16" ht="15" hidden="1" x14ac:dyDescent="0.2">
      <c r="A49" s="24"/>
      <c r="B49" s="107" t="s">
        <v>134</v>
      </c>
      <c r="C49" s="355" t="e">
        <v>#DIV/0!</v>
      </c>
      <c r="D49" s="356" t="e">
        <v>#DIV/0!</v>
      </c>
      <c r="E49" s="356" t="e">
        <v>#DIV/0!</v>
      </c>
      <c r="F49" s="356" t="e">
        <v>#DIV/0!</v>
      </c>
      <c r="G49" s="357" t="e">
        <v>#DIV/0!</v>
      </c>
      <c r="H49" s="354"/>
      <c r="I49" s="354"/>
      <c r="J49" s="354"/>
      <c r="K49" s="354"/>
      <c r="L49" s="354"/>
      <c r="P49" s="24"/>
    </row>
    <row r="50" spans="1:16" ht="15" x14ac:dyDescent="0.2">
      <c r="A50" s="24"/>
      <c r="B50" s="108" t="s">
        <v>135</v>
      </c>
      <c r="C50" s="355">
        <v>100</v>
      </c>
      <c r="D50" s="356">
        <v>130.80453132246112</v>
      </c>
      <c r="E50" s="356">
        <v>190.14305739961208</v>
      </c>
      <c r="F50" s="356">
        <v>236.06918912265078</v>
      </c>
      <c r="G50" s="357">
        <v>250.92996096720648</v>
      </c>
      <c r="H50" s="354"/>
      <c r="I50" s="354"/>
      <c r="J50" s="354"/>
      <c r="K50" s="354"/>
      <c r="L50" s="354"/>
      <c r="P50" s="24"/>
    </row>
    <row r="51" spans="1:16" ht="15.75" thickBot="1" x14ac:dyDescent="0.25">
      <c r="A51" s="24"/>
      <c r="B51" s="108" t="s">
        <v>364</v>
      </c>
      <c r="C51" s="358">
        <v>100</v>
      </c>
      <c r="D51" s="359">
        <v>300.265409955785</v>
      </c>
      <c r="E51" s="359">
        <v>182.37552929331829</v>
      </c>
      <c r="F51" s="359">
        <v>209.78473235340007</v>
      </c>
      <c r="G51" s="360">
        <v>252.87007279036033</v>
      </c>
      <c r="H51" s="354"/>
      <c r="I51" s="354"/>
      <c r="J51" s="354"/>
      <c r="K51" s="354"/>
      <c r="L51" s="354"/>
      <c r="P51" s="24"/>
    </row>
    <row r="52" spans="1:16" ht="15" hidden="1" x14ac:dyDescent="0.2">
      <c r="A52" s="24"/>
      <c r="B52" s="112" t="s">
        <v>137</v>
      </c>
      <c r="C52" s="358" t="e">
        <v>#DIV/0!</v>
      </c>
      <c r="D52" s="359" t="e">
        <v>#DIV/0!</v>
      </c>
      <c r="E52" s="359" t="e">
        <v>#DIV/0!</v>
      </c>
      <c r="F52" s="359" t="e">
        <v>#DIV/0!</v>
      </c>
      <c r="G52" s="360" t="e">
        <v>#DIV/0!</v>
      </c>
      <c r="H52" s="354"/>
      <c r="I52" s="354"/>
      <c r="J52" s="354"/>
      <c r="K52" s="354"/>
      <c r="L52" s="354"/>
      <c r="P52" s="24"/>
    </row>
    <row r="53" spans="1:16" ht="15.75" hidden="1" thickBot="1" x14ac:dyDescent="0.25">
      <c r="A53" s="24"/>
      <c r="B53" s="113" t="s">
        <v>137</v>
      </c>
      <c r="C53" s="361" t="e">
        <v>#DIV/0!</v>
      </c>
      <c r="D53" s="362" t="e">
        <v>#DIV/0!</v>
      </c>
      <c r="E53" s="362" t="e">
        <v>#DIV/0!</v>
      </c>
      <c r="F53" s="362" t="e">
        <v>#DIV/0!</v>
      </c>
      <c r="G53" s="363" t="e">
        <v>#DIV/0!</v>
      </c>
      <c r="H53" s="354"/>
      <c r="I53" s="354"/>
      <c r="J53" s="354"/>
      <c r="K53" s="354"/>
      <c r="L53" s="354"/>
      <c r="P53" s="24"/>
    </row>
    <row r="54" spans="1:16" ht="15.75" x14ac:dyDescent="0.25">
      <c r="A54" s="24"/>
      <c r="B54" s="117" t="s">
        <v>138</v>
      </c>
      <c r="C54" s="364">
        <v>100</v>
      </c>
      <c r="D54" s="365">
        <v>208.6450582516739</v>
      </c>
      <c r="E54" s="365">
        <v>218.78142631795444</v>
      </c>
      <c r="F54" s="365">
        <v>385.54690060031305</v>
      </c>
      <c r="G54" s="366">
        <v>438.69195389230038</v>
      </c>
      <c r="H54" s="354"/>
      <c r="I54" s="354"/>
      <c r="J54" s="354"/>
      <c r="K54" s="354"/>
      <c r="L54" s="354"/>
      <c r="P54" s="24"/>
    </row>
    <row r="55" spans="1:16" ht="15.75" x14ac:dyDescent="0.25">
      <c r="A55" s="24"/>
      <c r="B55" s="121" t="s">
        <v>139</v>
      </c>
      <c r="C55" s="367"/>
      <c r="D55" s="368"/>
      <c r="E55" s="368"/>
      <c r="F55" s="368"/>
      <c r="G55" s="369"/>
      <c r="H55" s="354"/>
      <c r="I55" s="354"/>
      <c r="J55" s="354"/>
      <c r="K55" s="354"/>
      <c r="L55" s="354"/>
      <c r="P55" s="24"/>
    </row>
    <row r="56" spans="1:16" ht="15" x14ac:dyDescent="0.2">
      <c r="A56" s="24"/>
      <c r="B56" s="125" t="s">
        <v>140</v>
      </c>
      <c r="C56" s="355">
        <v>100</v>
      </c>
      <c r="D56" s="356">
        <v>75.805845673493224</v>
      </c>
      <c r="E56" s="356">
        <v>100.93830831980399</v>
      </c>
      <c r="F56" s="356">
        <v>138.17517586891219</v>
      </c>
      <c r="G56" s="357">
        <v>139.17852597982366</v>
      </c>
      <c r="H56" s="354"/>
      <c r="I56" s="354"/>
      <c r="J56" s="354"/>
      <c r="K56" s="354"/>
      <c r="L56" s="354"/>
      <c r="P56" s="24"/>
    </row>
    <row r="57" spans="1:16" ht="15" hidden="1" x14ac:dyDescent="0.2">
      <c r="A57" s="24"/>
      <c r="B57" s="125" t="s">
        <v>141</v>
      </c>
      <c r="C57" s="355" t="e">
        <v>#DIV/0!</v>
      </c>
      <c r="D57" s="356" t="e">
        <v>#DIV/0!</v>
      </c>
      <c r="E57" s="356" t="e">
        <v>#DIV/0!</v>
      </c>
      <c r="F57" s="356" t="e">
        <v>#DIV/0!</v>
      </c>
      <c r="G57" s="357" t="e">
        <v>#DIV/0!</v>
      </c>
      <c r="H57" s="354"/>
      <c r="I57" s="354"/>
      <c r="J57" s="354"/>
      <c r="K57" s="354"/>
      <c r="L57" s="354"/>
      <c r="P57" s="24"/>
    </row>
    <row r="58" spans="1:16" ht="15" hidden="1" x14ac:dyDescent="0.2">
      <c r="A58" s="24"/>
      <c r="B58" s="125" t="s">
        <v>142</v>
      </c>
      <c r="C58" s="355" t="e">
        <v>#DIV/0!</v>
      </c>
      <c r="D58" s="356" t="e">
        <v>#DIV/0!</v>
      </c>
      <c r="E58" s="356" t="e">
        <v>#DIV/0!</v>
      </c>
      <c r="F58" s="356" t="e">
        <v>#DIV/0!</v>
      </c>
      <c r="G58" s="357" t="e">
        <v>#DIV/0!</v>
      </c>
      <c r="H58" s="354"/>
      <c r="I58" s="354"/>
      <c r="J58" s="354"/>
      <c r="K58" s="354"/>
      <c r="L58" s="354"/>
      <c r="P58" s="24"/>
    </row>
    <row r="59" spans="1:16" ht="15" x14ac:dyDescent="0.2">
      <c r="A59" s="24"/>
      <c r="B59" s="108" t="s">
        <v>143</v>
      </c>
      <c r="C59" s="355">
        <v>100</v>
      </c>
      <c r="D59" s="356">
        <v>164.77340073148918</v>
      </c>
      <c r="E59" s="356">
        <v>205.01023214036073</v>
      </c>
      <c r="F59" s="356">
        <v>268.6606522682647</v>
      </c>
      <c r="G59" s="357">
        <v>316.988855483088</v>
      </c>
      <c r="H59" s="354"/>
      <c r="I59" s="354"/>
      <c r="J59" s="354"/>
      <c r="K59" s="354"/>
      <c r="L59" s="354"/>
      <c r="P59" s="24"/>
    </row>
    <row r="60" spans="1:16" ht="15" x14ac:dyDescent="0.2">
      <c r="A60" s="24"/>
      <c r="B60" s="108" t="s">
        <v>144</v>
      </c>
      <c r="C60" s="355">
        <v>100</v>
      </c>
      <c r="D60" s="356">
        <v>103.79038092217483</v>
      </c>
      <c r="E60" s="356">
        <v>161.07946320847603</v>
      </c>
      <c r="F60" s="356">
        <v>158.31844242553339</v>
      </c>
      <c r="G60" s="357">
        <v>144.64164409626315</v>
      </c>
      <c r="H60" s="354"/>
      <c r="I60" s="354"/>
      <c r="J60" s="354"/>
      <c r="K60" s="354"/>
      <c r="L60" s="354"/>
      <c r="P60" s="24"/>
    </row>
    <row r="61" spans="1:16" ht="15.75" thickBot="1" x14ac:dyDescent="0.25">
      <c r="A61" s="24"/>
      <c r="B61" s="128" t="s">
        <v>365</v>
      </c>
      <c r="C61" s="370">
        <v>100</v>
      </c>
      <c r="D61" s="371">
        <v>84.13155867901763</v>
      </c>
      <c r="E61" s="371">
        <v>94.157366116786278</v>
      </c>
      <c r="F61" s="371">
        <v>107.14862360003514</v>
      </c>
      <c r="G61" s="372">
        <v>114.87528589677829</v>
      </c>
      <c r="H61" s="354"/>
      <c r="I61" s="354"/>
      <c r="J61" s="354"/>
      <c r="K61" s="354"/>
      <c r="L61" s="354"/>
      <c r="P61" s="24"/>
    </row>
    <row r="62" spans="1:16" ht="15.75" x14ac:dyDescent="0.25">
      <c r="A62" s="24"/>
      <c r="B62" s="117" t="s">
        <v>146</v>
      </c>
      <c r="C62" s="364">
        <v>100</v>
      </c>
      <c r="D62" s="365">
        <v>103.70594876615937</v>
      </c>
      <c r="E62" s="365">
        <v>133.59081645699453</v>
      </c>
      <c r="F62" s="365">
        <v>159.65555870382289</v>
      </c>
      <c r="G62" s="366">
        <v>170.08021626082555</v>
      </c>
      <c r="H62" s="354"/>
      <c r="I62" s="354"/>
      <c r="J62" s="354"/>
      <c r="K62" s="354"/>
      <c r="L62" s="354"/>
      <c r="P62" s="24"/>
    </row>
    <row r="63" spans="1:16" ht="15.75" x14ac:dyDescent="0.25">
      <c r="A63" s="24"/>
      <c r="B63" s="135" t="s">
        <v>147</v>
      </c>
      <c r="C63" s="373">
        <v>100</v>
      </c>
      <c r="D63" s="373">
        <v>196.94775322391172</v>
      </c>
      <c r="E63" s="373">
        <v>209.28543808315538</v>
      </c>
      <c r="F63" s="373">
        <v>360.36734702635698</v>
      </c>
      <c r="G63" s="374">
        <v>408.75046263592276</v>
      </c>
      <c r="H63" s="354"/>
      <c r="I63" s="354"/>
      <c r="J63" s="354"/>
      <c r="K63" s="354"/>
      <c r="L63" s="354"/>
      <c r="P63" s="24"/>
    </row>
    <row r="64" spans="1:16" ht="16.5" thickBot="1" x14ac:dyDescent="0.3">
      <c r="A64" s="24"/>
      <c r="B64" s="302" t="s">
        <v>354</v>
      </c>
      <c r="C64" s="375">
        <v>100</v>
      </c>
      <c r="D64" s="376">
        <v>204.49363063913094</v>
      </c>
      <c r="E64" s="376">
        <v>245.02878833183871</v>
      </c>
      <c r="F64" s="376">
        <v>341.66619327510568</v>
      </c>
      <c r="G64" s="377">
        <v>317.5086389357586</v>
      </c>
      <c r="H64" s="354"/>
      <c r="I64" s="354"/>
      <c r="J64" s="354"/>
      <c r="K64" s="354"/>
      <c r="L64" s="354"/>
      <c r="P64" s="24"/>
    </row>
    <row r="65" spans="1:16" ht="15.75" thickBot="1" x14ac:dyDescent="0.25">
      <c r="A65" s="24"/>
      <c r="B65" s="24"/>
      <c r="C65" s="378"/>
      <c r="D65" s="378"/>
      <c r="E65" s="378"/>
      <c r="F65" s="378"/>
      <c r="G65" s="378"/>
      <c r="H65" s="354"/>
      <c r="I65" s="354"/>
      <c r="J65" s="354"/>
      <c r="K65" s="354"/>
      <c r="L65" s="354"/>
      <c r="P65" s="24"/>
    </row>
    <row r="66" spans="1:16" ht="16.5" thickBot="1" x14ac:dyDescent="0.25">
      <c r="A66" s="24"/>
      <c r="B66" s="143" t="s">
        <v>149</v>
      </c>
      <c r="C66" s="379">
        <v>100</v>
      </c>
      <c r="D66" s="379">
        <v>96.30996946377492</v>
      </c>
      <c r="E66" s="379">
        <v>85.412591519541508</v>
      </c>
      <c r="F66" s="379">
        <v>105.47351599875535</v>
      </c>
      <c r="G66" s="379">
        <v>128.73680036108402</v>
      </c>
      <c r="H66" s="354"/>
      <c r="I66" s="354"/>
      <c r="J66" s="354"/>
      <c r="K66" s="354"/>
      <c r="L66" s="354"/>
      <c r="P66" s="24"/>
    </row>
    <row r="67" spans="1:16" ht="16.5" thickBot="1" x14ac:dyDescent="0.3">
      <c r="A67" s="24"/>
      <c r="B67" s="145"/>
      <c r="C67" s="380"/>
      <c r="D67" s="380"/>
      <c r="E67" s="380"/>
      <c r="F67" s="380"/>
      <c r="G67" s="380"/>
      <c r="H67" s="354"/>
      <c r="I67" s="354"/>
      <c r="J67" s="354"/>
      <c r="K67" s="354"/>
      <c r="L67" s="354"/>
      <c r="P67" s="24"/>
    </row>
    <row r="68" spans="1:16" ht="32.25" thickBot="1" x14ac:dyDescent="0.25">
      <c r="A68" s="147"/>
      <c r="B68" s="148" t="s">
        <v>150</v>
      </c>
      <c r="C68" s="381">
        <v>100</v>
      </c>
      <c r="D68" s="382">
        <v>210.10281376988522</v>
      </c>
      <c r="E68" s="382">
        <v>166.75043774884384</v>
      </c>
      <c r="F68" s="382">
        <v>200.87352729543886</v>
      </c>
      <c r="G68" s="383">
        <v>200.74037157792213</v>
      </c>
      <c r="H68" s="354"/>
      <c r="I68" s="354"/>
      <c r="J68" s="354"/>
      <c r="K68" s="354"/>
      <c r="L68" s="354"/>
      <c r="P68" s="147"/>
    </row>
    <row r="69" spans="1:16" ht="15.75" thickBot="1" x14ac:dyDescent="0.25">
      <c r="A69" s="24"/>
      <c r="B69" s="152"/>
      <c r="C69" s="153"/>
      <c r="D69" s="153"/>
      <c r="E69" s="153"/>
      <c r="F69" s="153"/>
      <c r="G69" s="153"/>
      <c r="H69" s="24"/>
      <c r="I69" s="24"/>
      <c r="J69" s="24"/>
      <c r="K69" s="24"/>
      <c r="L69" s="24"/>
      <c r="M69" s="24"/>
      <c r="N69" s="24"/>
      <c r="O69" s="24"/>
      <c r="P69" s="24"/>
    </row>
    <row r="70" spans="1:16" ht="15.75" x14ac:dyDescent="0.2">
      <c r="A70" s="24"/>
      <c r="B70" s="93" t="s">
        <v>151</v>
      </c>
      <c r="C70" s="498" t="s">
        <v>126</v>
      </c>
      <c r="D70" s="498"/>
      <c r="E70" s="498"/>
      <c r="F70" s="498"/>
      <c r="G70" s="498"/>
      <c r="H70" s="24"/>
      <c r="I70" s="24"/>
      <c r="J70" s="24"/>
      <c r="K70" s="24"/>
      <c r="L70" s="24"/>
      <c r="M70" s="24"/>
      <c r="N70" s="24"/>
      <c r="O70" s="24"/>
      <c r="P70" s="24"/>
    </row>
    <row r="71" spans="1:16" ht="32.1" customHeight="1" x14ac:dyDescent="0.25">
      <c r="A71" s="24"/>
      <c r="B71" s="94" t="s">
        <v>127</v>
      </c>
      <c r="C71" s="500" t="s">
        <v>47</v>
      </c>
      <c r="D71" s="500"/>
      <c r="E71" s="500"/>
      <c r="F71" s="500"/>
      <c r="G71" s="501"/>
      <c r="H71" s="72"/>
      <c r="I71" s="72"/>
      <c r="P71"/>
    </row>
    <row r="72" spans="1:16" ht="16.5" thickBot="1" x14ac:dyDescent="0.3">
      <c r="A72" s="24"/>
      <c r="B72" s="318" t="s">
        <v>356</v>
      </c>
      <c r="C72" s="497" t="s">
        <v>8</v>
      </c>
      <c r="D72" s="497"/>
      <c r="E72" s="497"/>
      <c r="F72" s="497"/>
      <c r="G72" s="497"/>
      <c r="H72" s="72"/>
      <c r="I72" s="72"/>
      <c r="P72"/>
    </row>
    <row r="73" spans="1:16" ht="45" x14ac:dyDescent="0.25">
      <c r="A73" s="24"/>
      <c r="B73" s="317" t="s">
        <v>119</v>
      </c>
      <c r="C73" s="305" t="s">
        <v>242</v>
      </c>
      <c r="D73" s="305" t="s">
        <v>343</v>
      </c>
      <c r="E73" s="305" t="s">
        <v>344</v>
      </c>
      <c r="F73" s="305" t="s">
        <v>345</v>
      </c>
      <c r="G73" s="306" t="s">
        <v>346</v>
      </c>
      <c r="H73" s="72"/>
      <c r="I73" s="72"/>
      <c r="P73"/>
    </row>
    <row r="74" spans="1:16" ht="31.5" x14ac:dyDescent="0.25">
      <c r="A74" s="24"/>
      <c r="B74" s="154" t="s">
        <v>152</v>
      </c>
      <c r="C74" s="155"/>
      <c r="D74" s="156"/>
      <c r="E74" s="156"/>
      <c r="F74" s="156"/>
      <c r="G74" s="157"/>
      <c r="H74" s="72"/>
      <c r="I74" s="72"/>
      <c r="P74"/>
    </row>
    <row r="75" spans="1:16" ht="15.75" x14ac:dyDescent="0.25">
      <c r="A75" s="24"/>
      <c r="B75" s="95" t="s">
        <v>153</v>
      </c>
      <c r="C75" s="158"/>
      <c r="D75" s="159"/>
      <c r="E75" s="160"/>
      <c r="F75" s="160"/>
      <c r="G75" s="161"/>
      <c r="H75" s="72"/>
      <c r="I75" s="72"/>
      <c r="P75"/>
    </row>
    <row r="76" spans="1:16" ht="15.75" hidden="1" x14ac:dyDescent="0.25">
      <c r="A76" s="24"/>
      <c r="B76" s="112" t="s">
        <v>154</v>
      </c>
      <c r="C76" s="290"/>
      <c r="D76" s="290"/>
      <c r="E76" s="285"/>
      <c r="F76" s="285"/>
      <c r="G76" s="287"/>
      <c r="H76" s="24"/>
      <c r="I76" s="24"/>
      <c r="P76"/>
    </row>
    <row r="77" spans="1:16" ht="15.75" hidden="1" x14ac:dyDescent="0.25">
      <c r="A77" s="24"/>
      <c r="B77" s="112" t="s">
        <v>359</v>
      </c>
      <c r="C77" s="290"/>
      <c r="D77" s="290"/>
      <c r="E77" s="285"/>
      <c r="F77" s="285"/>
      <c r="G77" s="287"/>
      <c r="H77" s="24"/>
      <c r="I77" s="24"/>
      <c r="P77"/>
    </row>
    <row r="78" spans="1:16" ht="16.5" thickBot="1" x14ac:dyDescent="0.3">
      <c r="A78" s="24"/>
      <c r="B78" s="112" t="s">
        <v>360</v>
      </c>
      <c r="C78" s="384">
        <v>100</v>
      </c>
      <c r="D78" s="384">
        <v>2073.2948285267344</v>
      </c>
      <c r="E78" s="392">
        <v>669.71524173711532</v>
      </c>
      <c r="F78" s="392">
        <v>1243.5445987231139</v>
      </c>
      <c r="G78" s="393">
        <v>1708.5299022280537</v>
      </c>
      <c r="H78" s="354"/>
      <c r="I78" s="354"/>
      <c r="J78" s="354"/>
      <c r="K78" s="354"/>
      <c r="L78" s="354"/>
      <c r="P78"/>
    </row>
    <row r="79" spans="1:16" ht="16.5" hidden="1" thickBot="1" x14ac:dyDescent="0.3">
      <c r="A79" s="24"/>
      <c r="B79" s="113" t="s">
        <v>137</v>
      </c>
      <c r="C79" s="385" t="e">
        <v>#DIV/0!</v>
      </c>
      <c r="D79" s="385" t="e">
        <v>#DIV/0!</v>
      </c>
      <c r="E79" s="394" t="e">
        <v>#DIV/0!</v>
      </c>
      <c r="F79" s="394" t="e">
        <v>#DIV/0!</v>
      </c>
      <c r="G79" s="395" t="e">
        <v>#DIV/0!</v>
      </c>
      <c r="H79" s="354"/>
      <c r="I79" s="354"/>
      <c r="J79" s="354"/>
      <c r="K79" s="354"/>
      <c r="L79" s="354"/>
      <c r="P79"/>
    </row>
    <row r="80" spans="1:16" ht="15.75" x14ac:dyDescent="0.25">
      <c r="A80" s="24"/>
      <c r="B80" s="170" t="s">
        <v>138</v>
      </c>
      <c r="C80" s="386">
        <v>100</v>
      </c>
      <c r="D80" s="386">
        <v>2073.2948285267344</v>
      </c>
      <c r="E80" s="386">
        <v>669.71524173711532</v>
      </c>
      <c r="F80" s="386">
        <v>1243.5445987231139</v>
      </c>
      <c r="G80" s="386">
        <v>1708.5299022280537</v>
      </c>
      <c r="H80" s="354"/>
      <c r="I80" s="354"/>
      <c r="J80" s="354"/>
      <c r="K80" s="354"/>
      <c r="L80" s="354"/>
      <c r="P80"/>
    </row>
    <row r="81" spans="1:16" ht="15.75" x14ac:dyDescent="0.25">
      <c r="A81" s="24"/>
      <c r="B81" s="172" t="s">
        <v>157</v>
      </c>
      <c r="C81" s="414"/>
      <c r="D81" s="415"/>
      <c r="E81" s="396"/>
      <c r="F81" s="396"/>
      <c r="G81" s="397"/>
      <c r="H81" s="354"/>
      <c r="I81" s="354"/>
      <c r="J81" s="354"/>
      <c r="K81" s="354"/>
      <c r="L81" s="354"/>
      <c r="P81"/>
    </row>
    <row r="82" spans="1:16" ht="15.75" hidden="1" x14ac:dyDescent="0.25">
      <c r="A82" s="24"/>
      <c r="B82" s="177" t="s">
        <v>158</v>
      </c>
      <c r="C82" s="163" t="e">
        <v>#DIV/0!</v>
      </c>
      <c r="D82" s="163" t="e">
        <v>#DIV/0!</v>
      </c>
      <c r="E82" s="398" t="e">
        <v>#DIV/0!</v>
      </c>
      <c r="F82" s="398" t="e">
        <v>#DIV/0!</v>
      </c>
      <c r="G82" s="399" t="e">
        <v>#DIV/0!</v>
      </c>
      <c r="H82" s="354"/>
      <c r="I82" s="354"/>
      <c r="J82" s="354"/>
      <c r="K82" s="354"/>
      <c r="L82" s="354"/>
      <c r="P82"/>
    </row>
    <row r="83" spans="1:16" ht="15.75" hidden="1" x14ac:dyDescent="0.25">
      <c r="A83" s="24"/>
      <c r="B83" s="112" t="s">
        <v>159</v>
      </c>
      <c r="C83" s="163" t="e">
        <v>#DIV/0!</v>
      </c>
      <c r="D83" s="163" t="e">
        <v>#DIV/0!</v>
      </c>
      <c r="E83" s="398" t="e">
        <v>#DIV/0!</v>
      </c>
      <c r="F83" s="398" t="e">
        <v>#DIV/0!</v>
      </c>
      <c r="G83" s="399" t="e">
        <v>#DIV/0!</v>
      </c>
      <c r="H83" s="354"/>
      <c r="I83" s="354"/>
      <c r="J83" s="354"/>
      <c r="K83" s="354"/>
      <c r="L83" s="354"/>
      <c r="P83"/>
    </row>
    <row r="84" spans="1:16" ht="16.5" thickBot="1" x14ac:dyDescent="0.3">
      <c r="A84" s="24"/>
      <c r="B84" s="112" t="s">
        <v>361</v>
      </c>
      <c r="C84" s="384">
        <v>100</v>
      </c>
      <c r="D84" s="384">
        <v>5519.2863768219468</v>
      </c>
      <c r="E84" s="392">
        <v>2132.9403371212588</v>
      </c>
      <c r="F84" s="392">
        <v>15278.28261744362</v>
      </c>
      <c r="G84" s="393">
        <v>47875.56044755278</v>
      </c>
      <c r="H84" s="354"/>
      <c r="I84" s="354"/>
      <c r="J84" s="354"/>
      <c r="K84" s="354"/>
      <c r="L84" s="354"/>
      <c r="P84"/>
    </row>
    <row r="85" spans="1:16" ht="16.5" hidden="1" thickBot="1" x14ac:dyDescent="0.3">
      <c r="A85" s="24"/>
      <c r="B85" s="178" t="s">
        <v>156</v>
      </c>
      <c r="C85" s="384" t="e">
        <v>#DIV/0!</v>
      </c>
      <c r="D85" s="384" t="e">
        <v>#DIV/0!</v>
      </c>
      <c r="E85" s="392" t="e">
        <v>#DIV/0!</v>
      </c>
      <c r="F85" s="392" t="e">
        <v>#DIV/0!</v>
      </c>
      <c r="G85" s="393" t="e">
        <v>#DIV/0!</v>
      </c>
      <c r="H85" s="354"/>
      <c r="I85" s="354"/>
      <c r="J85" s="354"/>
      <c r="K85" s="354"/>
      <c r="L85" s="354"/>
      <c r="P85"/>
    </row>
    <row r="86" spans="1:16" ht="16.5" hidden="1" thickBot="1" x14ac:dyDescent="0.3">
      <c r="A86" s="24"/>
      <c r="B86" s="112" t="s">
        <v>137</v>
      </c>
      <c r="C86" s="384" t="e">
        <v>#DIV/0!</v>
      </c>
      <c r="D86" s="384" t="e">
        <v>#DIV/0!</v>
      </c>
      <c r="E86" s="392" t="e">
        <v>#DIV/0!</v>
      </c>
      <c r="F86" s="392" t="e">
        <v>#DIV/0!</v>
      </c>
      <c r="G86" s="393" t="e">
        <v>#DIV/0!</v>
      </c>
      <c r="H86" s="354"/>
      <c r="I86" s="354"/>
      <c r="J86" s="354"/>
      <c r="K86" s="354"/>
      <c r="L86" s="354"/>
      <c r="P86"/>
    </row>
    <row r="87" spans="1:16" ht="15.75" x14ac:dyDescent="0.25">
      <c r="A87" s="24"/>
      <c r="B87" s="170" t="s">
        <v>146</v>
      </c>
      <c r="C87" s="386">
        <v>100</v>
      </c>
      <c r="D87" s="386">
        <v>5519.2863768219468</v>
      </c>
      <c r="E87" s="386">
        <v>2132.9403371212588</v>
      </c>
      <c r="F87" s="386">
        <v>15278.28261744362</v>
      </c>
      <c r="G87" s="386">
        <v>47875.56044755278</v>
      </c>
      <c r="H87" s="354"/>
      <c r="I87" s="354"/>
      <c r="J87" s="354"/>
      <c r="K87" s="354"/>
      <c r="L87" s="354"/>
      <c r="P87"/>
    </row>
    <row r="88" spans="1:16" ht="15.75" x14ac:dyDescent="0.25">
      <c r="A88" s="24"/>
      <c r="B88" s="95" t="s">
        <v>160</v>
      </c>
      <c r="C88" s="414"/>
      <c r="D88" s="415"/>
      <c r="E88" s="396"/>
      <c r="F88" s="396"/>
      <c r="G88" s="397"/>
      <c r="H88" s="354"/>
      <c r="I88" s="354"/>
      <c r="J88" s="354"/>
      <c r="K88" s="354"/>
      <c r="L88" s="354"/>
      <c r="P88"/>
    </row>
    <row r="89" spans="1:16" ht="15.75" x14ac:dyDescent="0.25">
      <c r="A89" s="24"/>
      <c r="B89" s="112" t="s">
        <v>161</v>
      </c>
      <c r="C89" s="384">
        <v>100</v>
      </c>
      <c r="D89" s="384">
        <v>1001.9842296039762</v>
      </c>
      <c r="E89" s="392">
        <v>914.20841064975366</v>
      </c>
      <c r="F89" s="392">
        <v>1494.9350494641969</v>
      </c>
      <c r="G89" s="393">
        <v>2174.4714184922941</v>
      </c>
      <c r="H89" s="354"/>
      <c r="I89" s="354"/>
      <c r="J89" s="354"/>
      <c r="K89" s="354"/>
      <c r="L89" s="354"/>
      <c r="P89"/>
    </row>
    <row r="90" spans="1:16" ht="15.75" hidden="1" x14ac:dyDescent="0.25">
      <c r="A90" s="24"/>
      <c r="B90" s="178" t="s">
        <v>162</v>
      </c>
      <c r="C90" s="384" t="e">
        <v>#DIV/0!</v>
      </c>
      <c r="D90" s="384" t="e">
        <v>#DIV/0!</v>
      </c>
      <c r="E90" s="392" t="e">
        <v>#DIV/0!</v>
      </c>
      <c r="F90" s="392" t="e">
        <v>#DIV/0!</v>
      </c>
      <c r="G90" s="393" t="e">
        <v>#DIV/0!</v>
      </c>
      <c r="H90" s="354"/>
      <c r="I90" s="354"/>
      <c r="J90" s="354"/>
      <c r="K90" s="354"/>
      <c r="L90" s="354"/>
      <c r="P90"/>
    </row>
    <row r="91" spans="1:16" ht="16.5" thickBot="1" x14ac:dyDescent="0.3">
      <c r="A91" s="72"/>
      <c r="B91" s="178" t="s">
        <v>362</v>
      </c>
      <c r="C91" s="384">
        <v>100</v>
      </c>
      <c r="D91" s="384">
        <v>565.54956667744648</v>
      </c>
      <c r="E91" s="392">
        <v>2960.5416765468385</v>
      </c>
      <c r="F91" s="392">
        <v>1853.3157473394206</v>
      </c>
      <c r="G91" s="393">
        <v>5921.7007542594156</v>
      </c>
      <c r="H91" s="354"/>
      <c r="I91" s="354"/>
      <c r="J91" s="354"/>
      <c r="K91" s="354"/>
      <c r="L91" s="354"/>
      <c r="P91"/>
    </row>
    <row r="92" spans="1:16" ht="16.5" hidden="1" thickBot="1" x14ac:dyDescent="0.3">
      <c r="A92" s="72"/>
      <c r="B92" s="178" t="s">
        <v>137</v>
      </c>
      <c r="C92" s="384" t="e">
        <v>#DIV/0!</v>
      </c>
      <c r="D92" s="384" t="e">
        <v>#DIV/0!</v>
      </c>
      <c r="E92" s="392" t="e">
        <v>#DIV/0!</v>
      </c>
      <c r="F92" s="392" t="e">
        <v>#DIV/0!</v>
      </c>
      <c r="G92" s="393" t="e">
        <v>#DIV/0!</v>
      </c>
      <c r="H92" s="354"/>
      <c r="I92" s="354"/>
      <c r="J92" s="354"/>
      <c r="K92" s="354"/>
      <c r="L92" s="354"/>
      <c r="P92"/>
    </row>
    <row r="93" spans="1:16" ht="15.75" x14ac:dyDescent="0.25">
      <c r="A93" s="72"/>
      <c r="B93" s="170" t="s">
        <v>163</v>
      </c>
      <c r="C93" s="387">
        <v>100</v>
      </c>
      <c r="D93" s="387">
        <v>891.37131855333018</v>
      </c>
      <c r="E93" s="387">
        <v>1432.8447581910962</v>
      </c>
      <c r="F93" s="387">
        <v>1585.7654431605242</v>
      </c>
      <c r="G93" s="387">
        <v>3124.194207292313</v>
      </c>
      <c r="H93" s="354"/>
      <c r="I93" s="354"/>
      <c r="J93" s="354"/>
      <c r="K93" s="354"/>
      <c r="L93" s="354"/>
      <c r="P93"/>
    </row>
    <row r="94" spans="1:16" ht="15.75" x14ac:dyDescent="0.25">
      <c r="A94" s="72"/>
      <c r="B94" s="135" t="s">
        <v>164</v>
      </c>
      <c r="C94" s="388">
        <v>100</v>
      </c>
      <c r="D94" s="388">
        <v>1351.5084546040159</v>
      </c>
      <c r="E94" s="388">
        <v>1483.0922751883741</v>
      </c>
      <c r="F94" s="388">
        <v>2868.2532384496722</v>
      </c>
      <c r="G94" s="388">
        <v>7309.6512911228983</v>
      </c>
      <c r="H94" s="354"/>
      <c r="I94" s="354"/>
      <c r="J94" s="354"/>
      <c r="K94" s="354"/>
      <c r="L94" s="354"/>
      <c r="P94"/>
    </row>
    <row r="95" spans="1:16" ht="16.5" thickBot="1" x14ac:dyDescent="0.3">
      <c r="A95" s="24"/>
      <c r="B95" s="181" t="s">
        <v>355</v>
      </c>
      <c r="C95" s="389">
        <v>100</v>
      </c>
      <c r="D95" s="389">
        <v>231.34140577137606</v>
      </c>
      <c r="E95" s="389">
        <v>283.33868477815417</v>
      </c>
      <c r="F95" s="389">
        <v>397.95271355022589</v>
      </c>
      <c r="G95" s="389">
        <v>353.19795581529269</v>
      </c>
      <c r="H95" s="354"/>
      <c r="I95" s="354"/>
      <c r="J95" s="354"/>
      <c r="K95" s="354"/>
      <c r="L95" s="354"/>
      <c r="P95"/>
    </row>
    <row r="96" spans="1:16" ht="16.5" thickBot="1" x14ac:dyDescent="0.3">
      <c r="A96" s="24"/>
      <c r="B96" s="183"/>
      <c r="C96" s="416"/>
      <c r="D96" s="416"/>
      <c r="E96" s="416"/>
      <c r="F96" s="416"/>
      <c r="G96" s="416"/>
      <c r="H96" s="354"/>
      <c r="I96" s="354"/>
      <c r="J96" s="354"/>
      <c r="K96" s="354"/>
      <c r="L96" s="354"/>
      <c r="P96"/>
    </row>
    <row r="97" spans="1:16" ht="16.5" thickBot="1" x14ac:dyDescent="0.3">
      <c r="A97" s="24"/>
      <c r="B97" s="143" t="s">
        <v>166</v>
      </c>
      <c r="C97" s="379">
        <v>100</v>
      </c>
      <c r="D97" s="379">
        <v>584.20517075082034</v>
      </c>
      <c r="E97" s="379">
        <v>523.43444607628896</v>
      </c>
      <c r="F97" s="379">
        <v>720.75227553076297</v>
      </c>
      <c r="G97" s="390">
        <v>2069.5621734984024</v>
      </c>
      <c r="H97" s="354"/>
      <c r="I97" s="354"/>
      <c r="J97" s="354"/>
      <c r="K97" s="354"/>
      <c r="L97" s="354"/>
      <c r="P97"/>
    </row>
    <row r="98" spans="1:16" ht="16.5" thickBot="1" x14ac:dyDescent="0.3">
      <c r="A98" s="24"/>
      <c r="B98" s="185"/>
      <c r="C98" s="417"/>
      <c r="D98" s="417"/>
      <c r="E98" s="417"/>
      <c r="F98" s="417"/>
      <c r="G98" s="417"/>
      <c r="H98" s="354"/>
      <c r="I98" s="354"/>
      <c r="J98" s="354"/>
      <c r="K98" s="354"/>
      <c r="L98" s="354"/>
      <c r="P98"/>
    </row>
    <row r="99" spans="1:16" ht="16.5" thickBot="1" x14ac:dyDescent="0.3">
      <c r="A99" s="24"/>
      <c r="B99" s="186" t="s">
        <v>167</v>
      </c>
      <c r="C99" s="391">
        <v>100</v>
      </c>
      <c r="D99" s="391">
        <v>103.87251577726715</v>
      </c>
      <c r="E99" s="391">
        <v>92.202083510175498</v>
      </c>
      <c r="F99" s="391">
        <v>115.01055203107182</v>
      </c>
      <c r="G99" s="391">
        <v>158.82027265602159</v>
      </c>
      <c r="H99" s="354"/>
      <c r="I99" s="354"/>
      <c r="J99" s="354"/>
      <c r="K99" s="354"/>
      <c r="L99" s="354"/>
      <c r="P99"/>
    </row>
    <row r="100" spans="1:16" ht="15.75" x14ac:dyDescent="0.25">
      <c r="A100" s="24"/>
      <c r="H100"/>
      <c r="I100"/>
      <c r="J100"/>
      <c r="K100"/>
      <c r="L100"/>
      <c r="M100"/>
      <c r="N100"/>
      <c r="O100"/>
      <c r="P100"/>
    </row>
    <row r="101" spans="1:16" ht="15.75" x14ac:dyDescent="0.25">
      <c r="A101" s="24"/>
      <c r="H101"/>
      <c r="I101"/>
      <c r="J101"/>
      <c r="K101"/>
      <c r="L101"/>
      <c r="M101"/>
      <c r="N101"/>
      <c r="O101"/>
      <c r="P101"/>
    </row>
    <row r="102" spans="1:16" ht="16.5" thickBot="1" x14ac:dyDescent="0.3">
      <c r="A102" s="24"/>
      <c r="H102"/>
      <c r="I102"/>
      <c r="J102"/>
      <c r="K102"/>
      <c r="L102"/>
      <c r="M102"/>
      <c r="N102"/>
      <c r="O102"/>
      <c r="P102"/>
    </row>
    <row r="103" spans="1:16" ht="32.1" customHeight="1" x14ac:dyDescent="0.25">
      <c r="A103" s="24"/>
      <c r="B103" s="93" t="s">
        <v>125</v>
      </c>
      <c r="C103" s="498" t="s">
        <v>126</v>
      </c>
      <c r="D103" s="498"/>
      <c r="E103" s="498"/>
      <c r="F103" s="498"/>
      <c r="G103" s="498"/>
      <c r="H103" s="72"/>
      <c r="I103" s="72"/>
      <c r="P103"/>
    </row>
    <row r="104" spans="1:16" ht="30.75" x14ac:dyDescent="0.25">
      <c r="A104" s="24"/>
      <c r="B104" s="94" t="s">
        <v>127</v>
      </c>
      <c r="C104" s="500" t="s">
        <v>47</v>
      </c>
      <c r="D104" s="500"/>
      <c r="E104" s="500"/>
      <c r="F104" s="500"/>
      <c r="G104" s="501"/>
      <c r="H104" s="72"/>
      <c r="I104" s="72"/>
      <c r="P104"/>
    </row>
    <row r="105" spans="1:16" ht="16.5" thickBot="1" x14ac:dyDescent="0.3">
      <c r="A105" s="24"/>
      <c r="B105" s="318" t="s">
        <v>357</v>
      </c>
      <c r="C105" s="497" t="s">
        <v>8</v>
      </c>
      <c r="D105" s="497"/>
      <c r="E105" s="497"/>
      <c r="F105" s="497"/>
      <c r="G105" s="497"/>
      <c r="H105" s="72"/>
      <c r="I105" s="72"/>
      <c r="P105"/>
    </row>
    <row r="106" spans="1:16" ht="45" x14ac:dyDescent="0.25">
      <c r="A106" s="24"/>
      <c r="B106" s="94" t="s">
        <v>119</v>
      </c>
      <c r="C106" s="305" t="s">
        <v>242</v>
      </c>
      <c r="D106" s="305" t="s">
        <v>343</v>
      </c>
      <c r="E106" s="305" t="s">
        <v>344</v>
      </c>
      <c r="F106" s="305" t="s">
        <v>345</v>
      </c>
      <c r="G106" s="306" t="s">
        <v>346</v>
      </c>
      <c r="H106" s="72"/>
      <c r="I106" s="72"/>
      <c r="P106"/>
    </row>
    <row r="107" spans="1:16" ht="15.75" x14ac:dyDescent="0.25">
      <c r="A107" s="24"/>
      <c r="B107" s="95" t="s">
        <v>128</v>
      </c>
      <c r="C107" s="96"/>
      <c r="D107" s="97"/>
      <c r="E107" s="97"/>
      <c r="F107" s="97"/>
      <c r="G107" s="98"/>
      <c r="H107" s="72"/>
      <c r="I107" s="72"/>
      <c r="P107"/>
    </row>
    <row r="108" spans="1:16" ht="15.75" x14ac:dyDescent="0.25">
      <c r="A108" s="24"/>
      <c r="B108" s="99" t="s">
        <v>129</v>
      </c>
      <c r="C108" s="291"/>
      <c r="D108" s="292"/>
      <c r="E108" s="292"/>
      <c r="F108" s="292"/>
      <c r="G108" s="293"/>
      <c r="H108" s="24"/>
      <c r="I108" s="24"/>
      <c r="P108"/>
    </row>
    <row r="109" spans="1:16" ht="15.75" x14ac:dyDescent="0.25">
      <c r="A109" s="24"/>
      <c r="B109" s="103" t="s">
        <v>130</v>
      </c>
      <c r="C109" s="329"/>
      <c r="D109" s="330"/>
      <c r="E109" s="330"/>
      <c r="F109" s="330"/>
      <c r="G109" s="331"/>
      <c r="H109" s="24"/>
      <c r="I109" s="24"/>
      <c r="P109"/>
    </row>
    <row r="110" spans="1:16" ht="15.75" x14ac:dyDescent="0.25">
      <c r="A110" s="24"/>
      <c r="B110" s="189" t="s">
        <v>358</v>
      </c>
      <c r="C110" s="329"/>
      <c r="D110" s="330"/>
      <c r="E110" s="330"/>
      <c r="F110" s="356">
        <v>100</v>
      </c>
      <c r="G110" s="357">
        <v>6944.3158414002828</v>
      </c>
      <c r="H110" s="354"/>
      <c r="I110" s="354"/>
      <c r="J110" s="354"/>
      <c r="K110" s="354"/>
      <c r="L110" s="354"/>
      <c r="P110"/>
    </row>
    <row r="111" spans="1:16" ht="15.75" hidden="1" x14ac:dyDescent="0.25">
      <c r="A111" s="24"/>
      <c r="B111" s="189" t="s">
        <v>363</v>
      </c>
      <c r="C111" s="329"/>
      <c r="D111" s="330"/>
      <c r="E111" s="330"/>
      <c r="F111" s="356" t="e">
        <v>#DIV/0!</v>
      </c>
      <c r="G111" s="357" t="e">
        <v>#DIV/0!</v>
      </c>
      <c r="H111" s="354"/>
      <c r="I111" s="354"/>
      <c r="J111" s="354"/>
      <c r="K111" s="354"/>
      <c r="L111" s="354"/>
      <c r="P111"/>
    </row>
    <row r="112" spans="1:16" ht="15.75" hidden="1" x14ac:dyDescent="0.25">
      <c r="A112" s="24"/>
      <c r="B112" s="189" t="s">
        <v>133</v>
      </c>
      <c r="C112" s="329"/>
      <c r="D112" s="330"/>
      <c r="E112" s="330"/>
      <c r="F112" s="356" t="e">
        <v>#DIV/0!</v>
      </c>
      <c r="G112" s="357" t="e">
        <v>#DIV/0!</v>
      </c>
      <c r="H112" s="354"/>
      <c r="I112" s="354"/>
      <c r="J112" s="354"/>
      <c r="K112" s="354"/>
      <c r="L112" s="354"/>
      <c r="P112"/>
    </row>
    <row r="113" spans="1:16" ht="15.75" hidden="1" x14ac:dyDescent="0.25">
      <c r="A113" s="24"/>
      <c r="B113" s="189" t="s">
        <v>134</v>
      </c>
      <c r="C113" s="329"/>
      <c r="D113" s="330"/>
      <c r="E113" s="330"/>
      <c r="F113" s="356" t="e">
        <v>#DIV/0!</v>
      </c>
      <c r="G113" s="357" t="e">
        <v>#DIV/0!</v>
      </c>
      <c r="H113" s="354"/>
      <c r="I113" s="354"/>
      <c r="J113" s="354"/>
      <c r="K113" s="354"/>
      <c r="L113" s="354"/>
      <c r="P113"/>
    </row>
    <row r="114" spans="1:16" ht="15.75" x14ac:dyDescent="0.25">
      <c r="A114" s="24"/>
      <c r="B114" s="108" t="s">
        <v>135</v>
      </c>
      <c r="C114" s="329"/>
      <c r="D114" s="330"/>
      <c r="E114" s="330"/>
      <c r="F114" s="356">
        <v>100</v>
      </c>
      <c r="G114" s="357">
        <v>6486.7368878632633</v>
      </c>
      <c r="H114" s="354"/>
      <c r="I114" s="354"/>
      <c r="J114" s="354"/>
      <c r="K114" s="354"/>
      <c r="L114" s="354"/>
      <c r="P114"/>
    </row>
    <row r="115" spans="1:16" ht="16.5" thickBot="1" x14ac:dyDescent="0.3">
      <c r="A115" s="24"/>
      <c r="B115" s="108" t="s">
        <v>364</v>
      </c>
      <c r="C115" s="332"/>
      <c r="D115" s="333"/>
      <c r="E115" s="333"/>
      <c r="F115" s="359">
        <v>100</v>
      </c>
      <c r="G115" s="360">
        <v>7355.9137326316359</v>
      </c>
      <c r="H115" s="354"/>
      <c r="I115" s="354"/>
      <c r="J115" s="354"/>
      <c r="K115" s="354"/>
      <c r="L115" s="354"/>
      <c r="P115"/>
    </row>
    <row r="116" spans="1:16" ht="16.5" hidden="1" thickBot="1" x14ac:dyDescent="0.3">
      <c r="A116" s="24"/>
      <c r="B116" s="112" t="s">
        <v>137</v>
      </c>
      <c r="C116" s="332"/>
      <c r="D116" s="333"/>
      <c r="E116" s="333"/>
      <c r="F116" s="359" t="e">
        <v>#DIV/0!</v>
      </c>
      <c r="G116" s="360" t="e">
        <v>#DIV/0!</v>
      </c>
      <c r="H116" s="354"/>
      <c r="I116" s="354"/>
      <c r="J116" s="354"/>
      <c r="K116" s="354"/>
      <c r="L116" s="354"/>
      <c r="P116"/>
    </row>
    <row r="117" spans="1:16" ht="16.5" hidden="1" thickBot="1" x14ac:dyDescent="0.3">
      <c r="A117" s="24"/>
      <c r="B117" s="113" t="s">
        <v>137</v>
      </c>
      <c r="C117" s="334"/>
      <c r="D117" s="335"/>
      <c r="E117" s="335"/>
      <c r="F117" s="362" t="e">
        <v>#DIV/0!</v>
      </c>
      <c r="G117" s="363" t="e">
        <v>#DIV/0!</v>
      </c>
      <c r="H117" s="354"/>
      <c r="I117" s="354"/>
      <c r="J117" s="354"/>
      <c r="K117" s="354"/>
      <c r="L117" s="354"/>
      <c r="P117"/>
    </row>
    <row r="118" spans="1:16" ht="15.75" x14ac:dyDescent="0.25">
      <c r="A118" s="24"/>
      <c r="B118" s="117" t="s">
        <v>138</v>
      </c>
      <c r="C118" s="336"/>
      <c r="D118" s="337"/>
      <c r="E118" s="337"/>
      <c r="F118" s="365">
        <v>100</v>
      </c>
      <c r="G118" s="366">
        <v>6943.7731577410132</v>
      </c>
      <c r="H118" s="354"/>
      <c r="I118" s="354"/>
      <c r="J118" s="354"/>
      <c r="K118" s="354"/>
      <c r="L118" s="354"/>
      <c r="P118"/>
    </row>
    <row r="119" spans="1:16" ht="15.75" x14ac:dyDescent="0.25">
      <c r="A119" s="24"/>
      <c r="B119" s="121" t="s">
        <v>139</v>
      </c>
      <c r="C119" s="288"/>
      <c r="D119" s="289"/>
      <c r="E119" s="289"/>
      <c r="F119" s="368"/>
      <c r="G119" s="369"/>
      <c r="H119" s="354"/>
      <c r="I119" s="354"/>
      <c r="J119" s="354"/>
      <c r="K119" s="354"/>
      <c r="L119" s="354"/>
      <c r="P119"/>
    </row>
    <row r="120" spans="1:16" ht="15.75" x14ac:dyDescent="0.25">
      <c r="A120" s="24"/>
      <c r="B120" s="125" t="s">
        <v>140</v>
      </c>
      <c r="C120" s="329"/>
      <c r="D120" s="347"/>
      <c r="E120" s="347"/>
      <c r="F120" s="356">
        <v>100</v>
      </c>
      <c r="G120" s="357">
        <v>6146.8876938325793</v>
      </c>
      <c r="H120" s="354"/>
      <c r="I120" s="354"/>
      <c r="J120" s="354"/>
      <c r="K120" s="354"/>
      <c r="L120" s="354"/>
      <c r="P120"/>
    </row>
    <row r="121" spans="1:16" ht="15.75" hidden="1" x14ac:dyDescent="0.25">
      <c r="A121" s="24"/>
      <c r="B121" s="125" t="s">
        <v>141</v>
      </c>
      <c r="C121" s="329"/>
      <c r="D121" s="347"/>
      <c r="E121" s="347"/>
      <c r="F121" s="356" t="e">
        <v>#DIV/0!</v>
      </c>
      <c r="G121" s="357" t="e">
        <v>#DIV/0!</v>
      </c>
      <c r="H121" s="354"/>
      <c r="I121" s="354"/>
      <c r="J121" s="354"/>
      <c r="K121" s="354"/>
      <c r="L121" s="354"/>
      <c r="P121"/>
    </row>
    <row r="122" spans="1:16" ht="15.75" hidden="1" x14ac:dyDescent="0.25">
      <c r="A122" s="24"/>
      <c r="B122" s="125" t="s">
        <v>142</v>
      </c>
      <c r="C122" s="329"/>
      <c r="D122" s="347"/>
      <c r="E122" s="347"/>
      <c r="F122" s="356" t="e">
        <v>#DIV/0!</v>
      </c>
      <c r="G122" s="357" t="e">
        <v>#DIV/0!</v>
      </c>
      <c r="H122" s="354"/>
      <c r="I122" s="354"/>
      <c r="J122" s="354"/>
      <c r="K122" s="354"/>
      <c r="L122" s="354"/>
      <c r="P122"/>
    </row>
    <row r="123" spans="1:16" ht="15.75" x14ac:dyDescent="0.25">
      <c r="A123" s="24"/>
      <c r="B123" s="108" t="s">
        <v>143</v>
      </c>
      <c r="C123" s="329"/>
      <c r="D123" s="347"/>
      <c r="E123" s="347"/>
      <c r="F123" s="356">
        <v>100</v>
      </c>
      <c r="G123" s="357">
        <v>7200.3399425352309</v>
      </c>
      <c r="H123" s="354"/>
      <c r="I123" s="354"/>
      <c r="J123" s="354"/>
      <c r="K123" s="354"/>
      <c r="L123" s="354"/>
      <c r="P123"/>
    </row>
    <row r="124" spans="1:16" ht="15.75" x14ac:dyDescent="0.25">
      <c r="A124" s="24"/>
      <c r="B124" s="108" t="s">
        <v>144</v>
      </c>
      <c r="C124" s="329"/>
      <c r="D124" s="347"/>
      <c r="E124" s="347"/>
      <c r="F124" s="356">
        <v>100</v>
      </c>
      <c r="G124" s="357">
        <v>5575.38565017973</v>
      </c>
      <c r="H124" s="354"/>
      <c r="I124" s="354"/>
      <c r="J124" s="354"/>
      <c r="K124" s="354"/>
      <c r="L124" s="354"/>
      <c r="P124"/>
    </row>
    <row r="125" spans="1:16" ht="16.5" thickBot="1" x14ac:dyDescent="0.3">
      <c r="A125" s="24"/>
      <c r="B125" s="128" t="s">
        <v>365</v>
      </c>
      <c r="C125" s="338"/>
      <c r="D125" s="348"/>
      <c r="E125" s="348"/>
      <c r="F125" s="356">
        <v>100</v>
      </c>
      <c r="G125" s="360">
        <v>6542.6408439059869</v>
      </c>
      <c r="H125" s="354"/>
      <c r="I125" s="354"/>
      <c r="J125" s="354"/>
      <c r="K125" s="354"/>
      <c r="L125" s="354"/>
      <c r="P125"/>
    </row>
    <row r="126" spans="1:16" ht="15.75" x14ac:dyDescent="0.25">
      <c r="A126" s="72"/>
      <c r="B126" s="117" t="s">
        <v>146</v>
      </c>
      <c r="C126" s="336"/>
      <c r="D126" s="337"/>
      <c r="E126" s="337"/>
      <c r="F126" s="365">
        <v>100</v>
      </c>
      <c r="G126" s="366">
        <v>6501.0398373411481</v>
      </c>
      <c r="H126" s="354"/>
      <c r="I126" s="354"/>
      <c r="J126" s="354"/>
      <c r="K126" s="354"/>
      <c r="L126" s="354"/>
      <c r="P126"/>
    </row>
    <row r="127" spans="1:16" ht="15.75" x14ac:dyDescent="0.25">
      <c r="A127" s="72"/>
      <c r="B127" s="135" t="s">
        <v>147</v>
      </c>
      <c r="C127" s="339"/>
      <c r="D127" s="339"/>
      <c r="E127" s="339"/>
      <c r="F127" s="373">
        <v>100</v>
      </c>
      <c r="G127" s="374">
        <v>6921.9091757765109</v>
      </c>
      <c r="H127" s="354"/>
      <c r="I127" s="354"/>
      <c r="J127" s="354"/>
      <c r="K127" s="354"/>
      <c r="L127" s="354"/>
      <c r="P127"/>
    </row>
    <row r="128" spans="1:16" ht="16.5" thickBot="1" x14ac:dyDescent="0.3">
      <c r="A128" s="72"/>
      <c r="B128" s="302" t="s">
        <v>354</v>
      </c>
      <c r="C128" s="340"/>
      <c r="D128" s="341"/>
      <c r="E128" s="341"/>
      <c r="F128" s="376">
        <v>100</v>
      </c>
      <c r="G128" s="377">
        <v>5671.090909090909</v>
      </c>
      <c r="H128" s="354"/>
      <c r="I128" s="354"/>
      <c r="J128" s="354"/>
      <c r="K128" s="354"/>
      <c r="L128" s="354"/>
      <c r="P128"/>
    </row>
    <row r="129" spans="1:16" ht="16.5" thickBot="1" x14ac:dyDescent="0.3">
      <c r="A129" s="72"/>
      <c r="B129" s="24"/>
      <c r="C129" s="342"/>
      <c r="D129" s="342"/>
      <c r="E129" s="342"/>
      <c r="F129" s="378"/>
      <c r="G129" s="378"/>
      <c r="H129" s="354"/>
      <c r="I129" s="354"/>
      <c r="J129" s="354"/>
      <c r="K129" s="354"/>
      <c r="L129" s="354"/>
      <c r="P129"/>
    </row>
    <row r="130" spans="1:16" ht="16.5" thickBot="1" x14ac:dyDescent="0.3">
      <c r="A130" s="24"/>
      <c r="B130" s="143" t="s">
        <v>149</v>
      </c>
      <c r="C130" s="343"/>
      <c r="D130" s="343"/>
      <c r="E130" s="343"/>
      <c r="F130" s="379">
        <v>100</v>
      </c>
      <c r="G130" s="379">
        <v>122.05604330342345</v>
      </c>
      <c r="H130" s="354"/>
      <c r="I130" s="354"/>
      <c r="J130" s="354"/>
      <c r="K130" s="354"/>
      <c r="L130" s="354"/>
      <c r="P130"/>
    </row>
    <row r="131" spans="1:16" ht="16.5" thickBot="1" x14ac:dyDescent="0.3">
      <c r="A131" s="24"/>
      <c r="B131" s="145"/>
      <c r="C131" s="344"/>
      <c r="D131" s="344"/>
      <c r="E131" s="344"/>
      <c r="F131" s="380"/>
      <c r="G131" s="380"/>
      <c r="H131" s="354"/>
      <c r="I131" s="354"/>
      <c r="J131" s="354"/>
      <c r="K131" s="354"/>
      <c r="L131" s="354"/>
      <c r="P131"/>
    </row>
    <row r="132" spans="1:16" ht="32.25" thickBot="1" x14ac:dyDescent="0.3">
      <c r="A132" s="24"/>
      <c r="B132" s="148" t="s">
        <v>150</v>
      </c>
      <c r="C132" s="345"/>
      <c r="D132" s="346"/>
      <c r="E132" s="346"/>
      <c r="F132" s="382">
        <v>100</v>
      </c>
      <c r="G132" s="383">
        <v>6098.5289504049233</v>
      </c>
      <c r="H132" s="354"/>
      <c r="I132" s="354"/>
      <c r="J132" s="354"/>
      <c r="K132" s="354"/>
      <c r="L132" s="354"/>
      <c r="P132"/>
    </row>
    <row r="133" spans="1:16" ht="15.75" x14ac:dyDescent="0.25">
      <c r="A133" s="24"/>
      <c r="B133"/>
      <c r="C133"/>
      <c r="D133"/>
      <c r="E133"/>
      <c r="F133"/>
      <c r="G133"/>
      <c r="H133" s="354"/>
      <c r="I133" s="354"/>
      <c r="J133" s="354"/>
      <c r="K133" s="354"/>
      <c r="L133" s="354"/>
      <c r="M133"/>
      <c r="N133"/>
      <c r="O133"/>
      <c r="P133"/>
    </row>
    <row r="134" spans="1:16" ht="16.5" thickBot="1" x14ac:dyDescent="0.3">
      <c r="A134" s="24"/>
      <c r="B134"/>
      <c r="C134"/>
      <c r="D134"/>
      <c r="E134"/>
      <c r="F134"/>
      <c r="G134"/>
      <c r="H134" s="354"/>
      <c r="I134" s="354"/>
      <c r="J134" s="354"/>
      <c r="K134" s="354"/>
      <c r="L134" s="354"/>
      <c r="M134"/>
      <c r="N134"/>
      <c r="O134"/>
      <c r="P134"/>
    </row>
    <row r="135" spans="1:16" ht="15.75" x14ac:dyDescent="0.2">
      <c r="B135" s="93" t="s">
        <v>151</v>
      </c>
      <c r="C135" s="498" t="s">
        <v>168</v>
      </c>
      <c r="D135" s="498"/>
      <c r="E135" s="498"/>
      <c r="F135" s="498"/>
      <c r="G135" s="498"/>
      <c r="H135" s="354"/>
      <c r="I135" s="354"/>
      <c r="J135" s="354"/>
      <c r="K135" s="354"/>
      <c r="L135" s="354"/>
    </row>
    <row r="136" spans="1:16" ht="30" x14ac:dyDescent="0.2">
      <c r="B136" s="94" t="s">
        <v>127</v>
      </c>
      <c r="C136" s="500" t="s">
        <v>47</v>
      </c>
      <c r="D136" s="500"/>
      <c r="E136" s="500"/>
      <c r="F136" s="500"/>
      <c r="G136" s="501"/>
      <c r="H136" s="354"/>
      <c r="I136" s="354"/>
      <c r="J136" s="354"/>
      <c r="K136" s="354"/>
      <c r="L136" s="354"/>
    </row>
    <row r="137" spans="1:16" ht="16.5" thickBot="1" x14ac:dyDescent="0.3">
      <c r="B137" s="318" t="s">
        <v>357</v>
      </c>
      <c r="C137" s="497" t="s">
        <v>8</v>
      </c>
      <c r="D137" s="497"/>
      <c r="E137" s="497"/>
      <c r="F137" s="497"/>
      <c r="G137" s="497"/>
      <c r="H137" s="354"/>
      <c r="I137" s="354"/>
      <c r="J137" s="354"/>
      <c r="K137" s="354"/>
      <c r="L137" s="354"/>
    </row>
    <row r="138" spans="1:16" ht="45" x14ac:dyDescent="0.25">
      <c r="B138" s="317" t="s">
        <v>119</v>
      </c>
      <c r="C138" s="305" t="s">
        <v>242</v>
      </c>
      <c r="D138" s="305" t="s">
        <v>343</v>
      </c>
      <c r="E138" s="305" t="s">
        <v>344</v>
      </c>
      <c r="F138" s="305" t="s">
        <v>345</v>
      </c>
      <c r="G138" s="306" t="s">
        <v>346</v>
      </c>
      <c r="H138" s="354"/>
      <c r="I138" s="354"/>
      <c r="J138" s="354"/>
      <c r="K138" s="354"/>
      <c r="L138" s="354"/>
    </row>
    <row r="139" spans="1:16" ht="31.5" x14ac:dyDescent="0.25">
      <c r="B139" s="172" t="s">
        <v>152</v>
      </c>
      <c r="C139" s="155"/>
      <c r="D139" s="156"/>
      <c r="E139" s="156"/>
      <c r="F139" s="156"/>
      <c r="G139" s="157"/>
      <c r="H139" s="354"/>
      <c r="I139" s="354"/>
      <c r="J139" s="354"/>
      <c r="K139" s="354"/>
      <c r="L139" s="354"/>
    </row>
    <row r="140" spans="1:16" ht="15.75" x14ac:dyDescent="0.25">
      <c r="B140" s="95" t="s">
        <v>153</v>
      </c>
      <c r="C140" s="158"/>
      <c r="D140" s="159"/>
      <c r="E140" s="160"/>
      <c r="F140" s="160"/>
      <c r="G140" s="161"/>
      <c r="H140" s="354"/>
      <c r="I140" s="354"/>
      <c r="J140" s="354"/>
      <c r="K140" s="354"/>
      <c r="L140" s="354"/>
    </row>
    <row r="141" spans="1:16" ht="15" hidden="1" x14ac:dyDescent="0.2">
      <c r="B141" s="112" t="s">
        <v>154</v>
      </c>
      <c r="C141" s="290"/>
      <c r="D141" s="290"/>
      <c r="E141" s="285"/>
      <c r="F141" s="285"/>
      <c r="G141" s="287"/>
      <c r="H141" s="354"/>
      <c r="I141" s="354"/>
      <c r="J141" s="354"/>
      <c r="K141" s="354"/>
      <c r="L141" s="354"/>
    </row>
    <row r="142" spans="1:16" ht="15" x14ac:dyDescent="0.2">
      <c r="B142" s="112" t="s">
        <v>359</v>
      </c>
      <c r="C142" s="433"/>
      <c r="D142" s="433"/>
      <c r="E142" s="434"/>
      <c r="F142" s="435">
        <v>100</v>
      </c>
      <c r="G142" s="436">
        <v>8418.4355793175164</v>
      </c>
      <c r="H142" s="354"/>
      <c r="I142" s="354"/>
      <c r="J142" s="354"/>
      <c r="K142" s="354"/>
      <c r="L142" s="354"/>
    </row>
    <row r="143" spans="1:16" ht="15.75" thickBot="1" x14ac:dyDescent="0.25">
      <c r="B143" s="112" t="s">
        <v>360</v>
      </c>
      <c r="C143" s="433"/>
      <c r="D143" s="433"/>
      <c r="E143" s="434"/>
      <c r="F143" s="435">
        <v>100</v>
      </c>
      <c r="G143" s="436">
        <v>8778.9205134509848</v>
      </c>
      <c r="H143" s="354"/>
      <c r="I143" s="354"/>
      <c r="J143" s="354"/>
      <c r="K143" s="354"/>
      <c r="L143" s="354"/>
    </row>
    <row r="144" spans="1:16" ht="15.75" hidden="1" thickBot="1" x14ac:dyDescent="0.25">
      <c r="B144" s="113" t="s">
        <v>137</v>
      </c>
      <c r="C144" s="437"/>
      <c r="D144" s="437"/>
      <c r="E144" s="438"/>
      <c r="F144" s="439" t="e">
        <v>#DIV/0!</v>
      </c>
      <c r="G144" s="440" t="e">
        <v>#DIV/0!</v>
      </c>
      <c r="H144" s="354"/>
      <c r="I144" s="354"/>
      <c r="J144" s="354"/>
      <c r="K144" s="354"/>
      <c r="L144" s="354"/>
    </row>
    <row r="145" spans="2:12" ht="15.75" x14ac:dyDescent="0.25">
      <c r="B145" s="170" t="s">
        <v>138</v>
      </c>
      <c r="C145" s="441"/>
      <c r="D145" s="441"/>
      <c r="E145" s="441"/>
      <c r="F145" s="442">
        <v>100</v>
      </c>
      <c r="G145" s="442">
        <v>8433.5128354499666</v>
      </c>
      <c r="H145" s="354"/>
      <c r="I145" s="354"/>
      <c r="J145" s="354"/>
      <c r="K145" s="354"/>
      <c r="L145" s="354"/>
    </row>
    <row r="146" spans="2:12" ht="15.75" x14ac:dyDescent="0.2">
      <c r="B146" s="172" t="s">
        <v>157</v>
      </c>
      <c r="C146" s="443"/>
      <c r="D146" s="444"/>
      <c r="E146" s="445"/>
      <c r="F146" s="446"/>
      <c r="G146" s="447"/>
      <c r="H146" s="354"/>
      <c r="I146" s="354"/>
      <c r="J146" s="354"/>
      <c r="K146" s="354"/>
      <c r="L146" s="354"/>
    </row>
    <row r="147" spans="2:12" ht="15" hidden="1" x14ac:dyDescent="0.2">
      <c r="B147" s="177" t="s">
        <v>158</v>
      </c>
      <c r="C147" s="433"/>
      <c r="D147" s="433"/>
      <c r="E147" s="434"/>
      <c r="F147" s="435" t="e">
        <v>#DIV/0!</v>
      </c>
      <c r="G147" s="436" t="e">
        <v>#DIV/0!</v>
      </c>
      <c r="H147" s="354"/>
      <c r="I147" s="354"/>
      <c r="J147" s="354"/>
      <c r="K147" s="354"/>
      <c r="L147" s="354"/>
    </row>
    <row r="148" spans="2:12" ht="15" hidden="1" x14ac:dyDescent="0.2">
      <c r="B148" s="112" t="s">
        <v>159</v>
      </c>
      <c r="C148" s="433"/>
      <c r="D148" s="433"/>
      <c r="E148" s="434"/>
      <c r="F148" s="435" t="e">
        <v>#DIV/0!</v>
      </c>
      <c r="G148" s="436" t="e">
        <v>#DIV/0!</v>
      </c>
      <c r="H148" s="354"/>
      <c r="I148" s="354"/>
      <c r="J148" s="354"/>
      <c r="K148" s="354"/>
      <c r="L148" s="354"/>
    </row>
    <row r="149" spans="2:12" ht="15.75" thickBot="1" x14ac:dyDescent="0.25">
      <c r="B149" s="112" t="s">
        <v>361</v>
      </c>
      <c r="C149" s="433"/>
      <c r="D149" s="433"/>
      <c r="E149" s="434"/>
      <c r="F149" s="435">
        <v>100</v>
      </c>
      <c r="G149" s="436">
        <v>20022.542763962811</v>
      </c>
      <c r="H149" s="354"/>
      <c r="I149" s="354"/>
      <c r="J149" s="354"/>
      <c r="K149" s="354"/>
      <c r="L149" s="354"/>
    </row>
    <row r="150" spans="2:12" ht="15.75" hidden="1" thickBot="1" x14ac:dyDescent="0.25">
      <c r="B150" s="178" t="s">
        <v>156</v>
      </c>
      <c r="C150" s="433"/>
      <c r="D150" s="433"/>
      <c r="E150" s="434"/>
      <c r="F150" s="435" t="e">
        <v>#DIV/0!</v>
      </c>
      <c r="G150" s="436" t="e">
        <v>#DIV/0!</v>
      </c>
      <c r="H150" s="354"/>
      <c r="I150" s="354"/>
      <c r="J150" s="354"/>
      <c r="K150" s="354"/>
      <c r="L150" s="354"/>
    </row>
    <row r="151" spans="2:12" ht="15.75" hidden="1" thickBot="1" x14ac:dyDescent="0.25">
      <c r="B151" s="112" t="s">
        <v>137</v>
      </c>
      <c r="C151" s="433"/>
      <c r="D151" s="433"/>
      <c r="E151" s="434"/>
      <c r="F151" s="435" t="e">
        <v>#DIV/0!</v>
      </c>
      <c r="G151" s="436" t="e">
        <v>#DIV/0!</v>
      </c>
      <c r="H151" s="354"/>
      <c r="I151" s="354"/>
      <c r="J151" s="354"/>
      <c r="K151" s="354"/>
      <c r="L151" s="354"/>
    </row>
    <row r="152" spans="2:12" ht="15.75" x14ac:dyDescent="0.25">
      <c r="B152" s="170" t="s">
        <v>146</v>
      </c>
      <c r="C152" s="441"/>
      <c r="D152" s="441"/>
      <c r="E152" s="441"/>
      <c r="F152" s="442">
        <v>100</v>
      </c>
      <c r="G152" s="442">
        <v>20022.542763962811</v>
      </c>
      <c r="H152" s="354"/>
      <c r="I152" s="354"/>
      <c r="J152" s="354"/>
      <c r="K152" s="354"/>
      <c r="L152" s="354"/>
    </row>
    <row r="153" spans="2:12" ht="15.75" x14ac:dyDescent="0.2">
      <c r="B153" s="95" t="s">
        <v>160</v>
      </c>
      <c r="C153" s="443"/>
      <c r="D153" s="444"/>
      <c r="E153" s="445"/>
      <c r="F153" s="446"/>
      <c r="G153" s="447"/>
      <c r="H153" s="354"/>
      <c r="I153" s="354"/>
      <c r="J153" s="354"/>
      <c r="K153" s="354"/>
      <c r="L153" s="354"/>
    </row>
    <row r="154" spans="2:12" ht="15" x14ac:dyDescent="0.2">
      <c r="B154" s="112" t="s">
        <v>161</v>
      </c>
      <c r="C154" s="433"/>
      <c r="D154" s="433"/>
      <c r="E154" s="434"/>
      <c r="F154" s="435">
        <v>100</v>
      </c>
      <c r="G154" s="436">
        <v>9294.1842462011573</v>
      </c>
      <c r="H154" s="354"/>
      <c r="I154" s="354"/>
      <c r="J154" s="354"/>
      <c r="K154" s="354"/>
      <c r="L154" s="354"/>
    </row>
    <row r="155" spans="2:12" ht="15" hidden="1" x14ac:dyDescent="0.2">
      <c r="B155" s="178" t="s">
        <v>162</v>
      </c>
      <c r="C155" s="433"/>
      <c r="D155" s="433"/>
      <c r="E155" s="434"/>
      <c r="F155" s="435" t="e">
        <v>#DIV/0!</v>
      </c>
      <c r="G155" s="436" t="e">
        <v>#DIV/0!</v>
      </c>
      <c r="H155" s="354"/>
      <c r="I155" s="354"/>
      <c r="J155" s="354"/>
      <c r="K155" s="354"/>
      <c r="L155" s="354"/>
    </row>
    <row r="156" spans="2:12" ht="15.75" thickBot="1" x14ac:dyDescent="0.25">
      <c r="B156" s="178" t="s">
        <v>362</v>
      </c>
      <c r="C156" s="433"/>
      <c r="D156" s="433"/>
      <c r="E156" s="434"/>
      <c r="F156" s="435">
        <v>100</v>
      </c>
      <c r="G156" s="436">
        <v>20416.29533420275</v>
      </c>
      <c r="H156" s="354"/>
      <c r="I156" s="354"/>
      <c r="J156" s="354"/>
      <c r="K156" s="354"/>
      <c r="L156" s="354"/>
    </row>
    <row r="157" spans="2:12" ht="15.75" hidden="1" thickBot="1" x14ac:dyDescent="0.25">
      <c r="B157" s="178" t="s">
        <v>137</v>
      </c>
      <c r="C157" s="433"/>
      <c r="D157" s="433"/>
      <c r="E157" s="434"/>
      <c r="F157" s="435" t="e">
        <v>#DIV/0!</v>
      </c>
      <c r="G157" s="436" t="e">
        <v>#DIV/0!</v>
      </c>
      <c r="H157" s="354"/>
      <c r="I157" s="354"/>
      <c r="J157" s="354"/>
      <c r="K157" s="354"/>
      <c r="L157" s="354"/>
    </row>
    <row r="158" spans="2:12" ht="15.75" x14ac:dyDescent="0.25">
      <c r="B158" s="170" t="s">
        <v>163</v>
      </c>
      <c r="C158" s="448"/>
      <c r="D158" s="448"/>
      <c r="E158" s="448"/>
      <c r="F158" s="449">
        <v>100</v>
      </c>
      <c r="G158" s="449">
        <v>12588.644563014263</v>
      </c>
      <c r="H158" s="354"/>
      <c r="I158" s="354"/>
      <c r="J158" s="354"/>
      <c r="K158" s="354"/>
      <c r="L158" s="354"/>
    </row>
    <row r="159" spans="2:12" ht="15.75" x14ac:dyDescent="0.25">
      <c r="B159" s="135" t="s">
        <v>164</v>
      </c>
      <c r="C159" s="450"/>
      <c r="D159" s="450"/>
      <c r="E159" s="450"/>
      <c r="F159" s="451">
        <v>100</v>
      </c>
      <c r="G159" s="451">
        <v>14950.410692502655</v>
      </c>
      <c r="H159" s="354"/>
      <c r="I159" s="354"/>
      <c r="J159" s="354"/>
      <c r="K159" s="354"/>
      <c r="L159" s="354"/>
    </row>
    <row r="160" spans="2:12" ht="16.5" thickBot="1" x14ac:dyDescent="0.25">
      <c r="B160" s="181" t="s">
        <v>355</v>
      </c>
      <c r="C160" s="452"/>
      <c r="D160" s="452"/>
      <c r="E160" s="452"/>
      <c r="F160" s="453">
        <v>100</v>
      </c>
      <c r="G160" s="453">
        <v>5671.090909090909</v>
      </c>
      <c r="H160" s="354"/>
      <c r="I160" s="354"/>
      <c r="J160" s="354"/>
      <c r="K160" s="354"/>
      <c r="L160" s="354"/>
    </row>
    <row r="161" spans="1:12" ht="15.75" thickBot="1" x14ac:dyDescent="0.25">
      <c r="B161" s="183"/>
      <c r="C161" s="454"/>
      <c r="D161" s="454"/>
      <c r="E161" s="454"/>
      <c r="F161" s="455"/>
      <c r="G161" s="455"/>
      <c r="H161" s="354"/>
      <c r="I161" s="354"/>
      <c r="J161" s="354"/>
      <c r="K161" s="354"/>
      <c r="L161" s="354"/>
    </row>
    <row r="162" spans="1:12" ht="16.5" thickBot="1" x14ac:dyDescent="0.25">
      <c r="B162" s="143" t="s">
        <v>166</v>
      </c>
      <c r="C162" s="456"/>
      <c r="D162" s="456"/>
      <c r="E162" s="456"/>
      <c r="F162" s="457">
        <v>100</v>
      </c>
      <c r="G162" s="458">
        <v>263.62495209760704</v>
      </c>
      <c r="H162" s="354"/>
      <c r="I162" s="354"/>
      <c r="J162" s="354"/>
      <c r="K162" s="354"/>
      <c r="L162" s="354"/>
    </row>
    <row r="163" spans="1:12" ht="15.75" thickBot="1" x14ac:dyDescent="0.25">
      <c r="B163" s="185"/>
      <c r="C163" s="459"/>
      <c r="D163" s="459"/>
      <c r="E163" s="459"/>
      <c r="F163" s="460"/>
      <c r="G163" s="460"/>
      <c r="H163" s="354"/>
      <c r="I163" s="354"/>
      <c r="J163" s="354"/>
      <c r="K163" s="354"/>
      <c r="L163" s="354"/>
    </row>
    <row r="164" spans="1:12" ht="16.5" thickBot="1" x14ac:dyDescent="0.25">
      <c r="B164" s="186" t="s">
        <v>167</v>
      </c>
      <c r="C164" s="461"/>
      <c r="D164" s="461"/>
      <c r="E164" s="461"/>
      <c r="F164" s="462">
        <v>100</v>
      </c>
      <c r="G164" s="462">
        <v>138.29322757583887</v>
      </c>
      <c r="H164" s="354"/>
      <c r="I164" s="354"/>
      <c r="J164" s="354"/>
      <c r="K164" s="354"/>
      <c r="L164" s="354"/>
    </row>
    <row r="165" spans="1:12" ht="15" x14ac:dyDescent="0.2">
      <c r="H165" s="354"/>
      <c r="I165" s="354"/>
      <c r="J165" s="354"/>
      <c r="K165" s="354"/>
      <c r="L165" s="354"/>
    </row>
    <row r="166" spans="1:12" ht="15" x14ac:dyDescent="0.2">
      <c r="A166" s="188"/>
      <c r="B166" s="188"/>
      <c r="C166" s="188"/>
      <c r="D166" s="188"/>
      <c r="E166" s="188"/>
      <c r="F166" s="188"/>
      <c r="G166" s="188"/>
      <c r="H166" s="354"/>
      <c r="I166" s="354"/>
      <c r="J166" s="354"/>
      <c r="K166" s="354"/>
      <c r="L166" s="354"/>
    </row>
    <row r="167" spans="1:12" ht="15.75" hidden="1" thickBot="1" x14ac:dyDescent="0.25">
      <c r="H167" s="354"/>
      <c r="I167" s="354"/>
      <c r="J167" s="354"/>
      <c r="K167" s="354"/>
      <c r="L167" s="354"/>
    </row>
    <row r="168" spans="1:12" s="75" customFormat="1" ht="15.75" hidden="1" x14ac:dyDescent="0.2">
      <c r="B168" s="93" t="s">
        <v>125</v>
      </c>
      <c r="C168" s="498" t="s">
        <v>126</v>
      </c>
      <c r="D168" s="498"/>
      <c r="E168" s="498"/>
      <c r="F168" s="498"/>
      <c r="G168" s="498"/>
      <c r="H168" s="354"/>
      <c r="I168" s="354"/>
      <c r="J168" s="354"/>
      <c r="K168" s="354"/>
      <c r="L168" s="354"/>
    </row>
    <row r="169" spans="1:12" ht="30.75" hidden="1" x14ac:dyDescent="0.25">
      <c r="B169" s="94" t="s">
        <v>127</v>
      </c>
      <c r="C169" s="499"/>
      <c r="D169" s="499"/>
      <c r="E169" s="499"/>
      <c r="F169" s="499"/>
      <c r="G169" s="499"/>
      <c r="H169" s="354"/>
      <c r="I169" s="354"/>
      <c r="J169" s="354"/>
      <c r="K169" s="354"/>
      <c r="L169" s="354"/>
    </row>
    <row r="170" spans="1:12" ht="15" hidden="1" customHeight="1" thickBot="1" x14ac:dyDescent="0.25">
      <c r="B170" s="94"/>
      <c r="C170" s="497" t="s">
        <v>8</v>
      </c>
      <c r="D170" s="497"/>
      <c r="E170" s="497"/>
      <c r="F170" s="497"/>
      <c r="G170" s="497"/>
      <c r="H170" s="354"/>
      <c r="I170" s="354"/>
      <c r="J170" s="354"/>
      <c r="K170" s="354"/>
      <c r="L170" s="354"/>
    </row>
    <row r="171" spans="1:12" ht="45" hidden="1" x14ac:dyDescent="0.25">
      <c r="B171" s="86" t="s">
        <v>119</v>
      </c>
      <c r="C171" s="87" t="s">
        <v>242</v>
      </c>
      <c r="D171" s="87" t="s">
        <v>343</v>
      </c>
      <c r="E171" s="87" t="s">
        <v>344</v>
      </c>
      <c r="F171" s="87" t="s">
        <v>345</v>
      </c>
      <c r="G171" s="87" t="s">
        <v>346</v>
      </c>
      <c r="H171" s="354"/>
      <c r="I171" s="354"/>
      <c r="J171" s="354"/>
      <c r="K171" s="354"/>
      <c r="L171" s="354"/>
    </row>
    <row r="172" spans="1:12" ht="15.75" hidden="1" x14ac:dyDescent="0.25">
      <c r="B172" s="95" t="s">
        <v>128</v>
      </c>
      <c r="C172" s="96"/>
      <c r="D172" s="97"/>
      <c r="E172" s="97"/>
      <c r="F172" s="97"/>
      <c r="G172" s="98"/>
      <c r="H172" s="354"/>
      <c r="I172" s="354"/>
      <c r="J172" s="354"/>
      <c r="K172" s="354"/>
      <c r="L172" s="354"/>
    </row>
    <row r="173" spans="1:12" ht="15.75" hidden="1" x14ac:dyDescent="0.25">
      <c r="B173" s="99" t="s">
        <v>129</v>
      </c>
      <c r="C173" s="100"/>
      <c r="D173" s="101"/>
      <c r="E173" s="101"/>
      <c r="F173" s="101"/>
      <c r="G173" s="102"/>
      <c r="H173" s="354"/>
      <c r="I173" s="354"/>
      <c r="J173" s="354"/>
      <c r="K173" s="354"/>
      <c r="L173" s="354"/>
    </row>
    <row r="174" spans="1:12" ht="15" hidden="1" x14ac:dyDescent="0.2">
      <c r="B174" s="103" t="s">
        <v>130</v>
      </c>
      <c r="C174" s="104"/>
      <c r="D174" s="105"/>
      <c r="E174" s="105"/>
      <c r="F174" s="105"/>
      <c r="G174" s="106"/>
      <c r="H174" s="354"/>
      <c r="I174" s="354"/>
      <c r="J174" s="354"/>
      <c r="K174" s="354"/>
      <c r="L174" s="354"/>
    </row>
    <row r="175" spans="1:12" ht="15" hidden="1" x14ac:dyDescent="0.2">
      <c r="B175" s="189" t="s">
        <v>131</v>
      </c>
      <c r="C175" s="104"/>
      <c r="D175" s="105"/>
      <c r="E175" s="105"/>
      <c r="F175" s="105"/>
      <c r="G175" s="106"/>
      <c r="H175" s="354"/>
      <c r="I175" s="354"/>
      <c r="J175" s="354"/>
      <c r="K175" s="354"/>
      <c r="L175" s="354"/>
    </row>
    <row r="176" spans="1:12" ht="15" hidden="1" x14ac:dyDescent="0.2">
      <c r="B176" s="189" t="s">
        <v>132</v>
      </c>
      <c r="C176" s="104"/>
      <c r="D176" s="105"/>
      <c r="E176" s="105"/>
      <c r="F176" s="105"/>
      <c r="G176" s="106"/>
      <c r="H176" s="354"/>
      <c r="I176" s="354"/>
      <c r="J176" s="354"/>
      <c r="K176" s="354"/>
      <c r="L176" s="354"/>
    </row>
    <row r="177" spans="2:12" ht="15" hidden="1" x14ac:dyDescent="0.2">
      <c r="B177" s="189" t="s">
        <v>133</v>
      </c>
      <c r="C177" s="104"/>
      <c r="D177" s="105"/>
      <c r="E177" s="105"/>
      <c r="F177" s="105"/>
      <c r="G177" s="106"/>
      <c r="H177" s="354"/>
      <c r="I177" s="354"/>
      <c r="J177" s="354"/>
      <c r="K177" s="354"/>
      <c r="L177" s="354"/>
    </row>
    <row r="178" spans="2:12" ht="15" hidden="1" x14ac:dyDescent="0.2">
      <c r="B178" s="189" t="s">
        <v>134</v>
      </c>
      <c r="C178" s="104"/>
      <c r="D178" s="105"/>
      <c r="E178" s="105"/>
      <c r="F178" s="105"/>
      <c r="G178" s="106"/>
      <c r="H178" s="354"/>
      <c r="I178" s="354"/>
      <c r="J178" s="354"/>
      <c r="K178" s="354"/>
      <c r="L178" s="354"/>
    </row>
    <row r="179" spans="2:12" ht="15" hidden="1" x14ac:dyDescent="0.2">
      <c r="B179" s="108" t="s">
        <v>135</v>
      </c>
      <c r="C179" s="104"/>
      <c r="D179" s="105"/>
      <c r="E179" s="105"/>
      <c r="F179" s="105"/>
      <c r="G179" s="106"/>
      <c r="H179" s="354"/>
      <c r="I179" s="354"/>
      <c r="J179" s="354"/>
      <c r="K179" s="354"/>
      <c r="L179" s="354"/>
    </row>
    <row r="180" spans="2:12" ht="15" hidden="1" x14ac:dyDescent="0.2">
      <c r="B180" s="108" t="s">
        <v>136</v>
      </c>
      <c r="C180" s="109"/>
      <c r="D180" s="110"/>
      <c r="E180" s="110"/>
      <c r="F180" s="110"/>
      <c r="G180" s="111"/>
      <c r="H180" s="354"/>
      <c r="I180" s="354"/>
      <c r="J180" s="354"/>
      <c r="K180" s="354"/>
      <c r="L180" s="354"/>
    </row>
    <row r="181" spans="2:12" ht="15" hidden="1" x14ac:dyDescent="0.2">
      <c r="B181" s="112" t="s">
        <v>137</v>
      </c>
      <c r="C181" s="109"/>
      <c r="D181" s="110"/>
      <c r="E181" s="110"/>
      <c r="F181" s="110"/>
      <c r="G181" s="111"/>
      <c r="H181" s="354"/>
      <c r="I181" s="354"/>
      <c r="J181" s="354"/>
      <c r="K181" s="354"/>
      <c r="L181" s="354"/>
    </row>
    <row r="182" spans="2:12" ht="15.75" hidden="1" thickBot="1" x14ac:dyDescent="0.25">
      <c r="B182" s="113" t="s">
        <v>137</v>
      </c>
      <c r="C182" s="114"/>
      <c r="D182" s="115"/>
      <c r="E182" s="115"/>
      <c r="F182" s="115"/>
      <c r="G182" s="116"/>
      <c r="H182" s="354"/>
      <c r="I182" s="354"/>
      <c r="J182" s="354"/>
      <c r="K182" s="354"/>
      <c r="L182" s="354"/>
    </row>
    <row r="183" spans="2:12" ht="15.75" hidden="1" x14ac:dyDescent="0.25">
      <c r="B183" s="117" t="s">
        <v>138</v>
      </c>
      <c r="C183" s="118">
        <v>0</v>
      </c>
      <c r="D183" s="119">
        <v>0</v>
      </c>
      <c r="E183" s="119">
        <v>0</v>
      </c>
      <c r="F183" s="119">
        <v>0</v>
      </c>
      <c r="G183" s="120">
        <v>0</v>
      </c>
      <c r="H183" s="354"/>
      <c r="I183" s="354"/>
      <c r="J183" s="354"/>
      <c r="K183" s="354"/>
      <c r="L183" s="354"/>
    </row>
    <row r="184" spans="2:12" ht="15.75" hidden="1" x14ac:dyDescent="0.25">
      <c r="B184" s="121" t="s">
        <v>139</v>
      </c>
      <c r="C184" s="122"/>
      <c r="D184" s="123"/>
      <c r="E184" s="123"/>
      <c r="F184" s="123"/>
      <c r="G184" s="124"/>
      <c r="H184" s="354"/>
      <c r="I184" s="354"/>
      <c r="J184" s="354"/>
      <c r="K184" s="354"/>
      <c r="L184" s="354"/>
    </row>
    <row r="185" spans="2:12" ht="15.75" hidden="1" x14ac:dyDescent="0.25">
      <c r="B185" s="125" t="s">
        <v>140</v>
      </c>
      <c r="C185" s="104"/>
      <c r="D185" s="126"/>
      <c r="E185" s="126"/>
      <c r="F185" s="126"/>
      <c r="G185" s="127"/>
      <c r="H185" s="354"/>
      <c r="I185" s="354"/>
      <c r="J185" s="354"/>
      <c r="K185" s="354"/>
      <c r="L185" s="354"/>
    </row>
    <row r="186" spans="2:12" ht="15.75" hidden="1" x14ac:dyDescent="0.25">
      <c r="B186" s="125" t="s">
        <v>141</v>
      </c>
      <c r="C186" s="104"/>
      <c r="D186" s="126"/>
      <c r="E186" s="126"/>
      <c r="F186" s="126"/>
      <c r="G186" s="127"/>
      <c r="H186" s="354"/>
      <c r="I186" s="354"/>
      <c r="J186" s="354"/>
      <c r="K186" s="354"/>
      <c r="L186" s="354"/>
    </row>
    <row r="187" spans="2:12" ht="15.75" hidden="1" x14ac:dyDescent="0.25">
      <c r="B187" s="125" t="s">
        <v>142</v>
      </c>
      <c r="C187" s="104"/>
      <c r="D187" s="126"/>
      <c r="E187" s="126"/>
      <c r="F187" s="126"/>
      <c r="G187" s="127"/>
      <c r="H187" s="354"/>
      <c r="I187" s="354"/>
      <c r="J187" s="354"/>
      <c r="K187" s="354"/>
      <c r="L187" s="354"/>
    </row>
    <row r="188" spans="2:12" ht="15.75" hidden="1" x14ac:dyDescent="0.25">
      <c r="B188" s="108" t="s">
        <v>143</v>
      </c>
      <c r="C188" s="104"/>
      <c r="D188" s="126"/>
      <c r="E188" s="126"/>
      <c r="F188" s="126"/>
      <c r="G188" s="127"/>
      <c r="H188" s="354"/>
      <c r="I188" s="354"/>
      <c r="J188" s="354"/>
      <c r="K188" s="354"/>
      <c r="L188" s="354"/>
    </row>
    <row r="189" spans="2:12" ht="15.75" hidden="1" x14ac:dyDescent="0.25">
      <c r="B189" s="108" t="s">
        <v>144</v>
      </c>
      <c r="C189" s="104"/>
      <c r="D189" s="126"/>
      <c r="E189" s="126"/>
      <c r="F189" s="126"/>
      <c r="G189" s="127"/>
      <c r="H189" s="354"/>
      <c r="I189" s="354"/>
      <c r="J189" s="354"/>
      <c r="K189" s="354"/>
      <c r="L189" s="354"/>
    </row>
    <row r="190" spans="2:12" ht="16.5" hidden="1" thickBot="1" x14ac:dyDescent="0.3">
      <c r="B190" s="128" t="s">
        <v>145</v>
      </c>
      <c r="C190" s="129"/>
      <c r="D190" s="130"/>
      <c r="E190" s="130"/>
      <c r="F190" s="130"/>
      <c r="G190" s="131"/>
      <c r="H190" s="354"/>
      <c r="I190" s="354"/>
      <c r="J190" s="354"/>
      <c r="K190" s="354"/>
      <c r="L190" s="354"/>
    </row>
    <row r="191" spans="2:12" ht="15.75" hidden="1" x14ac:dyDescent="0.25">
      <c r="B191" s="117" t="s">
        <v>146</v>
      </c>
      <c r="C191" s="132">
        <v>0</v>
      </c>
      <c r="D191" s="133">
        <v>0</v>
      </c>
      <c r="E191" s="133">
        <v>0</v>
      </c>
      <c r="F191" s="133">
        <v>0</v>
      </c>
      <c r="G191" s="134">
        <v>0</v>
      </c>
      <c r="H191" s="354"/>
      <c r="I191" s="354"/>
      <c r="J191" s="354"/>
      <c r="K191" s="354"/>
      <c r="L191" s="354"/>
    </row>
    <row r="192" spans="2:12" ht="15.75" hidden="1" x14ac:dyDescent="0.25">
      <c r="B192" s="135" t="s">
        <v>147</v>
      </c>
      <c r="C192" s="136">
        <v>0</v>
      </c>
      <c r="D192" s="137">
        <v>0</v>
      </c>
      <c r="E192" s="137">
        <v>0</v>
      </c>
      <c r="F192" s="137">
        <v>0</v>
      </c>
      <c r="G192" s="138">
        <v>0</v>
      </c>
      <c r="H192" s="354"/>
      <c r="I192" s="354"/>
      <c r="J192" s="354"/>
      <c r="K192" s="354"/>
      <c r="L192" s="354"/>
    </row>
    <row r="193" spans="2:12" ht="15.75" hidden="1" x14ac:dyDescent="0.25">
      <c r="B193" s="139" t="s">
        <v>148</v>
      </c>
      <c r="C193" s="140"/>
      <c r="D193" s="141"/>
      <c r="E193" s="141"/>
      <c r="F193" s="141"/>
      <c r="G193" s="142"/>
      <c r="H193" s="354"/>
      <c r="I193" s="354"/>
      <c r="J193" s="354"/>
      <c r="K193" s="354"/>
      <c r="L193" s="354"/>
    </row>
    <row r="194" spans="2:12" ht="15.75" hidden="1" thickBot="1" x14ac:dyDescent="0.25">
      <c r="B194" s="24"/>
      <c r="C194" s="24"/>
      <c r="D194" s="24"/>
      <c r="E194" s="24"/>
      <c r="F194" s="24"/>
      <c r="G194" s="24"/>
      <c r="H194" s="354"/>
      <c r="I194" s="354"/>
      <c r="J194" s="354"/>
      <c r="K194" s="354"/>
      <c r="L194" s="354"/>
    </row>
    <row r="195" spans="2:12" ht="16.5" hidden="1" thickBot="1" x14ac:dyDescent="0.25">
      <c r="B195" s="143" t="s">
        <v>149</v>
      </c>
      <c r="C195" s="144">
        <v>0</v>
      </c>
      <c r="D195" s="144">
        <v>0</v>
      </c>
      <c r="E195" s="144">
        <v>0</v>
      </c>
      <c r="F195" s="144">
        <v>0</v>
      </c>
      <c r="G195" s="144">
        <v>0</v>
      </c>
      <c r="H195" s="354"/>
      <c r="I195" s="354"/>
      <c r="J195" s="354"/>
      <c r="K195" s="354"/>
      <c r="L195" s="354"/>
    </row>
    <row r="196" spans="2:12" ht="16.5" hidden="1" thickBot="1" x14ac:dyDescent="0.3">
      <c r="B196" s="145"/>
      <c r="C196" s="146"/>
      <c r="D196" s="146"/>
      <c r="E196" s="146"/>
      <c r="F196" s="146"/>
      <c r="G196" s="146"/>
      <c r="H196" s="354"/>
      <c r="I196" s="354"/>
      <c r="J196" s="354"/>
      <c r="K196" s="354"/>
      <c r="L196" s="354"/>
    </row>
    <row r="197" spans="2:12" ht="32.25" hidden="1" thickBot="1" x14ac:dyDescent="0.25">
      <c r="B197" s="148" t="s">
        <v>150</v>
      </c>
      <c r="C197" s="149">
        <v>0</v>
      </c>
      <c r="D197" s="150">
        <v>0</v>
      </c>
      <c r="E197" s="150">
        <v>0</v>
      </c>
      <c r="F197" s="150">
        <v>0</v>
      </c>
      <c r="G197" s="151">
        <v>0</v>
      </c>
      <c r="H197" s="354"/>
      <c r="I197" s="354"/>
      <c r="J197" s="354"/>
      <c r="K197" s="354"/>
      <c r="L197" s="354"/>
    </row>
    <row r="198" spans="2:12" ht="15.75" hidden="1" x14ac:dyDescent="0.25">
      <c r="B198"/>
      <c r="C198"/>
      <c r="D198"/>
      <c r="E198"/>
      <c r="F198"/>
      <c r="G198"/>
      <c r="H198" s="354"/>
      <c r="I198" s="354"/>
      <c r="J198" s="354"/>
      <c r="K198" s="354"/>
      <c r="L198" s="354"/>
    </row>
    <row r="199" spans="2:12" ht="16.5" hidden="1" thickBot="1" x14ac:dyDescent="0.3">
      <c r="B199"/>
      <c r="C199"/>
      <c r="D199"/>
      <c r="E199"/>
      <c r="F199"/>
      <c r="G199"/>
      <c r="H199" s="354"/>
      <c r="I199" s="354"/>
      <c r="J199" s="354"/>
      <c r="K199" s="354"/>
      <c r="L199" s="354"/>
    </row>
    <row r="200" spans="2:12" ht="15.75" hidden="1" x14ac:dyDescent="0.2">
      <c r="B200" s="93" t="s">
        <v>151</v>
      </c>
      <c r="C200" s="498" t="s">
        <v>126</v>
      </c>
      <c r="D200" s="498"/>
      <c r="E200" s="498"/>
      <c r="F200" s="498"/>
      <c r="G200" s="498"/>
      <c r="H200" s="354"/>
      <c r="I200" s="354"/>
      <c r="J200" s="354"/>
      <c r="K200" s="354"/>
      <c r="L200" s="354"/>
    </row>
    <row r="201" spans="2:12" ht="30.75" hidden="1" x14ac:dyDescent="0.25">
      <c r="B201" s="94" t="s">
        <v>127</v>
      </c>
      <c r="C201" s="499"/>
      <c r="D201" s="499"/>
      <c r="E201" s="499"/>
      <c r="F201" s="499"/>
      <c r="G201" s="499"/>
      <c r="H201" s="354"/>
      <c r="I201" s="354"/>
      <c r="J201" s="354"/>
      <c r="K201" s="354"/>
      <c r="L201" s="354"/>
    </row>
    <row r="202" spans="2:12" ht="15.75" hidden="1" thickBot="1" x14ac:dyDescent="0.25">
      <c r="B202" s="94"/>
      <c r="C202" s="497" t="s">
        <v>8</v>
      </c>
      <c r="D202" s="497"/>
      <c r="E202" s="497"/>
      <c r="F202" s="497"/>
      <c r="G202" s="497"/>
      <c r="H202" s="354"/>
      <c r="I202" s="354"/>
      <c r="J202" s="354"/>
      <c r="K202" s="354"/>
      <c r="L202" s="354"/>
    </row>
    <row r="203" spans="2:12" ht="45" hidden="1" x14ac:dyDescent="0.25">
      <c r="B203" s="86" t="s">
        <v>119</v>
      </c>
      <c r="C203" s="87" t="s">
        <v>242</v>
      </c>
      <c r="D203" s="87" t="s">
        <v>343</v>
      </c>
      <c r="E203" s="87" t="s">
        <v>344</v>
      </c>
      <c r="F203" s="87" t="s">
        <v>345</v>
      </c>
      <c r="G203" s="87" t="s">
        <v>346</v>
      </c>
      <c r="H203" s="354"/>
      <c r="I203" s="354"/>
      <c r="J203" s="354"/>
      <c r="K203" s="354"/>
      <c r="L203" s="354"/>
    </row>
    <row r="204" spans="2:12" ht="31.5" hidden="1" x14ac:dyDescent="0.25">
      <c r="B204" s="154" t="s">
        <v>152</v>
      </c>
      <c r="C204" s="155"/>
      <c r="D204" s="156"/>
      <c r="E204" s="156"/>
      <c r="F204" s="156"/>
      <c r="G204" s="157"/>
      <c r="H204" s="354"/>
      <c r="I204" s="354"/>
      <c r="J204" s="354"/>
      <c r="K204" s="354"/>
      <c r="L204" s="354"/>
    </row>
    <row r="205" spans="2:12" ht="15.75" hidden="1" x14ac:dyDescent="0.25">
      <c r="B205" s="95" t="s">
        <v>153</v>
      </c>
      <c r="C205" s="158"/>
      <c r="D205" s="159"/>
      <c r="E205" s="160"/>
      <c r="F205" s="160"/>
      <c r="G205" s="161"/>
      <c r="H205" s="354"/>
      <c r="I205" s="354"/>
      <c r="J205" s="354"/>
      <c r="K205" s="354"/>
      <c r="L205" s="354"/>
    </row>
    <row r="206" spans="2:12" ht="15" hidden="1" x14ac:dyDescent="0.2">
      <c r="B206" s="112" t="s">
        <v>154</v>
      </c>
      <c r="C206" s="162"/>
      <c r="D206" s="163"/>
      <c r="E206" s="164"/>
      <c r="F206" s="164"/>
      <c r="G206" s="165"/>
      <c r="H206" s="354"/>
      <c r="I206" s="354"/>
      <c r="J206" s="354"/>
      <c r="K206" s="354"/>
      <c r="L206" s="354"/>
    </row>
    <row r="207" spans="2:12" ht="15" hidden="1" x14ac:dyDescent="0.2">
      <c r="B207" s="112" t="s">
        <v>155</v>
      </c>
      <c r="C207" s="162"/>
      <c r="D207" s="163"/>
      <c r="E207" s="164"/>
      <c r="F207" s="164"/>
      <c r="G207" s="165"/>
      <c r="H207" s="354"/>
      <c r="I207" s="354"/>
      <c r="J207" s="354"/>
      <c r="K207" s="354"/>
      <c r="L207" s="354"/>
    </row>
    <row r="208" spans="2:12" ht="15" hidden="1" x14ac:dyDescent="0.2">
      <c r="B208" s="112" t="s">
        <v>156</v>
      </c>
      <c r="C208" s="162"/>
      <c r="D208" s="163"/>
      <c r="E208" s="164"/>
      <c r="F208" s="164"/>
      <c r="G208" s="165"/>
      <c r="H208" s="354"/>
      <c r="I208" s="354"/>
      <c r="J208" s="354"/>
      <c r="K208" s="354"/>
      <c r="L208" s="354"/>
    </row>
    <row r="209" spans="2:12" ht="15.75" hidden="1" thickBot="1" x14ac:dyDescent="0.25">
      <c r="B209" s="113" t="s">
        <v>137</v>
      </c>
      <c r="C209" s="166"/>
      <c r="D209" s="167"/>
      <c r="E209" s="168"/>
      <c r="F209" s="168"/>
      <c r="G209" s="169"/>
      <c r="H209" s="354"/>
      <c r="I209" s="354"/>
      <c r="J209" s="354"/>
      <c r="K209" s="354"/>
      <c r="L209" s="354"/>
    </row>
    <row r="210" spans="2:12" ht="15.75" hidden="1" x14ac:dyDescent="0.25">
      <c r="B210" s="170" t="s">
        <v>138</v>
      </c>
      <c r="C210" s="171">
        <v>0</v>
      </c>
      <c r="D210" s="171">
        <v>0</v>
      </c>
      <c r="E210" s="171">
        <v>0</v>
      </c>
      <c r="F210" s="171">
        <v>0</v>
      </c>
      <c r="G210" s="171">
        <v>0</v>
      </c>
      <c r="H210" s="354"/>
      <c r="I210" s="354"/>
      <c r="J210" s="354"/>
      <c r="K210" s="354"/>
      <c r="L210" s="354"/>
    </row>
    <row r="211" spans="2:12" ht="15.75" hidden="1" x14ac:dyDescent="0.2">
      <c r="B211" s="172" t="s">
        <v>157</v>
      </c>
      <c r="C211" s="173"/>
      <c r="D211" s="174"/>
      <c r="E211" s="175"/>
      <c r="F211" s="175"/>
      <c r="G211" s="176"/>
      <c r="H211" s="354"/>
      <c r="I211" s="354"/>
      <c r="J211" s="354"/>
      <c r="K211" s="354"/>
      <c r="L211" s="354"/>
    </row>
    <row r="212" spans="2:12" ht="15" hidden="1" x14ac:dyDescent="0.2">
      <c r="B212" s="177" t="s">
        <v>158</v>
      </c>
      <c r="C212" s="162"/>
      <c r="D212" s="163"/>
      <c r="E212" s="164"/>
      <c r="F212" s="164"/>
      <c r="G212" s="165"/>
      <c r="H212" s="354"/>
      <c r="I212" s="354"/>
      <c r="J212" s="354"/>
      <c r="K212" s="354"/>
      <c r="L212" s="354"/>
    </row>
    <row r="213" spans="2:12" ht="15" hidden="1" x14ac:dyDescent="0.2">
      <c r="B213" s="112" t="s">
        <v>159</v>
      </c>
      <c r="C213" s="162"/>
      <c r="D213" s="163"/>
      <c r="E213" s="164"/>
      <c r="F213" s="164"/>
      <c r="G213" s="165"/>
      <c r="H213" s="354"/>
      <c r="I213" s="354"/>
      <c r="J213" s="354"/>
      <c r="K213" s="354"/>
      <c r="L213" s="354"/>
    </row>
    <row r="214" spans="2:12" ht="15" hidden="1" x14ac:dyDescent="0.2">
      <c r="B214" s="112"/>
      <c r="C214" s="162"/>
      <c r="D214" s="163"/>
      <c r="E214" s="164"/>
      <c r="F214" s="164"/>
      <c r="G214" s="165"/>
      <c r="H214" s="354"/>
      <c r="I214" s="354"/>
      <c r="J214" s="354"/>
      <c r="K214" s="354"/>
      <c r="L214" s="354"/>
    </row>
    <row r="215" spans="2:12" ht="15" hidden="1" x14ac:dyDescent="0.2">
      <c r="B215" s="178" t="s">
        <v>156</v>
      </c>
      <c r="C215" s="162"/>
      <c r="D215" s="163"/>
      <c r="E215" s="164"/>
      <c r="F215" s="164"/>
      <c r="G215" s="165"/>
      <c r="H215" s="354"/>
      <c r="I215" s="354"/>
      <c r="J215" s="354"/>
      <c r="K215" s="354"/>
      <c r="L215" s="354"/>
    </row>
    <row r="216" spans="2:12" ht="15.75" hidden="1" thickBot="1" x14ac:dyDescent="0.25">
      <c r="B216" s="112" t="s">
        <v>137</v>
      </c>
      <c r="C216" s="162"/>
      <c r="D216" s="163"/>
      <c r="E216" s="164"/>
      <c r="F216" s="164"/>
      <c r="G216" s="165"/>
      <c r="H216" s="354"/>
      <c r="I216" s="354"/>
      <c r="J216" s="354"/>
      <c r="K216" s="354"/>
      <c r="L216" s="354"/>
    </row>
    <row r="217" spans="2:12" ht="15.75" hidden="1" x14ac:dyDescent="0.25">
      <c r="B217" s="170" t="s">
        <v>146</v>
      </c>
      <c r="C217" s="171">
        <v>0</v>
      </c>
      <c r="D217" s="171">
        <v>0</v>
      </c>
      <c r="E217" s="171">
        <v>0</v>
      </c>
      <c r="F217" s="171">
        <v>0</v>
      </c>
      <c r="G217" s="171">
        <v>0</v>
      </c>
      <c r="H217" s="354"/>
      <c r="I217" s="354"/>
      <c r="J217" s="354"/>
      <c r="K217" s="354"/>
      <c r="L217" s="354"/>
    </row>
    <row r="218" spans="2:12" ht="15.75" hidden="1" x14ac:dyDescent="0.2">
      <c r="B218" s="95" t="s">
        <v>160</v>
      </c>
      <c r="C218" s="173"/>
      <c r="D218" s="174"/>
      <c r="E218" s="175"/>
      <c r="F218" s="175"/>
      <c r="G218" s="176"/>
      <c r="H218" s="354"/>
      <c r="I218" s="354"/>
      <c r="J218" s="354"/>
      <c r="K218" s="354"/>
      <c r="L218" s="354"/>
    </row>
    <row r="219" spans="2:12" ht="15" hidden="1" x14ac:dyDescent="0.2">
      <c r="B219" s="112" t="s">
        <v>161</v>
      </c>
      <c r="C219" s="162"/>
      <c r="D219" s="162"/>
      <c r="E219" s="164"/>
      <c r="F219" s="164"/>
      <c r="G219" s="165"/>
      <c r="H219" s="354"/>
      <c r="I219" s="354"/>
      <c r="J219" s="354"/>
      <c r="K219" s="354"/>
      <c r="L219" s="354"/>
    </row>
    <row r="220" spans="2:12" ht="15" hidden="1" x14ac:dyDescent="0.2">
      <c r="B220" s="178" t="s">
        <v>162</v>
      </c>
      <c r="C220" s="162"/>
      <c r="D220" s="162"/>
      <c r="E220" s="164"/>
      <c r="F220" s="164"/>
      <c r="G220" s="165"/>
      <c r="H220" s="354"/>
      <c r="I220" s="354"/>
      <c r="J220" s="354"/>
      <c r="K220" s="354"/>
      <c r="L220" s="354"/>
    </row>
    <row r="221" spans="2:12" ht="15" hidden="1" x14ac:dyDescent="0.2">
      <c r="B221" s="178" t="s">
        <v>156</v>
      </c>
      <c r="C221" s="162"/>
      <c r="D221" s="162"/>
      <c r="E221" s="164"/>
      <c r="F221" s="164"/>
      <c r="G221" s="165"/>
      <c r="H221" s="354"/>
      <c r="I221" s="354"/>
      <c r="J221" s="354"/>
      <c r="K221" s="354"/>
      <c r="L221" s="354"/>
    </row>
    <row r="222" spans="2:12" ht="15.75" hidden="1" thickBot="1" x14ac:dyDescent="0.25">
      <c r="B222" s="178" t="s">
        <v>137</v>
      </c>
      <c r="C222" s="162"/>
      <c r="D222" s="162"/>
      <c r="E222" s="164"/>
      <c r="F222" s="164"/>
      <c r="G222" s="165"/>
      <c r="H222" s="354"/>
      <c r="I222" s="354"/>
      <c r="J222" s="354"/>
      <c r="K222" s="354"/>
      <c r="L222" s="354"/>
    </row>
    <row r="223" spans="2:12" ht="15.75" hidden="1" x14ac:dyDescent="0.25">
      <c r="B223" s="170" t="s">
        <v>163</v>
      </c>
      <c r="C223" s="179">
        <v>0</v>
      </c>
      <c r="D223" s="179">
        <v>0</v>
      </c>
      <c r="E223" s="179">
        <v>0</v>
      </c>
      <c r="F223" s="179">
        <v>0</v>
      </c>
      <c r="G223" s="179">
        <v>0</v>
      </c>
      <c r="H223" s="354"/>
      <c r="I223" s="354"/>
      <c r="J223" s="354"/>
      <c r="K223" s="354"/>
      <c r="L223" s="354"/>
    </row>
    <row r="224" spans="2:12" ht="15.75" hidden="1" x14ac:dyDescent="0.25">
      <c r="B224" s="135" t="s">
        <v>164</v>
      </c>
      <c r="C224" s="180">
        <v>0</v>
      </c>
      <c r="D224" s="180">
        <v>0</v>
      </c>
      <c r="E224" s="180">
        <v>0</v>
      </c>
      <c r="F224" s="180">
        <v>0</v>
      </c>
      <c r="G224" s="180">
        <v>0</v>
      </c>
      <c r="H224" s="354"/>
      <c r="I224" s="354"/>
      <c r="J224" s="354"/>
      <c r="K224" s="354"/>
      <c r="L224" s="354"/>
    </row>
    <row r="225" spans="2:12" ht="16.5" hidden="1" thickBot="1" x14ac:dyDescent="0.25">
      <c r="B225" s="181" t="s">
        <v>165</v>
      </c>
      <c r="C225" s="182"/>
      <c r="D225" s="182"/>
      <c r="E225" s="182"/>
      <c r="F225" s="182"/>
      <c r="G225" s="182"/>
      <c r="H225" s="354"/>
      <c r="I225" s="354"/>
      <c r="J225" s="354"/>
      <c r="K225" s="354"/>
      <c r="L225" s="354"/>
    </row>
    <row r="226" spans="2:12" ht="15.75" hidden="1" thickBot="1" x14ac:dyDescent="0.25">
      <c r="B226" s="183"/>
      <c r="C226" s="183"/>
      <c r="D226" s="183"/>
      <c r="E226" s="183"/>
      <c r="F226" s="183"/>
      <c r="G226" s="183"/>
      <c r="H226" s="354"/>
      <c r="I226" s="354"/>
      <c r="J226" s="354"/>
      <c r="K226" s="354"/>
      <c r="L226" s="354"/>
    </row>
    <row r="227" spans="2:12" ht="16.5" hidden="1" thickBot="1" x14ac:dyDescent="0.25">
      <c r="B227" s="143" t="s">
        <v>166</v>
      </c>
      <c r="C227" s="144">
        <v>0</v>
      </c>
      <c r="D227" s="144">
        <v>0</v>
      </c>
      <c r="E227" s="144">
        <v>0</v>
      </c>
      <c r="F227" s="144">
        <v>0</v>
      </c>
      <c r="G227" s="184">
        <v>0</v>
      </c>
      <c r="H227" s="354"/>
      <c r="I227" s="354"/>
      <c r="J227" s="354"/>
      <c r="K227" s="354"/>
      <c r="L227" s="354"/>
    </row>
    <row r="228" spans="2:12" ht="15.75" hidden="1" thickBot="1" x14ac:dyDescent="0.25">
      <c r="B228" s="185"/>
      <c r="C228" s="10"/>
      <c r="D228" s="10"/>
      <c r="E228" s="10"/>
      <c r="F228" s="10"/>
      <c r="G228" s="10"/>
      <c r="H228" s="354"/>
      <c r="I228" s="354"/>
      <c r="J228" s="354"/>
      <c r="K228" s="354"/>
      <c r="L228" s="354"/>
    </row>
    <row r="229" spans="2:12" ht="16.5" hidden="1" thickBot="1" x14ac:dyDescent="0.25">
      <c r="B229" s="186" t="s">
        <v>167</v>
      </c>
      <c r="C229" s="187">
        <v>0</v>
      </c>
      <c r="D229" s="187">
        <v>0</v>
      </c>
      <c r="E229" s="187">
        <v>0</v>
      </c>
      <c r="F229" s="187">
        <v>0</v>
      </c>
      <c r="G229" s="187">
        <v>0</v>
      </c>
      <c r="H229" s="354"/>
      <c r="I229" s="354"/>
      <c r="J229" s="354"/>
      <c r="K229" s="354"/>
      <c r="L229" s="354"/>
    </row>
    <row r="230" spans="2:12" ht="15" x14ac:dyDescent="0.2">
      <c r="H230" s="354"/>
      <c r="I230" s="354"/>
      <c r="J230" s="354"/>
      <c r="K230" s="354"/>
      <c r="L230" s="354"/>
    </row>
    <row r="231" spans="2:12" ht="15.75" thickBot="1" x14ac:dyDescent="0.25">
      <c r="H231" s="354"/>
      <c r="I231" s="354"/>
      <c r="J231" s="354"/>
      <c r="K231" s="354"/>
      <c r="L231" s="354"/>
    </row>
    <row r="232" spans="2:12" ht="15.75" x14ac:dyDescent="0.2">
      <c r="B232" s="93" t="s">
        <v>125</v>
      </c>
      <c r="C232" s="498" t="s">
        <v>126</v>
      </c>
      <c r="D232" s="498"/>
      <c r="E232" s="498"/>
      <c r="F232" s="498"/>
      <c r="G232" s="498"/>
      <c r="H232" s="354"/>
      <c r="I232" s="354"/>
      <c r="J232" s="354"/>
      <c r="K232" s="354"/>
      <c r="L232" s="354"/>
    </row>
    <row r="233" spans="2:12" ht="30" x14ac:dyDescent="0.2">
      <c r="B233" s="94" t="s">
        <v>127</v>
      </c>
      <c r="C233" s="500" t="s">
        <v>49</v>
      </c>
      <c r="D233" s="500"/>
      <c r="E233" s="500"/>
      <c r="F233" s="500"/>
      <c r="G233" s="501"/>
      <c r="H233" s="354"/>
      <c r="I233" s="354"/>
      <c r="J233" s="354"/>
      <c r="K233" s="354"/>
      <c r="L233" s="354"/>
    </row>
    <row r="234" spans="2:12" ht="16.5" thickBot="1" x14ac:dyDescent="0.3">
      <c r="B234" s="318" t="s">
        <v>356</v>
      </c>
      <c r="C234" s="497" t="s">
        <v>8</v>
      </c>
      <c r="D234" s="497"/>
      <c r="E234" s="497"/>
      <c r="F234" s="497"/>
      <c r="G234" s="497"/>
      <c r="H234" s="354"/>
      <c r="I234" s="354"/>
      <c r="J234" s="354"/>
      <c r="K234" s="354"/>
      <c r="L234" s="354"/>
    </row>
    <row r="235" spans="2:12" ht="45" x14ac:dyDescent="0.25">
      <c r="B235" s="94" t="s">
        <v>119</v>
      </c>
      <c r="C235" s="305" t="s">
        <v>242</v>
      </c>
      <c r="D235" s="305" t="s">
        <v>343</v>
      </c>
      <c r="E235" s="305" t="s">
        <v>344</v>
      </c>
      <c r="F235" s="305" t="s">
        <v>345</v>
      </c>
      <c r="G235" s="306" t="s">
        <v>346</v>
      </c>
      <c r="H235" s="354"/>
      <c r="I235" s="354"/>
      <c r="J235" s="354"/>
      <c r="K235" s="354"/>
      <c r="L235" s="354"/>
    </row>
    <row r="236" spans="2:12" ht="15.75" x14ac:dyDescent="0.25">
      <c r="B236" s="95" t="s">
        <v>128</v>
      </c>
      <c r="C236" s="96"/>
      <c r="D236" s="97"/>
      <c r="E236" s="97"/>
      <c r="F236" s="97"/>
      <c r="G236" s="98"/>
      <c r="H236" s="354"/>
      <c r="I236" s="354"/>
      <c r="J236" s="354"/>
      <c r="K236" s="354"/>
      <c r="L236" s="354"/>
    </row>
    <row r="237" spans="2:12" ht="15.75" x14ac:dyDescent="0.25">
      <c r="B237" s="99" t="s">
        <v>129</v>
      </c>
      <c r="C237" s="100"/>
      <c r="D237" s="101"/>
      <c r="E237" s="101"/>
      <c r="F237" s="101"/>
      <c r="G237" s="102"/>
      <c r="H237" s="354"/>
      <c r="I237" s="354"/>
      <c r="J237" s="354"/>
      <c r="K237" s="354"/>
      <c r="L237" s="354"/>
    </row>
    <row r="238" spans="2:12" ht="15" x14ac:dyDescent="0.2">
      <c r="B238" s="103" t="s">
        <v>130</v>
      </c>
      <c r="C238" s="326"/>
      <c r="D238" s="327"/>
      <c r="E238" s="327"/>
      <c r="F238" s="327"/>
      <c r="G238" s="328"/>
      <c r="H238" s="354"/>
      <c r="I238" s="354"/>
      <c r="J238" s="354"/>
      <c r="K238" s="354"/>
      <c r="L238" s="354"/>
    </row>
    <row r="239" spans="2:12" ht="15" x14ac:dyDescent="0.2">
      <c r="B239" s="107" t="s">
        <v>358</v>
      </c>
      <c r="C239" s="355">
        <v>100</v>
      </c>
      <c r="D239" s="356">
        <v>77.71320295578893</v>
      </c>
      <c r="E239" s="356">
        <v>63.488152744836121</v>
      </c>
      <c r="F239" s="356">
        <v>101.15472744164971</v>
      </c>
      <c r="G239" s="357">
        <v>106.0483439872765</v>
      </c>
      <c r="H239" s="354"/>
      <c r="I239" s="354"/>
      <c r="J239" s="354"/>
      <c r="K239" s="354"/>
      <c r="L239" s="354"/>
    </row>
    <row r="240" spans="2:12" ht="15" x14ac:dyDescent="0.2">
      <c r="B240" s="107" t="s">
        <v>363</v>
      </c>
      <c r="C240" s="355"/>
      <c r="D240" s="356">
        <v>100</v>
      </c>
      <c r="E240" s="356"/>
      <c r="F240" s="356"/>
      <c r="G240" s="357"/>
      <c r="H240" s="354"/>
      <c r="I240" s="354"/>
      <c r="J240" s="354"/>
      <c r="K240" s="354"/>
      <c r="L240" s="354"/>
    </row>
    <row r="241" spans="2:12" ht="15" hidden="1" x14ac:dyDescent="0.2">
      <c r="B241" s="107" t="s">
        <v>133</v>
      </c>
      <c r="C241" s="355" t="e">
        <v>#DIV/0!</v>
      </c>
      <c r="D241" s="356" t="e">
        <v>#DIV/0!</v>
      </c>
      <c r="E241" s="356" t="e">
        <v>#DIV/0!</v>
      </c>
      <c r="F241" s="356" t="e">
        <v>#DIV/0!</v>
      </c>
      <c r="G241" s="357" t="e">
        <v>#DIV/0!</v>
      </c>
      <c r="H241" s="354"/>
      <c r="I241" s="354"/>
      <c r="J241" s="354"/>
      <c r="K241" s="354"/>
      <c r="L241" s="354"/>
    </row>
    <row r="242" spans="2:12" ht="15" hidden="1" x14ac:dyDescent="0.2">
      <c r="B242" s="107" t="s">
        <v>134</v>
      </c>
      <c r="C242" s="355" t="e">
        <v>#DIV/0!</v>
      </c>
      <c r="D242" s="356" t="e">
        <v>#DIV/0!</v>
      </c>
      <c r="E242" s="356" t="e">
        <v>#DIV/0!</v>
      </c>
      <c r="F242" s="356" t="e">
        <v>#DIV/0!</v>
      </c>
      <c r="G242" s="357" t="e">
        <v>#DIV/0!</v>
      </c>
      <c r="H242" s="354"/>
      <c r="I242" s="354"/>
      <c r="J242" s="354"/>
      <c r="K242" s="354"/>
      <c r="L242" s="354"/>
    </row>
    <row r="243" spans="2:12" ht="15" x14ac:dyDescent="0.2">
      <c r="B243" s="108" t="s">
        <v>135</v>
      </c>
      <c r="C243" s="355">
        <v>100</v>
      </c>
      <c r="D243" s="356">
        <v>84.793871394637534</v>
      </c>
      <c r="E243" s="356">
        <v>91.190682932408649</v>
      </c>
      <c r="F243" s="356">
        <v>117.79150261871357</v>
      </c>
      <c r="G243" s="357">
        <v>125.51179622441242</v>
      </c>
      <c r="H243" s="354"/>
      <c r="I243" s="354"/>
      <c r="J243" s="354"/>
      <c r="K243" s="354"/>
      <c r="L243" s="354"/>
    </row>
    <row r="244" spans="2:12" ht="15.75" thickBot="1" x14ac:dyDescent="0.25">
      <c r="B244" s="108" t="s">
        <v>364</v>
      </c>
      <c r="C244" s="358">
        <v>100</v>
      </c>
      <c r="D244" s="359">
        <v>64.081208263311538</v>
      </c>
      <c r="E244" s="359">
        <v>41.007582214792833</v>
      </c>
      <c r="F244" s="359">
        <v>61.418094684882654</v>
      </c>
      <c r="G244" s="360">
        <v>59.480826258019917</v>
      </c>
      <c r="H244" s="354"/>
      <c r="I244" s="354"/>
      <c r="J244" s="354"/>
      <c r="K244" s="354"/>
      <c r="L244" s="354"/>
    </row>
    <row r="245" spans="2:12" ht="15.75" hidden="1" thickBot="1" x14ac:dyDescent="0.25">
      <c r="B245" s="112" t="s">
        <v>137</v>
      </c>
      <c r="C245" s="358" t="e">
        <v>#DIV/0!</v>
      </c>
      <c r="D245" s="359" t="e">
        <v>#DIV/0!</v>
      </c>
      <c r="E245" s="359" t="e">
        <v>#DIV/0!</v>
      </c>
      <c r="F245" s="359" t="e">
        <v>#DIV/0!</v>
      </c>
      <c r="G245" s="360" t="e">
        <v>#DIV/0!</v>
      </c>
      <c r="H245" s="354"/>
      <c r="I245" s="354"/>
      <c r="J245" s="354"/>
      <c r="K245" s="354"/>
      <c r="L245" s="354"/>
    </row>
    <row r="246" spans="2:12" ht="15.75" hidden="1" thickBot="1" x14ac:dyDescent="0.25">
      <c r="B246" s="113" t="s">
        <v>137</v>
      </c>
      <c r="C246" s="361" t="e">
        <v>#DIV/0!</v>
      </c>
      <c r="D246" s="362" t="e">
        <v>#DIV/0!</v>
      </c>
      <c r="E246" s="362" t="e">
        <v>#DIV/0!</v>
      </c>
      <c r="F246" s="362" t="e">
        <v>#DIV/0!</v>
      </c>
      <c r="G246" s="363" t="e">
        <v>#DIV/0!</v>
      </c>
      <c r="H246" s="354"/>
      <c r="I246" s="354"/>
      <c r="J246" s="354"/>
      <c r="K246" s="354"/>
      <c r="L246" s="354"/>
    </row>
    <row r="247" spans="2:12" ht="15.75" x14ac:dyDescent="0.25">
      <c r="B247" s="117" t="s">
        <v>138</v>
      </c>
      <c r="C247" s="364">
        <v>100</v>
      </c>
      <c r="D247" s="365">
        <v>77.463675708000451</v>
      </c>
      <c r="E247" s="365">
        <v>63.154426466319045</v>
      </c>
      <c r="F247" s="365">
        <v>100.39404491859266</v>
      </c>
      <c r="G247" s="366">
        <v>105.15672146687507</v>
      </c>
      <c r="H247" s="354"/>
      <c r="I247" s="354"/>
      <c r="J247" s="354"/>
      <c r="K247" s="354"/>
      <c r="L247" s="354"/>
    </row>
    <row r="248" spans="2:12" ht="15.75" x14ac:dyDescent="0.25">
      <c r="B248" s="121" t="s">
        <v>139</v>
      </c>
      <c r="C248" s="367"/>
      <c r="D248" s="368"/>
      <c r="E248" s="368"/>
      <c r="F248" s="368"/>
      <c r="G248" s="369"/>
      <c r="H248" s="354"/>
      <c r="I248" s="354"/>
      <c r="J248" s="354"/>
      <c r="K248" s="354"/>
      <c r="L248" s="354"/>
    </row>
    <row r="249" spans="2:12" ht="15" x14ac:dyDescent="0.2">
      <c r="B249" s="125" t="s">
        <v>140</v>
      </c>
      <c r="C249" s="355">
        <v>100</v>
      </c>
      <c r="D249" s="356">
        <v>78.587674868961926</v>
      </c>
      <c r="E249" s="356">
        <v>79.88198345843135</v>
      </c>
      <c r="F249" s="356">
        <v>98.85480795863792</v>
      </c>
      <c r="G249" s="357">
        <v>101.12754280331282</v>
      </c>
      <c r="H249" s="354"/>
      <c r="I249" s="354"/>
      <c r="J249" s="354"/>
      <c r="K249" s="354"/>
      <c r="L249" s="354"/>
    </row>
    <row r="250" spans="2:12" ht="15" hidden="1" x14ac:dyDescent="0.2">
      <c r="B250" s="125" t="s">
        <v>141</v>
      </c>
      <c r="C250" s="355" t="e">
        <v>#DIV/0!</v>
      </c>
      <c r="D250" s="356" t="e">
        <v>#DIV/0!</v>
      </c>
      <c r="E250" s="356" t="e">
        <v>#DIV/0!</v>
      </c>
      <c r="F250" s="356" t="e">
        <v>#DIV/0!</v>
      </c>
      <c r="G250" s="357" t="e">
        <v>#DIV/0!</v>
      </c>
      <c r="H250" s="354"/>
      <c r="I250" s="354"/>
      <c r="J250" s="354"/>
      <c r="K250" s="354"/>
      <c r="L250" s="354"/>
    </row>
    <row r="251" spans="2:12" ht="15" hidden="1" x14ac:dyDescent="0.2">
      <c r="B251" s="125" t="s">
        <v>142</v>
      </c>
      <c r="C251" s="355" t="e">
        <v>#DIV/0!</v>
      </c>
      <c r="D251" s="356" t="e">
        <v>#DIV/0!</v>
      </c>
      <c r="E251" s="356" t="e">
        <v>#DIV/0!</v>
      </c>
      <c r="F251" s="356" t="e">
        <v>#DIV/0!</v>
      </c>
      <c r="G251" s="357" t="e">
        <v>#DIV/0!</v>
      </c>
      <c r="H251" s="354"/>
      <c r="I251" s="354"/>
      <c r="J251" s="354"/>
      <c r="K251" s="354"/>
      <c r="L251" s="354"/>
    </row>
    <row r="252" spans="2:12" ht="15" x14ac:dyDescent="0.2">
      <c r="B252" s="108" t="s">
        <v>143</v>
      </c>
      <c r="C252" s="355">
        <v>100</v>
      </c>
      <c r="D252" s="356">
        <v>95.829427505601785</v>
      </c>
      <c r="E252" s="356">
        <v>62.586645791861372</v>
      </c>
      <c r="F252" s="356">
        <v>77.797860876612617</v>
      </c>
      <c r="G252" s="357">
        <v>84.438760029346781</v>
      </c>
      <c r="H252" s="354"/>
      <c r="I252" s="354"/>
      <c r="J252" s="354"/>
      <c r="K252" s="354"/>
      <c r="L252" s="354"/>
    </row>
    <row r="253" spans="2:12" ht="15" x14ac:dyDescent="0.2">
      <c r="B253" s="108" t="s">
        <v>144</v>
      </c>
      <c r="C253" s="355">
        <v>100</v>
      </c>
      <c r="D253" s="356">
        <v>100.90973955201801</v>
      </c>
      <c r="E253" s="356">
        <v>72.935886173362846</v>
      </c>
      <c r="F253" s="356">
        <v>66.225805653169459</v>
      </c>
      <c r="G253" s="357">
        <v>56.128138041679698</v>
      </c>
      <c r="H253" s="354"/>
      <c r="I253" s="354"/>
      <c r="J253" s="354"/>
      <c r="K253" s="354"/>
      <c r="L253" s="354"/>
    </row>
    <row r="254" spans="2:12" ht="15.75" thickBot="1" x14ac:dyDescent="0.25">
      <c r="B254" s="128" t="s">
        <v>365</v>
      </c>
      <c r="C254" s="370">
        <v>100</v>
      </c>
      <c r="D254" s="371">
        <v>87.218914596153923</v>
      </c>
      <c r="E254" s="371">
        <v>74.515585686260991</v>
      </c>
      <c r="F254" s="371">
        <v>76.657449808949139</v>
      </c>
      <c r="G254" s="372">
        <v>83.468734201519993</v>
      </c>
      <c r="H254" s="354"/>
      <c r="I254" s="354"/>
      <c r="J254" s="354"/>
      <c r="K254" s="354"/>
      <c r="L254" s="354"/>
    </row>
    <row r="255" spans="2:12" ht="15.75" x14ac:dyDescent="0.25">
      <c r="B255" s="117" t="s">
        <v>146</v>
      </c>
      <c r="C255" s="364">
        <v>100</v>
      </c>
      <c r="D255" s="365">
        <v>92.314384091082076</v>
      </c>
      <c r="E255" s="365">
        <v>69.556716730015182</v>
      </c>
      <c r="F255" s="365">
        <v>78.559938330569622</v>
      </c>
      <c r="G255" s="366">
        <v>81.665845696282773</v>
      </c>
      <c r="H255" s="354"/>
      <c r="I255" s="354"/>
      <c r="J255" s="354"/>
      <c r="K255" s="354"/>
      <c r="L255" s="354"/>
    </row>
    <row r="256" spans="2:12" ht="15.75" x14ac:dyDescent="0.25">
      <c r="B256" s="135" t="s">
        <v>147</v>
      </c>
      <c r="C256" s="373">
        <v>100</v>
      </c>
      <c r="D256" s="400">
        <v>78.366277799796464</v>
      </c>
      <c r="E256" s="400">
        <v>63.543547337541625</v>
      </c>
      <c r="F256" s="400">
        <v>99.067003152605409</v>
      </c>
      <c r="G256" s="401">
        <v>103.72898394340373</v>
      </c>
      <c r="H256" s="354"/>
      <c r="I256" s="354"/>
      <c r="J256" s="354"/>
      <c r="K256" s="354"/>
      <c r="L256" s="354"/>
    </row>
    <row r="257" spans="2:12" ht="16.5" thickBot="1" x14ac:dyDescent="0.3">
      <c r="B257" s="302" t="s">
        <v>354</v>
      </c>
      <c r="C257" s="375">
        <v>100</v>
      </c>
      <c r="D257" s="376">
        <v>73.861882160969216</v>
      </c>
      <c r="E257" s="376">
        <v>71.245731243680865</v>
      </c>
      <c r="F257" s="376">
        <v>89.816503813859384</v>
      </c>
      <c r="G257" s="377">
        <v>76.84171450347678</v>
      </c>
      <c r="H257" s="354"/>
      <c r="I257" s="354"/>
      <c r="J257" s="354"/>
      <c r="K257" s="354"/>
      <c r="L257" s="354"/>
    </row>
    <row r="258" spans="2:12" ht="15.75" thickBot="1" x14ac:dyDescent="0.25">
      <c r="B258" s="24"/>
      <c r="C258" s="378"/>
      <c r="D258" s="378"/>
      <c r="E258" s="378"/>
      <c r="F258" s="378"/>
      <c r="G258" s="378"/>
      <c r="H258" s="354"/>
      <c r="I258" s="354"/>
      <c r="J258" s="354"/>
      <c r="K258" s="354"/>
      <c r="L258" s="354"/>
    </row>
    <row r="259" spans="2:12" ht="16.5" thickBot="1" x14ac:dyDescent="0.25">
      <c r="B259" s="143" t="s">
        <v>149</v>
      </c>
      <c r="C259" s="379">
        <v>100</v>
      </c>
      <c r="D259" s="379">
        <v>106.09840354326563</v>
      </c>
      <c r="E259" s="379">
        <v>89.189269628245441</v>
      </c>
      <c r="F259" s="379">
        <v>110.29933135442151</v>
      </c>
      <c r="G259" s="379">
        <v>134.99046008234291</v>
      </c>
      <c r="H259" s="354"/>
      <c r="I259" s="354"/>
      <c r="J259" s="354"/>
      <c r="K259" s="354"/>
      <c r="L259" s="354"/>
    </row>
    <row r="260" spans="2:12" ht="16.5" thickBot="1" x14ac:dyDescent="0.3">
      <c r="B260" s="145"/>
      <c r="C260" s="146"/>
      <c r="D260" s="146"/>
      <c r="E260" s="146"/>
      <c r="F260" s="146"/>
      <c r="G260" s="146"/>
      <c r="H260" s="354"/>
      <c r="I260" s="354"/>
      <c r="J260" s="354"/>
      <c r="K260" s="354"/>
      <c r="L260" s="354"/>
    </row>
    <row r="261" spans="2:12" ht="32.25" thickBot="1" x14ac:dyDescent="0.25">
      <c r="B261" s="404" t="s">
        <v>150</v>
      </c>
      <c r="C261" s="405">
        <v>100</v>
      </c>
      <c r="D261" s="402">
        <v>83.600727608659469</v>
      </c>
      <c r="E261" s="402">
        <v>50.629009030429394</v>
      </c>
      <c r="F261" s="402">
        <v>55.221258324486165</v>
      </c>
      <c r="G261" s="403">
        <v>50.942070244813479</v>
      </c>
      <c r="H261" s="354"/>
      <c r="I261" s="354"/>
      <c r="J261" s="354"/>
      <c r="K261" s="354"/>
      <c r="L261" s="354"/>
    </row>
    <row r="262" spans="2:12" ht="15.75" thickBot="1" x14ac:dyDescent="0.25">
      <c r="B262" s="152"/>
      <c r="C262" s="153"/>
      <c r="D262" s="153"/>
      <c r="E262" s="153"/>
      <c r="F262" s="153"/>
      <c r="G262" s="153"/>
      <c r="H262" s="354"/>
      <c r="I262" s="354"/>
      <c r="J262" s="354"/>
      <c r="K262" s="354"/>
      <c r="L262" s="354"/>
    </row>
    <row r="263" spans="2:12" ht="15.75" x14ac:dyDescent="0.2">
      <c r="B263" s="93" t="s">
        <v>151</v>
      </c>
      <c r="C263" s="498" t="s">
        <v>126</v>
      </c>
      <c r="D263" s="498"/>
      <c r="E263" s="498"/>
      <c r="F263" s="498"/>
      <c r="G263" s="498"/>
      <c r="H263" s="354"/>
      <c r="I263" s="354"/>
      <c r="J263" s="354"/>
      <c r="K263" s="354"/>
      <c r="L263" s="354"/>
    </row>
    <row r="264" spans="2:12" ht="30" x14ac:dyDescent="0.2">
      <c r="B264" s="94" t="s">
        <v>127</v>
      </c>
      <c r="C264" s="500" t="s">
        <v>49</v>
      </c>
      <c r="D264" s="500"/>
      <c r="E264" s="500"/>
      <c r="F264" s="500"/>
      <c r="G264" s="501"/>
      <c r="H264" s="354"/>
      <c r="I264" s="354"/>
      <c r="J264" s="354"/>
      <c r="K264" s="354"/>
      <c r="L264" s="354"/>
    </row>
    <row r="265" spans="2:12" ht="16.5" thickBot="1" x14ac:dyDescent="0.3">
      <c r="B265" s="318" t="s">
        <v>356</v>
      </c>
      <c r="C265" s="497" t="s">
        <v>8</v>
      </c>
      <c r="D265" s="497"/>
      <c r="E265" s="497"/>
      <c r="F265" s="497"/>
      <c r="G265" s="497"/>
      <c r="H265" s="354"/>
      <c r="I265" s="354"/>
      <c r="J265" s="354"/>
      <c r="K265" s="354"/>
      <c r="L265" s="354"/>
    </row>
    <row r="266" spans="2:12" ht="45" x14ac:dyDescent="0.25">
      <c r="B266" s="94" t="s">
        <v>119</v>
      </c>
      <c r="C266" s="305" t="s">
        <v>242</v>
      </c>
      <c r="D266" s="305" t="s">
        <v>343</v>
      </c>
      <c r="E266" s="305" t="s">
        <v>344</v>
      </c>
      <c r="F266" s="305" t="s">
        <v>345</v>
      </c>
      <c r="G266" s="306" t="s">
        <v>346</v>
      </c>
      <c r="H266" s="354"/>
      <c r="I266" s="354"/>
      <c r="J266" s="354"/>
      <c r="K266" s="354"/>
      <c r="L266" s="354"/>
    </row>
    <row r="267" spans="2:12" ht="31.5" x14ac:dyDescent="0.25">
      <c r="B267" s="154" t="s">
        <v>152</v>
      </c>
      <c r="C267" s="155"/>
      <c r="D267" s="156"/>
      <c r="E267" s="156"/>
      <c r="F267" s="156"/>
      <c r="G267" s="157"/>
      <c r="H267" s="354"/>
      <c r="I267" s="354"/>
      <c r="J267" s="354"/>
      <c r="K267" s="354"/>
      <c r="L267" s="354"/>
    </row>
    <row r="268" spans="2:12" ht="15.75" x14ac:dyDescent="0.25">
      <c r="B268" s="95" t="s">
        <v>153</v>
      </c>
      <c r="C268" s="158"/>
      <c r="D268" s="159"/>
      <c r="E268" s="160"/>
      <c r="F268" s="160"/>
      <c r="G268" s="161"/>
      <c r="H268" s="354"/>
      <c r="I268" s="354"/>
      <c r="J268" s="354"/>
      <c r="K268" s="354"/>
      <c r="L268" s="354"/>
    </row>
    <row r="269" spans="2:12" ht="15" hidden="1" x14ac:dyDescent="0.2">
      <c r="B269" s="112" t="s">
        <v>154</v>
      </c>
      <c r="C269" s="290"/>
      <c r="D269" s="290"/>
      <c r="E269" s="285"/>
      <c r="F269" s="285"/>
      <c r="G269" s="287"/>
      <c r="H269" s="354"/>
      <c r="I269" s="354"/>
      <c r="J269" s="354"/>
      <c r="K269" s="354"/>
      <c r="L269" s="354"/>
    </row>
    <row r="270" spans="2:12" ht="15" hidden="1" x14ac:dyDescent="0.2">
      <c r="B270" s="112" t="s">
        <v>359</v>
      </c>
      <c r="C270" s="290"/>
      <c r="D270" s="290">
        <v>0</v>
      </c>
      <c r="E270" s="285"/>
      <c r="F270" s="285">
        <v>0</v>
      </c>
      <c r="G270" s="287"/>
      <c r="H270" s="354"/>
      <c r="I270" s="354"/>
      <c r="J270" s="354"/>
      <c r="K270" s="354"/>
      <c r="L270" s="354"/>
    </row>
    <row r="271" spans="2:12" ht="15.75" thickBot="1" x14ac:dyDescent="0.25">
      <c r="B271" s="112" t="s">
        <v>360</v>
      </c>
      <c r="C271" s="384">
        <v>100</v>
      </c>
      <c r="D271" s="384">
        <v>782.2207817418896</v>
      </c>
      <c r="E271" s="392">
        <v>176.24268415746613</v>
      </c>
      <c r="F271" s="392">
        <v>327.71753036530049</v>
      </c>
      <c r="G271" s="393">
        <v>347.85515035288699</v>
      </c>
      <c r="H271" s="354"/>
      <c r="I271" s="354"/>
      <c r="J271" s="354"/>
      <c r="K271" s="354"/>
      <c r="L271" s="354"/>
    </row>
    <row r="272" spans="2:12" ht="15.75" hidden="1" thickBot="1" x14ac:dyDescent="0.25">
      <c r="B272" s="113" t="s">
        <v>137</v>
      </c>
      <c r="C272" s="385" t="e">
        <v>#DIV/0!</v>
      </c>
      <c r="D272" s="385" t="e">
        <v>#DIV/0!</v>
      </c>
      <c r="E272" s="394" t="e">
        <v>#DIV/0!</v>
      </c>
      <c r="F272" s="394" t="e">
        <v>#DIV/0!</v>
      </c>
      <c r="G272" s="395" t="e">
        <v>#DIV/0!</v>
      </c>
      <c r="H272" s="354"/>
      <c r="I272" s="354"/>
      <c r="J272" s="354"/>
      <c r="K272" s="354"/>
      <c r="L272" s="354"/>
    </row>
    <row r="273" spans="2:12" ht="15.75" x14ac:dyDescent="0.25">
      <c r="B273" s="170" t="s">
        <v>138</v>
      </c>
      <c r="C273" s="386">
        <v>100</v>
      </c>
      <c r="D273" s="386">
        <v>782.2207817418896</v>
      </c>
      <c r="E273" s="386">
        <v>176.24268415746613</v>
      </c>
      <c r="F273" s="386">
        <v>327.71753036530049</v>
      </c>
      <c r="G273" s="386">
        <v>347.85515035288699</v>
      </c>
      <c r="H273" s="354"/>
      <c r="I273" s="354"/>
      <c r="J273" s="354"/>
      <c r="K273" s="354"/>
      <c r="L273" s="354"/>
    </row>
    <row r="274" spans="2:12" ht="15.75" x14ac:dyDescent="0.2">
      <c r="B274" s="172" t="s">
        <v>157</v>
      </c>
      <c r="C274" s="418"/>
      <c r="D274" s="419"/>
      <c r="E274" s="420"/>
      <c r="F274" s="420"/>
      <c r="G274" s="421"/>
      <c r="H274" s="354"/>
      <c r="I274" s="354"/>
      <c r="J274" s="354"/>
      <c r="K274" s="354"/>
      <c r="L274" s="354"/>
    </row>
    <row r="275" spans="2:12" ht="15" hidden="1" x14ac:dyDescent="0.2">
      <c r="B275" s="177" t="s">
        <v>158</v>
      </c>
      <c r="C275" s="384" t="e">
        <v>#DIV/0!</v>
      </c>
      <c r="D275" s="384" t="e">
        <v>#DIV/0!</v>
      </c>
      <c r="E275" s="392" t="e">
        <v>#DIV/0!</v>
      </c>
      <c r="F275" s="392" t="e">
        <v>#DIV/0!</v>
      </c>
      <c r="G275" s="393" t="e">
        <v>#DIV/0!</v>
      </c>
      <c r="H275" s="354"/>
      <c r="I275" s="354"/>
      <c r="J275" s="354"/>
      <c r="K275" s="354"/>
      <c r="L275" s="354"/>
    </row>
    <row r="276" spans="2:12" ht="15" hidden="1" x14ac:dyDescent="0.2">
      <c r="B276" s="112" t="s">
        <v>159</v>
      </c>
      <c r="C276" s="384" t="e">
        <v>#DIV/0!</v>
      </c>
      <c r="D276" s="384" t="e">
        <v>#DIV/0!</v>
      </c>
      <c r="E276" s="392" t="e">
        <v>#DIV/0!</v>
      </c>
      <c r="F276" s="392" t="e">
        <v>#DIV/0!</v>
      </c>
      <c r="G276" s="393" t="e">
        <v>#DIV/0!</v>
      </c>
      <c r="H276" s="354"/>
      <c r="I276" s="354"/>
      <c r="J276" s="354"/>
      <c r="K276" s="354"/>
      <c r="L276" s="354"/>
    </row>
    <row r="277" spans="2:12" ht="15.75" thickBot="1" x14ac:dyDescent="0.25">
      <c r="B277" s="112" t="s">
        <v>361</v>
      </c>
      <c r="C277" s="384">
        <v>100</v>
      </c>
      <c r="D277" s="384">
        <v>2082.337950653578</v>
      </c>
      <c r="E277" s="392">
        <v>561.30592038927944</v>
      </c>
      <c r="F277" s="392">
        <v>4026.3622653766611</v>
      </c>
      <c r="G277" s="393">
        <v>9747.4210173286137</v>
      </c>
      <c r="H277" s="354"/>
      <c r="I277" s="354"/>
      <c r="J277" s="354"/>
      <c r="K277" s="354"/>
      <c r="L277" s="354"/>
    </row>
    <row r="278" spans="2:12" ht="15.75" hidden="1" thickBot="1" x14ac:dyDescent="0.25">
      <c r="B278" s="178" t="s">
        <v>156</v>
      </c>
      <c r="C278" s="384" t="e">
        <v>#DIV/0!</v>
      </c>
      <c r="D278" s="384" t="e">
        <v>#DIV/0!</v>
      </c>
      <c r="E278" s="392" t="e">
        <v>#DIV/0!</v>
      </c>
      <c r="F278" s="392" t="e">
        <v>#DIV/0!</v>
      </c>
      <c r="G278" s="393" t="e">
        <v>#DIV/0!</v>
      </c>
      <c r="H278" s="354"/>
      <c r="I278" s="354"/>
      <c r="J278" s="354"/>
      <c r="K278" s="354"/>
      <c r="L278" s="354"/>
    </row>
    <row r="279" spans="2:12" ht="15.75" hidden="1" thickBot="1" x14ac:dyDescent="0.25">
      <c r="B279" s="112" t="s">
        <v>137</v>
      </c>
      <c r="C279" s="384" t="e">
        <v>#DIV/0!</v>
      </c>
      <c r="D279" s="384" t="e">
        <v>#DIV/0!</v>
      </c>
      <c r="E279" s="392" t="e">
        <v>#DIV/0!</v>
      </c>
      <c r="F279" s="392" t="e">
        <v>#DIV/0!</v>
      </c>
      <c r="G279" s="393" t="e">
        <v>#DIV/0!</v>
      </c>
      <c r="H279" s="354"/>
      <c r="I279" s="354"/>
      <c r="J279" s="354"/>
      <c r="K279" s="354"/>
      <c r="L279" s="354"/>
    </row>
    <row r="280" spans="2:12" ht="15.75" x14ac:dyDescent="0.25">
      <c r="B280" s="170" t="s">
        <v>146</v>
      </c>
      <c r="C280" s="386">
        <v>100</v>
      </c>
      <c r="D280" s="386">
        <v>2082.337950653578</v>
      </c>
      <c r="E280" s="386">
        <v>561.30592038927944</v>
      </c>
      <c r="F280" s="386">
        <v>4026.3622653766611</v>
      </c>
      <c r="G280" s="386">
        <v>9747.4210173286137</v>
      </c>
      <c r="H280" s="354"/>
      <c r="I280" s="354"/>
      <c r="J280" s="354"/>
      <c r="K280" s="354"/>
      <c r="L280" s="354"/>
    </row>
    <row r="281" spans="2:12" ht="15.75" x14ac:dyDescent="0.2">
      <c r="B281" s="95" t="s">
        <v>160</v>
      </c>
      <c r="C281" s="418"/>
      <c r="D281" s="419"/>
      <c r="E281" s="420"/>
      <c r="F281" s="420"/>
      <c r="G281" s="421"/>
      <c r="H281" s="354"/>
      <c r="I281" s="354"/>
      <c r="J281" s="354"/>
      <c r="K281" s="354"/>
      <c r="L281" s="354"/>
    </row>
    <row r="282" spans="2:12" ht="15" x14ac:dyDescent="0.2">
      <c r="B282" s="112" t="s">
        <v>161</v>
      </c>
      <c r="C282" s="384">
        <v>100</v>
      </c>
      <c r="D282" s="384">
        <v>378.03252899193649</v>
      </c>
      <c r="E282" s="392">
        <v>240.58366023494102</v>
      </c>
      <c r="F282" s="392">
        <v>393.96771371930254</v>
      </c>
      <c r="G282" s="393">
        <v>442.72042369951174</v>
      </c>
      <c r="H282" s="354"/>
      <c r="I282" s="354"/>
      <c r="J282" s="354"/>
      <c r="K282" s="354"/>
      <c r="L282" s="354"/>
    </row>
    <row r="283" spans="2:12" ht="15" hidden="1" x14ac:dyDescent="0.2">
      <c r="B283" s="178" t="s">
        <v>162</v>
      </c>
      <c r="C283" s="384" t="e">
        <v>#DIV/0!</v>
      </c>
      <c r="D283" s="384" t="e">
        <v>#DIV/0!</v>
      </c>
      <c r="E283" s="392" t="e">
        <v>#DIV/0!</v>
      </c>
      <c r="F283" s="392" t="e">
        <v>#DIV/0!</v>
      </c>
      <c r="G283" s="393" t="e">
        <v>#DIV/0!</v>
      </c>
      <c r="H283" s="354"/>
      <c r="I283" s="354"/>
      <c r="J283" s="354"/>
      <c r="K283" s="354"/>
      <c r="L283" s="354"/>
    </row>
    <row r="284" spans="2:12" ht="15.75" thickBot="1" x14ac:dyDescent="0.25">
      <c r="B284" s="178" t="s">
        <v>362</v>
      </c>
      <c r="C284" s="384">
        <v>100</v>
      </c>
      <c r="D284" s="384">
        <v>213.37275242931716</v>
      </c>
      <c r="E284" s="392">
        <v>779.09800929911057</v>
      </c>
      <c r="F284" s="392">
        <v>488.4135722424756</v>
      </c>
      <c r="G284" s="393">
        <v>1205.6529438152888</v>
      </c>
      <c r="H284" s="354"/>
      <c r="I284" s="354"/>
      <c r="J284" s="354"/>
      <c r="K284" s="354"/>
      <c r="L284" s="354"/>
    </row>
    <row r="285" spans="2:12" ht="15.75" hidden="1" thickBot="1" x14ac:dyDescent="0.25">
      <c r="B285" s="178" t="s">
        <v>137</v>
      </c>
      <c r="C285" s="384" t="e">
        <v>#DIV/0!</v>
      </c>
      <c r="D285" s="384" t="e">
        <v>#DIV/0!</v>
      </c>
      <c r="E285" s="392" t="e">
        <v>#DIV/0!</v>
      </c>
      <c r="F285" s="392" t="e">
        <v>#DIV/0!</v>
      </c>
      <c r="G285" s="393" t="e">
        <v>#DIV/0!</v>
      </c>
      <c r="H285" s="354"/>
      <c r="I285" s="354"/>
      <c r="J285" s="354"/>
      <c r="K285" s="354"/>
      <c r="L285" s="354"/>
    </row>
    <row r="286" spans="2:12" ht="15.75" x14ac:dyDescent="0.25">
      <c r="B286" s="170" t="s">
        <v>163</v>
      </c>
      <c r="C286" s="387">
        <v>100</v>
      </c>
      <c r="D286" s="387">
        <v>336.30005729409061</v>
      </c>
      <c r="E286" s="387">
        <v>377.0683275918031</v>
      </c>
      <c r="F286" s="387">
        <v>417.90470185373113</v>
      </c>
      <c r="G286" s="387">
        <v>636.08312871320186</v>
      </c>
      <c r="H286" s="354"/>
      <c r="I286" s="354"/>
      <c r="J286" s="354"/>
      <c r="K286" s="354"/>
      <c r="L286" s="354"/>
    </row>
    <row r="287" spans="2:12" ht="15.75" x14ac:dyDescent="0.25">
      <c r="B287" s="135" t="s">
        <v>164</v>
      </c>
      <c r="C287" s="388">
        <v>100</v>
      </c>
      <c r="D287" s="388">
        <v>509.90239561941354</v>
      </c>
      <c r="E287" s="388">
        <v>390.2914957623197</v>
      </c>
      <c r="F287" s="388">
        <v>755.88512766826113</v>
      </c>
      <c r="G287" s="388">
        <v>1488.2384239133548</v>
      </c>
      <c r="H287" s="354"/>
      <c r="I287" s="354"/>
      <c r="J287" s="354"/>
      <c r="K287" s="354"/>
      <c r="L287" s="354"/>
    </row>
    <row r="288" spans="2:12" ht="16.5" thickBot="1" x14ac:dyDescent="0.25">
      <c r="B288" s="181" t="s">
        <v>355</v>
      </c>
      <c r="C288" s="389">
        <v>100</v>
      </c>
      <c r="D288" s="389">
        <v>87.281390365663441</v>
      </c>
      <c r="E288" s="389">
        <v>74.563586460153644</v>
      </c>
      <c r="F288" s="389">
        <v>104.87446981858304</v>
      </c>
      <c r="G288" s="389">
        <v>71.910785912637195</v>
      </c>
      <c r="H288" s="354"/>
      <c r="I288" s="354"/>
      <c r="J288" s="354"/>
      <c r="K288" s="354"/>
      <c r="L288" s="354"/>
    </row>
    <row r="289" spans="2:12" ht="15.75" thickBot="1" x14ac:dyDescent="0.25">
      <c r="B289" s="183"/>
      <c r="C289" s="416"/>
      <c r="D289" s="416"/>
      <c r="E289" s="416"/>
      <c r="F289" s="416"/>
      <c r="G289" s="416"/>
      <c r="H289" s="354"/>
      <c r="I289" s="354"/>
      <c r="J289" s="354"/>
      <c r="K289" s="354"/>
      <c r="L289" s="354"/>
    </row>
    <row r="290" spans="2:12" ht="16.5" thickBot="1" x14ac:dyDescent="0.25">
      <c r="B290" s="143" t="s">
        <v>166</v>
      </c>
      <c r="C290" s="379">
        <v>100</v>
      </c>
      <c r="D290" s="379">
        <v>584.20517075081966</v>
      </c>
      <c r="E290" s="379">
        <v>523.43444607628851</v>
      </c>
      <c r="F290" s="379">
        <v>720.75227553076354</v>
      </c>
      <c r="G290" s="390">
        <v>2069.5621734983988</v>
      </c>
      <c r="H290" s="354"/>
      <c r="I290" s="354"/>
      <c r="J290" s="354"/>
      <c r="K290" s="354"/>
      <c r="L290" s="354"/>
    </row>
    <row r="291" spans="2:12" ht="15.75" thickBot="1" x14ac:dyDescent="0.25">
      <c r="B291" s="185"/>
      <c r="C291" s="417"/>
      <c r="D291" s="417"/>
      <c r="E291" s="417"/>
      <c r="F291" s="417"/>
      <c r="G291" s="417"/>
      <c r="H291" s="354"/>
      <c r="I291" s="354"/>
      <c r="J291" s="354"/>
      <c r="K291" s="354"/>
      <c r="L291" s="354"/>
    </row>
    <row r="292" spans="2:12" ht="16.5" thickBot="1" x14ac:dyDescent="0.25">
      <c r="B292" s="186" t="s">
        <v>167</v>
      </c>
      <c r="C292" s="391">
        <v>100</v>
      </c>
      <c r="D292" s="391">
        <v>113.83405774699351</v>
      </c>
      <c r="E292" s="391">
        <v>96.215253686698603</v>
      </c>
      <c r="F292" s="391">
        <v>120.17631534144333</v>
      </c>
      <c r="G292" s="391">
        <v>166.29137199937355</v>
      </c>
      <c r="H292" s="354"/>
      <c r="I292" s="354"/>
      <c r="J292" s="354"/>
      <c r="K292" s="354"/>
      <c r="L292" s="354"/>
    </row>
    <row r="293" spans="2:12" ht="15" x14ac:dyDescent="0.2">
      <c r="H293" s="354"/>
      <c r="I293" s="354"/>
      <c r="J293" s="354"/>
      <c r="K293" s="354"/>
      <c r="L293" s="354"/>
    </row>
    <row r="294" spans="2:12" ht="15" x14ac:dyDescent="0.2">
      <c r="H294" s="354"/>
      <c r="I294" s="354"/>
      <c r="J294" s="354"/>
      <c r="K294" s="354"/>
      <c r="L294" s="354"/>
    </row>
    <row r="295" spans="2:12" ht="15.75" thickBot="1" x14ac:dyDescent="0.25">
      <c r="H295" s="354"/>
      <c r="I295" s="354"/>
      <c r="J295" s="354"/>
      <c r="K295" s="354"/>
      <c r="L295" s="354"/>
    </row>
    <row r="296" spans="2:12" ht="15.75" x14ac:dyDescent="0.2">
      <c r="B296" s="93" t="s">
        <v>125</v>
      </c>
      <c r="C296" s="498" t="s">
        <v>126</v>
      </c>
      <c r="D296" s="498"/>
      <c r="E296" s="498"/>
      <c r="F296" s="498"/>
      <c r="G296" s="498"/>
      <c r="H296" s="354"/>
      <c r="I296" s="354"/>
      <c r="J296" s="354"/>
      <c r="K296" s="354"/>
      <c r="L296" s="354"/>
    </row>
    <row r="297" spans="2:12" ht="30" x14ac:dyDescent="0.2">
      <c r="B297" s="94" t="s">
        <v>127</v>
      </c>
      <c r="C297" s="500" t="s">
        <v>49</v>
      </c>
      <c r="D297" s="500"/>
      <c r="E297" s="500"/>
      <c r="F297" s="500"/>
      <c r="G297" s="501"/>
      <c r="H297" s="354"/>
      <c r="I297" s="354"/>
      <c r="J297" s="354"/>
      <c r="K297" s="354"/>
      <c r="L297" s="354"/>
    </row>
    <row r="298" spans="2:12" ht="16.5" thickBot="1" x14ac:dyDescent="0.3">
      <c r="B298" s="318" t="s">
        <v>357</v>
      </c>
      <c r="C298" s="497" t="s">
        <v>8</v>
      </c>
      <c r="D298" s="497"/>
      <c r="E298" s="497"/>
      <c r="F298" s="497"/>
      <c r="G298" s="497"/>
      <c r="H298" s="354"/>
      <c r="I298" s="354"/>
      <c r="J298" s="354"/>
      <c r="K298" s="354"/>
      <c r="L298" s="354"/>
    </row>
    <row r="299" spans="2:12" ht="45" x14ac:dyDescent="0.25">
      <c r="B299" s="94" t="s">
        <v>119</v>
      </c>
      <c r="C299" s="305" t="s">
        <v>242</v>
      </c>
      <c r="D299" s="305" t="s">
        <v>343</v>
      </c>
      <c r="E299" s="305" t="s">
        <v>344</v>
      </c>
      <c r="F299" s="305" t="s">
        <v>345</v>
      </c>
      <c r="G299" s="306" t="s">
        <v>346</v>
      </c>
      <c r="H299" s="354"/>
      <c r="I299" s="354"/>
      <c r="J299" s="354"/>
      <c r="K299" s="354"/>
      <c r="L299" s="354"/>
    </row>
    <row r="300" spans="2:12" ht="15.75" x14ac:dyDescent="0.25">
      <c r="B300" s="95" t="s">
        <v>128</v>
      </c>
      <c r="C300" s="96"/>
      <c r="D300" s="97"/>
      <c r="E300" s="97"/>
      <c r="F300" s="97"/>
      <c r="G300" s="98"/>
      <c r="H300" s="354"/>
      <c r="I300" s="354"/>
      <c r="J300" s="354"/>
      <c r="K300" s="354"/>
      <c r="L300" s="354"/>
    </row>
    <row r="301" spans="2:12" ht="15.75" x14ac:dyDescent="0.25">
      <c r="B301" s="99" t="s">
        <v>129</v>
      </c>
      <c r="C301" s="291"/>
      <c r="D301" s="292"/>
      <c r="E301" s="292"/>
      <c r="F301" s="292"/>
      <c r="G301" s="293"/>
      <c r="H301" s="354"/>
      <c r="I301" s="354"/>
      <c r="J301" s="354"/>
      <c r="K301" s="354"/>
      <c r="L301" s="354"/>
    </row>
    <row r="302" spans="2:12" ht="15" x14ac:dyDescent="0.2">
      <c r="B302" s="103" t="s">
        <v>130</v>
      </c>
      <c r="C302" s="329"/>
      <c r="D302" s="330"/>
      <c r="E302" s="330"/>
      <c r="F302" s="330"/>
      <c r="G302" s="331"/>
      <c r="H302" s="354"/>
      <c r="I302" s="354"/>
      <c r="J302" s="354"/>
      <c r="K302" s="354"/>
      <c r="L302" s="354"/>
    </row>
    <row r="303" spans="2:12" ht="15" x14ac:dyDescent="0.2">
      <c r="B303" s="189" t="s">
        <v>358</v>
      </c>
      <c r="C303" s="355">
        <v>100</v>
      </c>
      <c r="D303" s="356">
        <v>0</v>
      </c>
      <c r="E303" s="356">
        <v>536.25868865198402</v>
      </c>
      <c r="F303" s="356">
        <v>1246.1099479055483</v>
      </c>
      <c r="G303" s="357">
        <v>1755.9657302178375</v>
      </c>
      <c r="H303" s="354"/>
      <c r="I303" s="354"/>
      <c r="J303" s="354"/>
      <c r="K303" s="354"/>
      <c r="L303" s="354"/>
    </row>
    <row r="304" spans="2:12" ht="15" x14ac:dyDescent="0.2">
      <c r="B304" s="189" t="s">
        <v>363</v>
      </c>
      <c r="C304" s="355"/>
      <c r="D304" s="356"/>
      <c r="E304" s="356"/>
      <c r="F304" s="356"/>
      <c r="G304" s="357"/>
      <c r="H304" s="354"/>
      <c r="I304" s="354"/>
      <c r="J304" s="354"/>
      <c r="K304" s="354"/>
      <c r="L304" s="354"/>
    </row>
    <row r="305" spans="2:12" ht="15" hidden="1" x14ac:dyDescent="0.2">
      <c r="B305" s="189" t="s">
        <v>133</v>
      </c>
      <c r="C305" s="355" t="e">
        <v>#DIV/0!</v>
      </c>
      <c r="D305" s="356" t="e">
        <v>#DIV/0!</v>
      </c>
      <c r="E305" s="356" t="e">
        <v>#DIV/0!</v>
      </c>
      <c r="F305" s="356" t="e">
        <v>#DIV/0!</v>
      </c>
      <c r="G305" s="357" t="e">
        <v>#DIV/0!</v>
      </c>
      <c r="H305" s="354"/>
      <c r="I305" s="354"/>
      <c r="J305" s="354"/>
      <c r="K305" s="354"/>
      <c r="L305" s="354"/>
    </row>
    <row r="306" spans="2:12" ht="15" hidden="1" x14ac:dyDescent="0.2">
      <c r="B306" s="189" t="s">
        <v>134</v>
      </c>
      <c r="C306" s="355" t="e">
        <v>#DIV/0!</v>
      </c>
      <c r="D306" s="356" t="e">
        <v>#DIV/0!</v>
      </c>
      <c r="E306" s="356" t="e">
        <v>#DIV/0!</v>
      </c>
      <c r="F306" s="356" t="e">
        <v>#DIV/0!</v>
      </c>
      <c r="G306" s="357" t="e">
        <v>#DIV/0!</v>
      </c>
      <c r="H306" s="354"/>
      <c r="I306" s="354"/>
      <c r="J306" s="354"/>
      <c r="K306" s="354"/>
      <c r="L306" s="354"/>
    </row>
    <row r="307" spans="2:12" ht="15" x14ac:dyDescent="0.2">
      <c r="B307" s="108" t="s">
        <v>135</v>
      </c>
      <c r="C307" s="355">
        <v>100</v>
      </c>
      <c r="D307" s="356">
        <v>0</v>
      </c>
      <c r="E307" s="356">
        <v>770.25073076472222</v>
      </c>
      <c r="F307" s="356">
        <v>1451.055891348142</v>
      </c>
      <c r="G307" s="357">
        <v>2078.2447384053003</v>
      </c>
      <c r="H307" s="354"/>
      <c r="I307" s="354"/>
      <c r="J307" s="354"/>
      <c r="K307" s="354"/>
      <c r="L307" s="354"/>
    </row>
    <row r="308" spans="2:12" ht="15.75" thickBot="1" x14ac:dyDescent="0.25">
      <c r="B308" s="108" t="s">
        <v>364</v>
      </c>
      <c r="C308" s="358">
        <v>100</v>
      </c>
      <c r="D308" s="359">
        <v>0</v>
      </c>
      <c r="E308" s="359">
        <v>346.37442282618412</v>
      </c>
      <c r="F308" s="359">
        <v>756.60031620751488</v>
      </c>
      <c r="G308" s="360">
        <v>984.89319669768281</v>
      </c>
      <c r="H308" s="354"/>
      <c r="I308" s="354"/>
      <c r="J308" s="354"/>
      <c r="K308" s="354"/>
      <c r="L308" s="354"/>
    </row>
    <row r="309" spans="2:12" ht="15.75" hidden="1" thickBot="1" x14ac:dyDescent="0.25">
      <c r="B309" s="112" t="s">
        <v>137</v>
      </c>
      <c r="C309" s="358" t="e">
        <v>#DIV/0!</v>
      </c>
      <c r="D309" s="359" t="e">
        <v>#DIV/0!</v>
      </c>
      <c r="E309" s="359" t="e">
        <v>#DIV/0!</v>
      </c>
      <c r="F309" s="359" t="e">
        <v>#DIV/0!</v>
      </c>
      <c r="G309" s="360" t="e">
        <v>#DIV/0!</v>
      </c>
      <c r="H309" s="354"/>
      <c r="I309" s="354"/>
      <c r="J309" s="354"/>
      <c r="K309" s="354"/>
      <c r="L309" s="354"/>
    </row>
    <row r="310" spans="2:12" ht="15.75" hidden="1" thickBot="1" x14ac:dyDescent="0.25">
      <c r="B310" s="113" t="s">
        <v>137</v>
      </c>
      <c r="C310" s="361" t="e">
        <v>#DIV/0!</v>
      </c>
      <c r="D310" s="362" t="e">
        <v>#DIV/0!</v>
      </c>
      <c r="E310" s="362" t="e">
        <v>#DIV/0!</v>
      </c>
      <c r="F310" s="362" t="e">
        <v>#DIV/0!</v>
      </c>
      <c r="G310" s="363" t="e">
        <v>#DIV/0!</v>
      </c>
      <c r="H310" s="354"/>
      <c r="I310" s="354"/>
      <c r="J310" s="354"/>
      <c r="K310" s="354"/>
      <c r="L310" s="354"/>
    </row>
    <row r="311" spans="2:12" ht="15.75" x14ac:dyDescent="0.25">
      <c r="B311" s="117" t="s">
        <v>138</v>
      </c>
      <c r="C311" s="364">
        <v>100</v>
      </c>
      <c r="D311" s="365">
        <v>0</v>
      </c>
      <c r="E311" s="365">
        <v>533.43983806728465</v>
      </c>
      <c r="F311" s="365">
        <v>1236.7392137525048</v>
      </c>
      <c r="G311" s="366">
        <v>1741.2020994882223</v>
      </c>
      <c r="H311" s="354"/>
      <c r="I311" s="354"/>
      <c r="J311" s="354"/>
      <c r="K311" s="354"/>
      <c r="L311" s="354"/>
    </row>
    <row r="312" spans="2:12" ht="15.75" x14ac:dyDescent="0.25">
      <c r="B312" s="121" t="s">
        <v>139</v>
      </c>
      <c r="C312" s="406"/>
      <c r="D312" s="407"/>
      <c r="E312" s="407"/>
      <c r="F312" s="407"/>
      <c r="G312" s="408"/>
      <c r="H312" s="354"/>
      <c r="I312" s="354"/>
      <c r="J312" s="354"/>
      <c r="K312" s="354"/>
      <c r="L312" s="354"/>
    </row>
    <row r="313" spans="2:12" ht="15" x14ac:dyDescent="0.2">
      <c r="B313" s="125" t="s">
        <v>140</v>
      </c>
      <c r="C313" s="355">
        <v>100</v>
      </c>
      <c r="D313" s="356">
        <v>0</v>
      </c>
      <c r="E313" s="356">
        <v>674.73073076334083</v>
      </c>
      <c r="F313" s="356">
        <v>1217.7775840146369</v>
      </c>
      <c r="G313" s="357">
        <v>1674.4863037659513</v>
      </c>
      <c r="H313" s="354"/>
      <c r="I313" s="354"/>
      <c r="J313" s="354"/>
      <c r="K313" s="354"/>
      <c r="L313" s="354"/>
    </row>
    <row r="314" spans="2:12" ht="15" hidden="1" x14ac:dyDescent="0.2">
      <c r="B314" s="125" t="s">
        <v>141</v>
      </c>
      <c r="C314" s="355" t="e">
        <v>#DIV/0!</v>
      </c>
      <c r="D314" s="356" t="e">
        <v>#DIV/0!</v>
      </c>
      <c r="E314" s="356" t="e">
        <v>#DIV/0!</v>
      </c>
      <c r="F314" s="356" t="e">
        <v>#DIV/0!</v>
      </c>
      <c r="G314" s="357" t="e">
        <v>#DIV/0!</v>
      </c>
      <c r="H314" s="354"/>
      <c r="I314" s="354"/>
      <c r="J314" s="354"/>
      <c r="K314" s="354"/>
      <c r="L314" s="354"/>
    </row>
    <row r="315" spans="2:12" ht="15" hidden="1" x14ac:dyDescent="0.2">
      <c r="B315" s="125" t="s">
        <v>142</v>
      </c>
      <c r="C315" s="355" t="e">
        <v>#DIV/0!</v>
      </c>
      <c r="D315" s="356" t="e">
        <v>#DIV/0!</v>
      </c>
      <c r="E315" s="356" t="e">
        <v>#DIV/0!</v>
      </c>
      <c r="F315" s="356" t="e">
        <v>#DIV/0!</v>
      </c>
      <c r="G315" s="357" t="e">
        <v>#DIV/0!</v>
      </c>
      <c r="H315" s="354"/>
      <c r="I315" s="354"/>
      <c r="J315" s="354"/>
      <c r="K315" s="354"/>
      <c r="L315" s="354"/>
    </row>
    <row r="316" spans="2:12" ht="15" x14ac:dyDescent="0.2">
      <c r="B316" s="108" t="s">
        <v>143</v>
      </c>
      <c r="C316" s="355">
        <v>100</v>
      </c>
      <c r="D316" s="356">
        <v>0</v>
      </c>
      <c r="E316" s="356">
        <v>528.64402488383405</v>
      </c>
      <c r="F316" s="356">
        <v>958.38020442535048</v>
      </c>
      <c r="G316" s="357">
        <v>1398.1507238944725</v>
      </c>
      <c r="H316" s="354"/>
      <c r="I316" s="354"/>
      <c r="J316" s="354"/>
      <c r="K316" s="354"/>
      <c r="L316" s="354"/>
    </row>
    <row r="317" spans="2:12" ht="15" x14ac:dyDescent="0.2">
      <c r="B317" s="108" t="s">
        <v>144</v>
      </c>
      <c r="C317" s="355">
        <v>100</v>
      </c>
      <c r="D317" s="356">
        <v>0</v>
      </c>
      <c r="E317" s="356">
        <v>616.05986288802831</v>
      </c>
      <c r="F317" s="356">
        <v>815.82578807379628</v>
      </c>
      <c r="G317" s="357">
        <v>929.37883984261566</v>
      </c>
      <c r="H317" s="354"/>
      <c r="I317" s="354"/>
      <c r="J317" s="354"/>
      <c r="K317" s="354"/>
      <c r="L317" s="354"/>
    </row>
    <row r="318" spans="2:12" ht="15.75" thickBot="1" x14ac:dyDescent="0.25">
      <c r="B318" s="128" t="s">
        <v>365</v>
      </c>
      <c r="C318" s="370">
        <v>100</v>
      </c>
      <c r="D318" s="371">
        <v>0</v>
      </c>
      <c r="E318" s="371">
        <v>629.40294427607262</v>
      </c>
      <c r="F318" s="371">
        <v>944.33165116384532</v>
      </c>
      <c r="G318" s="372">
        <v>1382.0888784469435</v>
      </c>
      <c r="H318" s="354"/>
      <c r="I318" s="354"/>
      <c r="J318" s="354"/>
      <c r="K318" s="354"/>
      <c r="L318" s="354"/>
    </row>
    <row r="319" spans="2:12" ht="15.75" x14ac:dyDescent="0.25">
      <c r="B319" s="117" t="s">
        <v>146</v>
      </c>
      <c r="C319" s="364">
        <v>100</v>
      </c>
      <c r="D319" s="365">
        <v>0</v>
      </c>
      <c r="E319" s="365">
        <v>587.51738848803291</v>
      </c>
      <c r="F319" s="365">
        <v>967.76812252337641</v>
      </c>
      <c r="G319" s="366">
        <v>1352.2363573082819</v>
      </c>
      <c r="H319" s="354"/>
      <c r="I319" s="354"/>
      <c r="J319" s="354"/>
      <c r="K319" s="354"/>
      <c r="L319" s="354"/>
    </row>
    <row r="320" spans="2:12" ht="15.75" x14ac:dyDescent="0.25">
      <c r="B320" s="135" t="s">
        <v>147</v>
      </c>
      <c r="C320" s="373">
        <v>100</v>
      </c>
      <c r="D320" s="373">
        <v>0</v>
      </c>
      <c r="E320" s="373">
        <v>536.72658432004766</v>
      </c>
      <c r="F320" s="373">
        <v>1220.3915848506649</v>
      </c>
      <c r="G320" s="374">
        <v>1717.5613893300081</v>
      </c>
      <c r="H320" s="354"/>
      <c r="I320" s="354"/>
      <c r="J320" s="354"/>
      <c r="K320" s="354"/>
      <c r="L320" s="354"/>
    </row>
    <row r="321" spans="2:12" ht="16.5" thickBot="1" x14ac:dyDescent="0.3">
      <c r="B321" s="302" t="s">
        <v>354</v>
      </c>
      <c r="C321" s="375">
        <v>100</v>
      </c>
      <c r="D321" s="376">
        <v>0</v>
      </c>
      <c r="E321" s="376">
        <v>601.78380937214354</v>
      </c>
      <c r="F321" s="376">
        <v>1106.4360679841448</v>
      </c>
      <c r="G321" s="377">
        <v>1272.3576082949207</v>
      </c>
      <c r="H321" s="354"/>
      <c r="I321" s="354"/>
      <c r="J321" s="354"/>
      <c r="K321" s="354"/>
      <c r="L321" s="354"/>
    </row>
    <row r="322" spans="2:12" ht="15.75" thickBot="1" x14ac:dyDescent="0.25">
      <c r="B322" s="24"/>
      <c r="C322" s="378"/>
      <c r="D322" s="378"/>
      <c r="E322" s="378"/>
      <c r="F322" s="378"/>
      <c r="G322" s="378"/>
      <c r="H322" s="354"/>
      <c r="I322" s="354"/>
      <c r="J322" s="354"/>
      <c r="K322" s="354"/>
      <c r="L322" s="354"/>
    </row>
    <row r="323" spans="2:12" ht="16.5" thickBot="1" x14ac:dyDescent="0.25">
      <c r="B323" s="143" t="s">
        <v>149</v>
      </c>
      <c r="C323" s="379">
        <v>100</v>
      </c>
      <c r="D323" s="379">
        <v>0</v>
      </c>
      <c r="E323" s="379">
        <v>89.189269628245455</v>
      </c>
      <c r="F323" s="379">
        <v>110.29933135442155</v>
      </c>
      <c r="G323" s="379">
        <v>134.99046008234293</v>
      </c>
      <c r="H323" s="354"/>
      <c r="I323" s="354"/>
      <c r="J323" s="354"/>
      <c r="K323" s="354"/>
      <c r="L323" s="354"/>
    </row>
    <row r="324" spans="2:12" ht="16.5" thickBot="1" x14ac:dyDescent="0.3">
      <c r="B324" s="145"/>
      <c r="C324" s="380"/>
      <c r="D324" s="380"/>
      <c r="E324" s="380"/>
      <c r="F324" s="380"/>
      <c r="G324" s="380"/>
      <c r="H324" s="354"/>
      <c r="I324" s="354"/>
      <c r="J324" s="354"/>
      <c r="K324" s="354"/>
      <c r="L324" s="354"/>
    </row>
    <row r="325" spans="2:12" ht="32.25" thickBot="1" x14ac:dyDescent="0.25">
      <c r="B325" s="148" t="s">
        <v>150</v>
      </c>
      <c r="C325" s="381">
        <v>100</v>
      </c>
      <c r="D325" s="382">
        <v>0</v>
      </c>
      <c r="E325" s="382">
        <v>427.64271468925085</v>
      </c>
      <c r="F325" s="382">
        <v>680.26241654101455</v>
      </c>
      <c r="G325" s="383">
        <v>843.50708566438936</v>
      </c>
      <c r="H325" s="354"/>
      <c r="I325" s="354"/>
      <c r="J325" s="354"/>
      <c r="K325" s="354"/>
      <c r="L325" s="354"/>
    </row>
    <row r="326" spans="2:12" ht="15.75" x14ac:dyDescent="0.25">
      <c r="B326"/>
      <c r="C326"/>
      <c r="D326"/>
      <c r="E326"/>
      <c r="F326"/>
      <c r="G326"/>
      <c r="H326" s="354"/>
      <c r="I326" s="354"/>
      <c r="J326" s="354"/>
      <c r="K326" s="354"/>
      <c r="L326" s="354"/>
    </row>
    <row r="327" spans="2:12" ht="16.5" thickBot="1" x14ac:dyDescent="0.3">
      <c r="B327"/>
      <c r="C327"/>
      <c r="D327"/>
      <c r="E327"/>
      <c r="F327"/>
      <c r="G327"/>
      <c r="H327" s="354"/>
      <c r="I327" s="354"/>
      <c r="J327" s="354"/>
      <c r="K327" s="354"/>
      <c r="L327" s="354"/>
    </row>
    <row r="328" spans="2:12" ht="15.75" x14ac:dyDescent="0.2">
      <c r="B328" s="93" t="s">
        <v>151</v>
      </c>
      <c r="C328" s="498" t="s">
        <v>168</v>
      </c>
      <c r="D328" s="498"/>
      <c r="E328" s="498"/>
      <c r="F328" s="498"/>
      <c r="G328" s="498"/>
      <c r="H328" s="354"/>
      <c r="I328" s="354"/>
      <c r="J328" s="354"/>
      <c r="K328" s="354"/>
      <c r="L328" s="354"/>
    </row>
    <row r="329" spans="2:12" ht="30" x14ac:dyDescent="0.2">
      <c r="B329" s="94" t="s">
        <v>127</v>
      </c>
      <c r="C329" s="500" t="s">
        <v>49</v>
      </c>
      <c r="D329" s="500"/>
      <c r="E329" s="500"/>
      <c r="F329" s="500"/>
      <c r="G329" s="501"/>
      <c r="H329" s="354"/>
      <c r="I329" s="354"/>
      <c r="J329" s="354"/>
      <c r="K329" s="354"/>
      <c r="L329" s="354"/>
    </row>
    <row r="330" spans="2:12" ht="16.5" thickBot="1" x14ac:dyDescent="0.3">
      <c r="B330" s="318" t="s">
        <v>357</v>
      </c>
      <c r="C330" s="497" t="s">
        <v>8</v>
      </c>
      <c r="D330" s="497"/>
      <c r="E330" s="497"/>
      <c r="F330" s="497"/>
      <c r="G330" s="497"/>
      <c r="H330" s="354"/>
      <c r="I330" s="354"/>
      <c r="J330" s="354"/>
      <c r="K330" s="354"/>
      <c r="L330" s="354"/>
    </row>
    <row r="331" spans="2:12" ht="45.75" thickBot="1" x14ac:dyDescent="0.3">
      <c r="B331" s="316" t="s">
        <v>119</v>
      </c>
      <c r="C331" s="311" t="s">
        <v>242</v>
      </c>
      <c r="D331" s="311" t="s">
        <v>343</v>
      </c>
      <c r="E331" s="311" t="s">
        <v>344</v>
      </c>
      <c r="F331" s="311" t="s">
        <v>345</v>
      </c>
      <c r="G331" s="312" t="s">
        <v>346</v>
      </c>
      <c r="H331" s="354"/>
      <c r="I331" s="354"/>
      <c r="J331" s="354"/>
      <c r="K331" s="354"/>
      <c r="L331" s="354"/>
    </row>
    <row r="332" spans="2:12" ht="31.5" x14ac:dyDescent="0.25">
      <c r="B332" s="307" t="s">
        <v>152</v>
      </c>
      <c r="C332" s="308"/>
      <c r="D332" s="309"/>
      <c r="E332" s="309"/>
      <c r="F332" s="309"/>
      <c r="G332" s="310"/>
      <c r="H332" s="354"/>
      <c r="I332" s="354"/>
      <c r="J332" s="354"/>
      <c r="K332" s="354"/>
      <c r="L332" s="354"/>
    </row>
    <row r="333" spans="2:12" ht="15.75" x14ac:dyDescent="0.25">
      <c r="B333" s="95" t="s">
        <v>153</v>
      </c>
      <c r="C333" s="158"/>
      <c r="D333" s="159"/>
      <c r="E333" s="160"/>
      <c r="F333" s="160"/>
      <c r="G333" s="161"/>
      <c r="H333" s="354"/>
      <c r="I333" s="354"/>
      <c r="J333" s="354"/>
      <c r="K333" s="354"/>
      <c r="L333" s="354"/>
    </row>
    <row r="334" spans="2:12" ht="15" hidden="1" x14ac:dyDescent="0.2">
      <c r="B334" s="112" t="s">
        <v>154</v>
      </c>
      <c r="C334" s="290"/>
      <c r="D334" s="290"/>
      <c r="E334" s="285"/>
      <c r="F334" s="285"/>
      <c r="G334" s="287"/>
      <c r="H334" s="354"/>
      <c r="I334" s="354"/>
      <c r="J334" s="354"/>
      <c r="K334" s="354"/>
      <c r="L334" s="354"/>
    </row>
    <row r="335" spans="2:12" ht="15" x14ac:dyDescent="0.2">
      <c r="B335" s="112" t="s">
        <v>359</v>
      </c>
      <c r="C335" s="384">
        <v>100</v>
      </c>
      <c r="D335" s="384">
        <v>0</v>
      </c>
      <c r="E335" s="392">
        <v>37.2268269067172</v>
      </c>
      <c r="F335" s="392">
        <v>76.051346011142215</v>
      </c>
      <c r="G335" s="393">
        <v>129.8238711753169</v>
      </c>
      <c r="H335" s="354"/>
      <c r="I335" s="354"/>
      <c r="J335" s="354"/>
      <c r="K335" s="354"/>
      <c r="L335" s="354"/>
    </row>
    <row r="336" spans="2:12" ht="15.75" thickBot="1" x14ac:dyDescent="0.25">
      <c r="B336" s="112" t="s">
        <v>360</v>
      </c>
      <c r="C336" s="384">
        <v>100</v>
      </c>
      <c r="D336" s="384">
        <v>0</v>
      </c>
      <c r="E336" s="392">
        <v>1422.4100379470058</v>
      </c>
      <c r="F336" s="392">
        <v>3457.4524794651957</v>
      </c>
      <c r="G336" s="393">
        <v>6154.7950216226482</v>
      </c>
      <c r="H336" s="354"/>
      <c r="I336" s="354"/>
      <c r="J336" s="354"/>
      <c r="K336" s="354"/>
      <c r="L336" s="354"/>
    </row>
    <row r="337" spans="2:12" ht="15.75" hidden="1" thickBot="1" x14ac:dyDescent="0.25">
      <c r="B337" s="113" t="s">
        <v>137</v>
      </c>
      <c r="C337" s="385" t="e">
        <v>#DIV/0!</v>
      </c>
      <c r="D337" s="385" t="e">
        <v>#DIV/0!</v>
      </c>
      <c r="E337" s="394" t="e">
        <v>#DIV/0!</v>
      </c>
      <c r="F337" s="394" t="e">
        <v>#DIV/0!</v>
      </c>
      <c r="G337" s="395" t="e">
        <v>#DIV/0!</v>
      </c>
      <c r="H337" s="354"/>
      <c r="I337" s="354"/>
      <c r="J337" s="354"/>
      <c r="K337" s="354"/>
      <c r="L337" s="354"/>
    </row>
    <row r="338" spans="2:12" ht="15.75" x14ac:dyDescent="0.25">
      <c r="B338" s="170" t="s">
        <v>138</v>
      </c>
      <c r="C338" s="386">
        <v>100</v>
      </c>
      <c r="D338" s="386">
        <v>0</v>
      </c>
      <c r="E338" s="386">
        <v>38.55554069004905</v>
      </c>
      <c r="F338" s="386">
        <v>79.294898385430756</v>
      </c>
      <c r="G338" s="409">
        <v>135.60322378944792</v>
      </c>
      <c r="H338" s="354"/>
      <c r="I338" s="354"/>
      <c r="J338" s="354"/>
      <c r="K338" s="354"/>
      <c r="L338" s="354"/>
    </row>
    <row r="339" spans="2:12" ht="15.75" x14ac:dyDescent="0.2">
      <c r="B339" s="172" t="s">
        <v>157</v>
      </c>
      <c r="C339" s="418"/>
      <c r="D339" s="419"/>
      <c r="E339" s="420"/>
      <c r="F339" s="420"/>
      <c r="G339" s="421"/>
      <c r="H339" s="354"/>
      <c r="I339" s="354"/>
      <c r="J339" s="354"/>
      <c r="K339" s="354"/>
      <c r="L339" s="354"/>
    </row>
    <row r="340" spans="2:12" ht="15" hidden="1" x14ac:dyDescent="0.2">
      <c r="B340" s="177" t="s">
        <v>158</v>
      </c>
      <c r="C340" s="384" t="e">
        <v>#DIV/0!</v>
      </c>
      <c r="D340" s="384" t="e">
        <v>#DIV/0!</v>
      </c>
      <c r="E340" s="392" t="e">
        <v>#DIV/0!</v>
      </c>
      <c r="F340" s="392" t="e">
        <v>#DIV/0!</v>
      </c>
      <c r="G340" s="393" t="e">
        <v>#DIV/0!</v>
      </c>
      <c r="H340" s="354"/>
      <c r="I340" s="354"/>
      <c r="J340" s="354"/>
      <c r="K340" s="354"/>
      <c r="L340" s="354"/>
    </row>
    <row r="341" spans="2:12" ht="15" hidden="1" x14ac:dyDescent="0.2">
      <c r="B341" s="112" t="s">
        <v>159</v>
      </c>
      <c r="C341" s="384" t="e">
        <v>#DIV/0!</v>
      </c>
      <c r="D341" s="384" t="e">
        <v>#DIV/0!</v>
      </c>
      <c r="E341" s="392" t="e">
        <v>#DIV/0!</v>
      </c>
      <c r="F341" s="392" t="e">
        <v>#DIV/0!</v>
      </c>
      <c r="G341" s="393" t="e">
        <v>#DIV/0!</v>
      </c>
      <c r="H341" s="354"/>
      <c r="I341" s="354"/>
      <c r="J341" s="354"/>
      <c r="K341" s="354"/>
      <c r="L341" s="354"/>
    </row>
    <row r="342" spans="2:12" ht="15.75" thickBot="1" x14ac:dyDescent="0.25">
      <c r="B342" s="112" t="s">
        <v>361</v>
      </c>
      <c r="C342" s="384">
        <v>100</v>
      </c>
      <c r="D342" s="384">
        <v>0</v>
      </c>
      <c r="E342" s="392">
        <v>4530.1578294588571</v>
      </c>
      <c r="F342" s="392">
        <v>42478.521616265571</v>
      </c>
      <c r="G342" s="393">
        <v>172466.55192614673</v>
      </c>
      <c r="H342" s="354"/>
      <c r="I342" s="354"/>
      <c r="J342" s="354"/>
      <c r="K342" s="354"/>
      <c r="L342" s="354"/>
    </row>
    <row r="343" spans="2:12" ht="15.75" hidden="1" thickBot="1" x14ac:dyDescent="0.25">
      <c r="B343" s="178" t="s">
        <v>156</v>
      </c>
      <c r="C343" s="384" t="e">
        <v>#DIV/0!</v>
      </c>
      <c r="D343" s="384" t="e">
        <v>#DIV/0!</v>
      </c>
      <c r="E343" s="392" t="e">
        <v>#DIV/0!</v>
      </c>
      <c r="F343" s="392" t="e">
        <v>#DIV/0!</v>
      </c>
      <c r="G343" s="393" t="e">
        <v>#DIV/0!</v>
      </c>
      <c r="H343" s="354"/>
      <c r="I343" s="354"/>
      <c r="J343" s="354"/>
      <c r="K343" s="354"/>
      <c r="L343" s="354"/>
    </row>
    <row r="344" spans="2:12" ht="15.75" hidden="1" thickBot="1" x14ac:dyDescent="0.25">
      <c r="B344" s="112" t="s">
        <v>137</v>
      </c>
      <c r="C344" s="384" t="e">
        <v>#DIV/0!</v>
      </c>
      <c r="D344" s="384" t="e">
        <v>#DIV/0!</v>
      </c>
      <c r="E344" s="392" t="e">
        <v>#DIV/0!</v>
      </c>
      <c r="F344" s="392" t="e">
        <v>#DIV/0!</v>
      </c>
      <c r="G344" s="393" t="e">
        <v>#DIV/0!</v>
      </c>
      <c r="H344" s="354"/>
      <c r="I344" s="354"/>
      <c r="J344" s="354"/>
      <c r="K344" s="354"/>
      <c r="L344" s="354"/>
    </row>
    <row r="345" spans="2:12" ht="15.75" x14ac:dyDescent="0.25">
      <c r="B345" s="170" t="s">
        <v>146</v>
      </c>
      <c r="C345" s="386">
        <v>100</v>
      </c>
      <c r="D345" s="386">
        <v>0</v>
      </c>
      <c r="E345" s="386">
        <v>4530.1578294588571</v>
      </c>
      <c r="F345" s="386">
        <v>42478.521616265571</v>
      </c>
      <c r="G345" s="409">
        <v>172466.55192614673</v>
      </c>
      <c r="H345" s="354"/>
      <c r="I345" s="354"/>
      <c r="J345" s="354"/>
      <c r="K345" s="354"/>
      <c r="L345" s="354"/>
    </row>
    <row r="346" spans="2:12" ht="15.75" x14ac:dyDescent="0.2">
      <c r="B346" s="95" t="s">
        <v>160</v>
      </c>
      <c r="C346" s="418"/>
      <c r="D346" s="419"/>
      <c r="E346" s="420"/>
      <c r="F346" s="420"/>
      <c r="G346" s="421"/>
      <c r="H346" s="354"/>
      <c r="I346" s="354"/>
      <c r="J346" s="354"/>
      <c r="K346" s="354"/>
      <c r="L346" s="354"/>
    </row>
    <row r="347" spans="2:12" ht="15" x14ac:dyDescent="0.2">
      <c r="B347" s="112" t="s">
        <v>161</v>
      </c>
      <c r="C347" s="384">
        <v>100</v>
      </c>
      <c r="D347" s="384">
        <v>0</v>
      </c>
      <c r="E347" s="392">
        <v>1941.6897496775455</v>
      </c>
      <c r="F347" s="392">
        <v>4156.3984908274551</v>
      </c>
      <c r="G347" s="393">
        <v>7833.2991677488208</v>
      </c>
      <c r="H347" s="354"/>
      <c r="I347" s="354"/>
      <c r="J347" s="354"/>
      <c r="K347" s="354"/>
      <c r="L347" s="354"/>
    </row>
    <row r="348" spans="2:12" ht="15" hidden="1" x14ac:dyDescent="0.2">
      <c r="B348" s="178" t="s">
        <v>162</v>
      </c>
      <c r="C348" s="384" t="e">
        <v>#DIV/0!</v>
      </c>
      <c r="D348" s="384" t="e">
        <v>#DIV/0!</v>
      </c>
      <c r="E348" s="392" t="e">
        <v>#DIV/0!</v>
      </c>
      <c r="F348" s="392" t="e">
        <v>#DIV/0!</v>
      </c>
      <c r="G348" s="393" t="e">
        <v>#DIV/0!</v>
      </c>
      <c r="H348" s="354"/>
      <c r="I348" s="354"/>
      <c r="J348" s="354"/>
      <c r="K348" s="354"/>
      <c r="L348" s="354"/>
    </row>
    <row r="349" spans="2:12" ht="15.75" thickBot="1" x14ac:dyDescent="0.25">
      <c r="B349" s="178" t="s">
        <v>362</v>
      </c>
      <c r="C349" s="384">
        <v>100</v>
      </c>
      <c r="D349" s="384">
        <v>0</v>
      </c>
      <c r="E349" s="392">
        <v>6287.9025831304798</v>
      </c>
      <c r="F349" s="392">
        <v>5152.8116743461323</v>
      </c>
      <c r="G349" s="393">
        <v>21332.289399398302</v>
      </c>
      <c r="H349" s="354"/>
      <c r="I349" s="354"/>
      <c r="J349" s="354"/>
      <c r="K349" s="354"/>
      <c r="L349" s="354"/>
    </row>
    <row r="350" spans="2:12" ht="15.75" hidden="1" thickBot="1" x14ac:dyDescent="0.25">
      <c r="B350" s="178" t="s">
        <v>137</v>
      </c>
      <c r="C350" s="384" t="e">
        <v>#DIV/0!</v>
      </c>
      <c r="D350" s="384" t="e">
        <v>#DIV/0!</v>
      </c>
      <c r="E350" s="392" t="e">
        <v>#DIV/0!</v>
      </c>
      <c r="F350" s="392" t="e">
        <v>#DIV/0!</v>
      </c>
      <c r="G350" s="393" t="e">
        <v>#DIV/0!</v>
      </c>
      <c r="H350" s="354"/>
      <c r="I350" s="354"/>
      <c r="J350" s="354"/>
      <c r="K350" s="354"/>
      <c r="L350" s="354"/>
    </row>
    <row r="351" spans="2:12" ht="15.75" x14ac:dyDescent="0.25">
      <c r="B351" s="170" t="s">
        <v>163</v>
      </c>
      <c r="C351" s="387">
        <v>100</v>
      </c>
      <c r="D351" s="387">
        <v>0</v>
      </c>
      <c r="E351" s="387">
        <v>3043.2229100599889</v>
      </c>
      <c r="F351" s="387">
        <v>4408.9360919867759</v>
      </c>
      <c r="G351" s="410">
        <v>11254.573261228301</v>
      </c>
      <c r="H351" s="354"/>
      <c r="I351" s="354"/>
      <c r="J351" s="354"/>
      <c r="K351" s="354"/>
      <c r="L351" s="354"/>
    </row>
    <row r="352" spans="2:12" ht="15.75" x14ac:dyDescent="0.25">
      <c r="B352" s="135" t="s">
        <v>164</v>
      </c>
      <c r="C352" s="388">
        <v>100</v>
      </c>
      <c r="D352" s="388">
        <v>0</v>
      </c>
      <c r="E352" s="388">
        <v>176.14324561929973</v>
      </c>
      <c r="F352" s="388">
        <v>428.55589115610098</v>
      </c>
      <c r="G352" s="411">
        <v>1299.2025067097338</v>
      </c>
      <c r="H352" s="354"/>
      <c r="I352" s="354"/>
      <c r="J352" s="354"/>
      <c r="K352" s="354"/>
      <c r="L352" s="354"/>
    </row>
    <row r="353" spans="2:12" ht="16.5" thickBot="1" x14ac:dyDescent="0.25">
      <c r="B353" s="313" t="s">
        <v>355</v>
      </c>
      <c r="C353" s="412">
        <v>100</v>
      </c>
      <c r="D353" s="412">
        <v>0</v>
      </c>
      <c r="E353" s="412">
        <v>601.78380937214354</v>
      </c>
      <c r="F353" s="412">
        <v>1106.4360679841448</v>
      </c>
      <c r="G353" s="413">
        <v>1272.3576082949207</v>
      </c>
      <c r="H353" s="354"/>
      <c r="I353" s="354"/>
      <c r="J353" s="354"/>
      <c r="K353" s="354"/>
      <c r="L353" s="354"/>
    </row>
    <row r="354" spans="2:12" ht="15.75" thickBot="1" x14ac:dyDescent="0.25">
      <c r="B354" s="183"/>
      <c r="C354" s="416"/>
      <c r="D354" s="416"/>
      <c r="E354" s="416"/>
      <c r="F354" s="416"/>
      <c r="G354" s="416"/>
      <c r="H354" s="354"/>
      <c r="I354" s="354"/>
      <c r="J354" s="354"/>
      <c r="K354" s="354"/>
      <c r="L354" s="354"/>
    </row>
    <row r="355" spans="2:12" ht="16.5" thickBot="1" x14ac:dyDescent="0.25">
      <c r="B355" s="143" t="s">
        <v>166</v>
      </c>
      <c r="C355" s="379">
        <v>100</v>
      </c>
      <c r="D355" s="379">
        <v>0</v>
      </c>
      <c r="E355" s="379">
        <v>29.270186880413828</v>
      </c>
      <c r="F355" s="379">
        <v>38.733000808343334</v>
      </c>
      <c r="G355" s="390">
        <v>102.10985482696077</v>
      </c>
      <c r="H355" s="354"/>
      <c r="I355" s="354"/>
      <c r="J355" s="354"/>
      <c r="K355" s="354"/>
      <c r="L355" s="354"/>
    </row>
    <row r="356" spans="2:12" ht="15.75" thickBot="1" x14ac:dyDescent="0.25">
      <c r="B356" s="185"/>
      <c r="C356" s="417"/>
      <c r="D356" s="417"/>
      <c r="E356" s="417"/>
      <c r="F356" s="417"/>
      <c r="G356" s="417"/>
      <c r="H356" s="354"/>
      <c r="I356" s="354"/>
      <c r="J356" s="354"/>
      <c r="K356" s="354"/>
      <c r="L356" s="354"/>
    </row>
    <row r="357" spans="2:12" ht="16.5" thickBot="1" x14ac:dyDescent="0.25">
      <c r="B357" s="186" t="s">
        <v>167</v>
      </c>
      <c r="C357" s="391">
        <v>100</v>
      </c>
      <c r="D357" s="391">
        <v>0</v>
      </c>
      <c r="E357" s="391">
        <v>73.054548173008044</v>
      </c>
      <c r="F357" s="391">
        <v>91.028295217337046</v>
      </c>
      <c r="G357" s="391">
        <v>126.13652936868549</v>
      </c>
      <c r="H357" s="354"/>
      <c r="I357" s="354"/>
      <c r="J357" s="354"/>
      <c r="K357" s="354"/>
      <c r="L357" s="354"/>
    </row>
    <row r="359" spans="2:12" x14ac:dyDescent="0.2">
      <c r="C359" s="314">
        <v>6283084624.3130016</v>
      </c>
      <c r="D359" s="314">
        <v>9399123091.6320019</v>
      </c>
      <c r="E359" s="314">
        <v>9987079056.5620003</v>
      </c>
      <c r="F359" s="314">
        <v>17237705090.348003</v>
      </c>
      <c r="G359" s="314">
        <v>21589669355.843998</v>
      </c>
    </row>
    <row r="360" spans="2:12" x14ac:dyDescent="0.2">
      <c r="C360" s="314">
        <v>646487.40500000003</v>
      </c>
      <c r="D360" s="314">
        <v>976917.84700000007</v>
      </c>
      <c r="E360" s="314">
        <v>1182622.2160000002</v>
      </c>
      <c r="F360" s="314">
        <v>1652492.4460000002</v>
      </c>
      <c r="G360" s="314">
        <v>1694886.4969999988</v>
      </c>
    </row>
    <row r="361" spans="2:12" x14ac:dyDescent="0.2">
      <c r="C361" s="314">
        <v>1166700.2450000001</v>
      </c>
      <c r="D361" s="314">
        <v>1042818.067</v>
      </c>
      <c r="E361" s="314">
        <v>1624962.6760000002</v>
      </c>
      <c r="F361" s="314">
        <v>1843495.5860000001</v>
      </c>
      <c r="G361" s="314">
        <v>1700475.6569999987</v>
      </c>
    </row>
    <row r="362" spans="2:12" x14ac:dyDescent="0.2">
      <c r="C362" s="315"/>
      <c r="D362" s="315"/>
      <c r="E362" s="315"/>
      <c r="F362" s="315"/>
      <c r="G362" s="315"/>
    </row>
  </sheetData>
  <mergeCells count="40">
    <mergeCell ref="C329:G329"/>
    <mergeCell ref="C330:G330"/>
    <mergeCell ref="C265:G265"/>
    <mergeCell ref="C296:G296"/>
    <mergeCell ref="C297:G297"/>
    <mergeCell ref="C298:G298"/>
    <mergeCell ref="C328:G328"/>
    <mergeCell ref="C232:G232"/>
    <mergeCell ref="C233:G233"/>
    <mergeCell ref="C234:G234"/>
    <mergeCell ref="C263:G263"/>
    <mergeCell ref="C264:G264"/>
    <mergeCell ref="C17:G17"/>
    <mergeCell ref="B2:D2"/>
    <mergeCell ref="C3:D3"/>
    <mergeCell ref="F3:F4"/>
    <mergeCell ref="C4:D4"/>
    <mergeCell ref="B15:E15"/>
    <mergeCell ref="C104:G104"/>
    <mergeCell ref="B22:F22"/>
    <mergeCell ref="B23:F23"/>
    <mergeCell ref="C25:G25"/>
    <mergeCell ref="B37:E37"/>
    <mergeCell ref="C39:G39"/>
    <mergeCell ref="C40:G40"/>
    <mergeCell ref="C41:G41"/>
    <mergeCell ref="C70:G70"/>
    <mergeCell ref="C71:G71"/>
    <mergeCell ref="C72:G72"/>
    <mergeCell ref="C103:G103"/>
    <mergeCell ref="C170:G170"/>
    <mergeCell ref="C200:G200"/>
    <mergeCell ref="C201:G201"/>
    <mergeCell ref="C202:G202"/>
    <mergeCell ref="C105:G105"/>
    <mergeCell ref="C135:G135"/>
    <mergeCell ref="C136:G136"/>
    <mergeCell ref="C137:G137"/>
    <mergeCell ref="C168:G168"/>
    <mergeCell ref="C169:G169"/>
  </mergeCells>
  <hyperlinks>
    <hyperlink ref="B1" location="Contents!A1" display="Back to Contents" xr:uid="{00000000-0004-0000-0400-000000000000}"/>
  </hyperlinks>
  <pageMargins left="0.70000000000000007" right="0.70000000000000007" top="0.75" bottom="0.75" header="0.30000000000000004" footer="0.30000000000000004"/>
  <pageSetup fitToWidth="0" fitToHeight="0" orientation="portrait"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Guidance!$B$44:$B$60</xm:f>
          </x14:formula1>
          <xm:sqref>C40 C71 C104 C136 C169 C201 C233 C264 C297 C329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4"/>
  <sheetViews>
    <sheetView zoomScale="47" zoomScaleNormal="84" workbookViewId="0">
      <selection activeCell="C12" sqref="C12:M34"/>
    </sheetView>
  </sheetViews>
  <sheetFormatPr defaultRowHeight="15" x14ac:dyDescent="0.25"/>
  <cols>
    <col min="1" max="1" width="9.140625" customWidth="1"/>
    <col min="2" max="2" width="23.5703125" customWidth="1"/>
    <col min="3" max="7" width="23.85546875" customWidth="1"/>
    <col min="8" max="12" width="23.85546875" style="2" customWidth="1"/>
    <col min="13" max="13" width="32.140625" style="2" customWidth="1"/>
    <col min="14" max="14" width="11.5703125" customWidth="1"/>
  </cols>
  <sheetData>
    <row r="1" spans="1:13" x14ac:dyDescent="0.25">
      <c r="A1" s="27"/>
      <c r="B1" s="190" t="s">
        <v>73</v>
      </c>
      <c r="C1" s="10"/>
      <c r="D1" s="10"/>
      <c r="E1" s="10"/>
      <c r="F1" s="10"/>
      <c r="G1" s="10"/>
      <c r="H1" s="10"/>
      <c r="I1" s="10"/>
      <c r="J1" s="10"/>
      <c r="K1" s="10"/>
      <c r="L1" s="10"/>
      <c r="M1" s="10"/>
    </row>
    <row r="2" spans="1:13" ht="15.75" thickBot="1" x14ac:dyDescent="0.3">
      <c r="A2" s="10"/>
      <c r="B2" s="10"/>
      <c r="C2" s="10"/>
      <c r="D2" s="10"/>
      <c r="E2" s="10"/>
      <c r="F2" s="10"/>
      <c r="G2" s="10"/>
      <c r="H2" s="10"/>
      <c r="I2" s="10"/>
      <c r="J2" s="10"/>
      <c r="K2" s="10"/>
      <c r="L2" s="10"/>
      <c r="M2" s="10"/>
    </row>
    <row r="3" spans="1:13" ht="18.75" thickBot="1" x14ac:dyDescent="0.3">
      <c r="A3" s="10"/>
      <c r="B3" s="510" t="s">
        <v>169</v>
      </c>
      <c r="C3" s="510"/>
      <c r="D3" s="510"/>
      <c r="E3" s="10"/>
      <c r="F3" s="191" t="s">
        <v>110</v>
      </c>
      <c r="G3" s="10"/>
      <c r="H3" s="10"/>
      <c r="I3" s="10"/>
      <c r="J3" s="10"/>
      <c r="K3" s="10"/>
      <c r="L3" s="10"/>
      <c r="M3" s="10"/>
    </row>
    <row r="4" spans="1:13" ht="15.75" thickBot="1" x14ac:dyDescent="0.3">
      <c r="A4" s="10"/>
      <c r="B4" s="192" t="s">
        <v>3</v>
      </c>
      <c r="C4" s="511" t="s">
        <v>4</v>
      </c>
      <c r="D4" s="511"/>
      <c r="E4" s="10"/>
      <c r="F4" s="349" t="s">
        <v>340</v>
      </c>
      <c r="G4" s="10"/>
      <c r="H4" s="10"/>
      <c r="I4" s="10"/>
      <c r="J4" s="10"/>
      <c r="K4" s="10"/>
      <c r="L4" s="10"/>
      <c r="M4" s="10"/>
    </row>
    <row r="5" spans="1:13" ht="15.75" thickBot="1" x14ac:dyDescent="0.3">
      <c r="A5" s="10"/>
      <c r="B5" s="193" t="s">
        <v>5</v>
      </c>
      <c r="C5" s="512" t="s">
        <v>339</v>
      </c>
      <c r="D5" s="512"/>
      <c r="E5" s="10"/>
      <c r="F5" s="10"/>
      <c r="G5" s="10"/>
      <c r="H5" s="10"/>
      <c r="I5" s="10"/>
      <c r="J5" s="10"/>
      <c r="K5" s="10"/>
      <c r="L5" s="10"/>
      <c r="M5" s="10"/>
    </row>
    <row r="6" spans="1:13" x14ac:dyDescent="0.25">
      <c r="A6" s="10"/>
      <c r="B6" s="10"/>
      <c r="C6" s="10"/>
      <c r="D6" s="10"/>
      <c r="E6" s="10"/>
      <c r="F6" s="10"/>
      <c r="G6" s="10"/>
      <c r="H6" s="10"/>
      <c r="I6" s="10"/>
      <c r="J6" s="10"/>
      <c r="K6" s="10"/>
      <c r="L6" s="10"/>
      <c r="M6" s="10"/>
    </row>
    <row r="7" spans="1:13" x14ac:dyDescent="0.25">
      <c r="A7" s="10"/>
      <c r="B7" s="68" t="s">
        <v>170</v>
      </c>
      <c r="C7" s="194"/>
      <c r="D7" s="195"/>
      <c r="E7" s="10"/>
      <c r="F7" s="10"/>
      <c r="G7" s="10"/>
      <c r="H7" s="10"/>
      <c r="I7" s="10"/>
      <c r="J7" s="10"/>
      <c r="K7" s="10"/>
      <c r="L7" s="10"/>
      <c r="M7" s="10"/>
    </row>
    <row r="8" spans="1:13" x14ac:dyDescent="0.25">
      <c r="A8" s="10"/>
      <c r="B8" s="82" t="s">
        <v>171</v>
      </c>
      <c r="C8" s="196"/>
      <c r="D8" s="84"/>
      <c r="E8" s="10"/>
      <c r="F8" s="10"/>
      <c r="G8" s="10"/>
      <c r="H8" s="10"/>
      <c r="I8" s="10"/>
      <c r="J8" s="10"/>
      <c r="K8" s="10"/>
      <c r="L8" s="10"/>
      <c r="M8" s="10"/>
    </row>
    <row r="9" spans="1:13" x14ac:dyDescent="0.25">
      <c r="A9" s="10"/>
      <c r="B9" s="16"/>
      <c r="C9" s="10"/>
      <c r="D9" s="10"/>
      <c r="E9" s="10"/>
      <c r="F9" s="10"/>
      <c r="G9" s="10"/>
      <c r="H9" s="10"/>
      <c r="I9" s="10"/>
      <c r="J9" s="10"/>
      <c r="K9" s="10"/>
      <c r="L9" s="10"/>
      <c r="M9" s="10"/>
    </row>
    <row r="10" spans="1:13" x14ac:dyDescent="0.25">
      <c r="A10" s="197"/>
      <c r="B10" s="513" t="s">
        <v>172</v>
      </c>
      <c r="C10" s="513"/>
      <c r="D10" s="513"/>
      <c r="E10" s="513"/>
      <c r="F10" s="513"/>
      <c r="G10" s="513"/>
      <c r="H10" s="513"/>
      <c r="I10" s="513"/>
      <c r="J10" s="513"/>
      <c r="K10" s="513"/>
      <c r="L10" s="513"/>
      <c r="M10" s="513"/>
    </row>
    <row r="11" spans="1:13" ht="45" x14ac:dyDescent="0.25">
      <c r="A11" s="198"/>
      <c r="B11" s="425" t="s">
        <v>173</v>
      </c>
      <c r="C11" s="425" t="s">
        <v>366</v>
      </c>
      <c r="D11" s="425" t="s">
        <v>174</v>
      </c>
      <c r="E11" s="425" t="s">
        <v>367</v>
      </c>
      <c r="F11" s="425" t="s">
        <v>174</v>
      </c>
      <c r="G11" s="425" t="s">
        <v>368</v>
      </c>
      <c r="H11" s="425" t="s">
        <v>174</v>
      </c>
      <c r="I11" s="425" t="s">
        <v>369</v>
      </c>
      <c r="J11" s="425" t="s">
        <v>174</v>
      </c>
      <c r="K11" s="425" t="s">
        <v>370</v>
      </c>
      <c r="L11" s="425" t="s">
        <v>174</v>
      </c>
      <c r="M11" s="425" t="s">
        <v>175</v>
      </c>
    </row>
    <row r="12" spans="1:13" ht="80.099999999999994" customHeight="1" x14ac:dyDescent="0.25">
      <c r="A12" s="198"/>
      <c r="B12" s="426" t="s">
        <v>176</v>
      </c>
      <c r="C12" s="508" t="s">
        <v>377</v>
      </c>
      <c r="D12" s="508"/>
      <c r="E12" s="508"/>
      <c r="F12" s="508"/>
      <c r="G12" s="508"/>
      <c r="H12" s="508"/>
      <c r="I12" s="508"/>
      <c r="J12" s="508"/>
      <c r="K12" s="508"/>
      <c r="L12" s="508"/>
      <c r="M12" s="508"/>
    </row>
    <row r="13" spans="1:13" ht="80.099999999999994" customHeight="1" x14ac:dyDescent="0.25">
      <c r="A13" s="199"/>
      <c r="B13" s="427" t="s">
        <v>177</v>
      </c>
      <c r="C13" s="508"/>
      <c r="D13" s="508"/>
      <c r="E13" s="508"/>
      <c r="F13" s="508"/>
      <c r="G13" s="508"/>
      <c r="H13" s="508"/>
      <c r="I13" s="508"/>
      <c r="J13" s="508"/>
      <c r="K13" s="508"/>
      <c r="L13" s="508"/>
      <c r="M13" s="508"/>
    </row>
    <row r="14" spans="1:13" ht="105" x14ac:dyDescent="0.25">
      <c r="A14" s="199"/>
      <c r="B14" s="428" t="s">
        <v>178</v>
      </c>
      <c r="C14" s="508"/>
      <c r="D14" s="508"/>
      <c r="E14" s="508"/>
      <c r="F14" s="508"/>
      <c r="G14" s="508"/>
      <c r="H14" s="508"/>
      <c r="I14" s="508"/>
      <c r="J14" s="508"/>
      <c r="K14" s="508"/>
      <c r="L14" s="508"/>
      <c r="M14" s="508"/>
    </row>
    <row r="15" spans="1:13" ht="80.099999999999994" customHeight="1" x14ac:dyDescent="0.25">
      <c r="A15" s="199"/>
      <c r="B15" s="429" t="s">
        <v>179</v>
      </c>
      <c r="C15" s="508"/>
      <c r="D15" s="508"/>
      <c r="E15" s="508"/>
      <c r="F15" s="508"/>
      <c r="G15" s="508"/>
      <c r="H15" s="508"/>
      <c r="I15" s="508"/>
      <c r="J15" s="508"/>
      <c r="K15" s="508"/>
      <c r="L15" s="508"/>
      <c r="M15" s="508"/>
    </row>
    <row r="16" spans="1:13" x14ac:dyDescent="0.25">
      <c r="A16" s="199"/>
      <c r="B16" s="199"/>
      <c r="C16" s="463"/>
      <c r="D16" s="463"/>
      <c r="E16" s="463"/>
      <c r="F16" s="463"/>
      <c r="G16" s="463"/>
      <c r="H16" s="463"/>
      <c r="I16" s="463"/>
      <c r="J16" s="463"/>
      <c r="K16" s="463"/>
      <c r="L16" s="463"/>
      <c r="M16" s="459"/>
    </row>
    <row r="17" spans="1:14" ht="80.099999999999994" customHeight="1" x14ac:dyDescent="0.25">
      <c r="A17" s="199"/>
      <c r="B17" s="426" t="s">
        <v>180</v>
      </c>
      <c r="C17" s="508" t="s">
        <v>377</v>
      </c>
      <c r="D17" s="508"/>
      <c r="E17" s="508"/>
      <c r="F17" s="508"/>
      <c r="G17" s="508"/>
      <c r="H17" s="508"/>
      <c r="I17" s="508"/>
      <c r="J17" s="508"/>
      <c r="K17" s="508"/>
      <c r="L17" s="508"/>
      <c r="M17" s="508"/>
    </row>
    <row r="18" spans="1:14" ht="80.099999999999994" customHeight="1" x14ac:dyDescent="0.25">
      <c r="A18" s="199"/>
      <c r="B18" s="427" t="s">
        <v>177</v>
      </c>
      <c r="C18" s="508"/>
      <c r="D18" s="508"/>
      <c r="E18" s="508"/>
      <c r="F18" s="508"/>
      <c r="G18" s="508"/>
      <c r="H18" s="508"/>
      <c r="I18" s="508"/>
      <c r="J18" s="508"/>
      <c r="K18" s="508"/>
      <c r="L18" s="508"/>
      <c r="M18" s="508"/>
    </row>
    <row r="19" spans="1:14" ht="80.099999999999994" customHeight="1" x14ac:dyDescent="0.25">
      <c r="A19" s="199"/>
      <c r="B19" s="428" t="s">
        <v>181</v>
      </c>
      <c r="C19" s="508"/>
      <c r="D19" s="508"/>
      <c r="E19" s="508"/>
      <c r="F19" s="508"/>
      <c r="G19" s="508"/>
      <c r="H19" s="508"/>
      <c r="I19" s="508"/>
      <c r="J19" s="508"/>
      <c r="K19" s="508"/>
      <c r="L19" s="508"/>
      <c r="M19" s="508"/>
    </row>
    <row r="20" spans="1:14" ht="80.099999999999994" customHeight="1" x14ac:dyDescent="0.25">
      <c r="A20" s="199"/>
      <c r="B20" s="429" t="s">
        <v>182</v>
      </c>
      <c r="C20" s="508"/>
      <c r="D20" s="508"/>
      <c r="E20" s="508"/>
      <c r="F20" s="508"/>
      <c r="G20" s="508"/>
      <c r="H20" s="508"/>
      <c r="I20" s="508"/>
      <c r="J20" s="508"/>
      <c r="K20" s="508"/>
      <c r="L20" s="508"/>
      <c r="M20" s="508"/>
    </row>
    <row r="21" spans="1:14" x14ac:dyDescent="0.25">
      <c r="A21" s="199"/>
      <c r="B21" s="199"/>
      <c r="C21" s="463"/>
      <c r="D21" s="463"/>
      <c r="E21" s="463"/>
      <c r="F21" s="463"/>
      <c r="G21" s="463"/>
      <c r="H21" s="463"/>
      <c r="I21" s="463"/>
      <c r="J21" s="463"/>
      <c r="K21" s="463"/>
      <c r="L21" s="463"/>
      <c r="M21" s="459"/>
    </row>
    <row r="22" spans="1:14" ht="90" x14ac:dyDescent="0.25">
      <c r="A22" s="199"/>
      <c r="B22" s="426" t="s">
        <v>183</v>
      </c>
      <c r="C22" s="509" t="s">
        <v>377</v>
      </c>
      <c r="D22" s="509"/>
      <c r="E22" s="509"/>
      <c r="F22" s="509"/>
      <c r="G22" s="509"/>
      <c r="H22" s="509"/>
      <c r="I22" s="509"/>
      <c r="J22" s="509"/>
      <c r="K22" s="509"/>
      <c r="L22" s="509"/>
      <c r="M22" s="509"/>
      <c r="N22" s="422"/>
    </row>
    <row r="23" spans="1:14" ht="80.099999999999994" customHeight="1" x14ac:dyDescent="0.25">
      <c r="A23" s="200"/>
      <c r="B23" s="427" t="s">
        <v>177</v>
      </c>
      <c r="C23" s="509"/>
      <c r="D23" s="509"/>
      <c r="E23" s="509"/>
      <c r="F23" s="509"/>
      <c r="G23" s="509"/>
      <c r="H23" s="509"/>
      <c r="I23" s="509"/>
      <c r="J23" s="509"/>
      <c r="K23" s="509"/>
      <c r="L23" s="509"/>
      <c r="M23" s="509"/>
      <c r="N23" s="422"/>
    </row>
    <row r="24" spans="1:14" x14ac:dyDescent="0.25">
      <c r="A24" s="200"/>
      <c r="B24" s="200"/>
      <c r="C24" s="464"/>
      <c r="D24" s="464"/>
      <c r="E24" s="464"/>
      <c r="F24" s="464"/>
      <c r="G24" s="464"/>
      <c r="H24" s="464"/>
      <c r="I24" s="464"/>
      <c r="J24" s="464"/>
      <c r="K24" s="464"/>
      <c r="L24" s="464"/>
      <c r="M24" s="465"/>
      <c r="N24" s="422"/>
    </row>
    <row r="25" spans="1:14" ht="80.099999999999994" customHeight="1" x14ac:dyDescent="0.25">
      <c r="A25" s="200"/>
      <c r="B25" s="428" t="s">
        <v>184</v>
      </c>
      <c r="C25" s="508" t="s">
        <v>377</v>
      </c>
      <c r="D25" s="508"/>
      <c r="E25" s="508"/>
      <c r="F25" s="508"/>
      <c r="G25" s="508"/>
      <c r="H25" s="508"/>
      <c r="I25" s="508"/>
      <c r="J25" s="508"/>
      <c r="K25" s="508"/>
      <c r="L25" s="508"/>
      <c r="M25" s="508"/>
      <c r="N25" s="422"/>
    </row>
    <row r="26" spans="1:14" ht="80.099999999999994" customHeight="1" x14ac:dyDescent="0.25">
      <c r="A26" s="200"/>
      <c r="B26" s="427" t="s">
        <v>185</v>
      </c>
      <c r="C26" s="508"/>
      <c r="D26" s="508"/>
      <c r="E26" s="508"/>
      <c r="F26" s="508"/>
      <c r="G26" s="508"/>
      <c r="H26" s="508"/>
      <c r="I26" s="508"/>
      <c r="J26" s="508"/>
      <c r="K26" s="508"/>
      <c r="L26" s="508"/>
      <c r="M26" s="508"/>
      <c r="N26" s="422"/>
    </row>
    <row r="27" spans="1:14" ht="80.099999999999994" customHeight="1" x14ac:dyDescent="0.25">
      <c r="A27" s="200"/>
      <c r="B27" s="429" t="s">
        <v>186</v>
      </c>
      <c r="C27" s="508"/>
      <c r="D27" s="508"/>
      <c r="E27" s="508"/>
      <c r="F27" s="508"/>
      <c r="G27" s="508"/>
      <c r="H27" s="508"/>
      <c r="I27" s="508"/>
      <c r="J27" s="508"/>
      <c r="K27" s="508"/>
      <c r="L27" s="508"/>
      <c r="M27" s="508"/>
      <c r="N27" s="422"/>
    </row>
    <row r="28" spans="1:14" ht="80.099999999999994" customHeight="1" x14ac:dyDescent="0.25">
      <c r="A28" s="200"/>
      <c r="B28" s="429" t="s">
        <v>187</v>
      </c>
      <c r="C28" s="508"/>
      <c r="D28" s="508"/>
      <c r="E28" s="508"/>
      <c r="F28" s="508"/>
      <c r="G28" s="508"/>
      <c r="H28" s="508"/>
      <c r="I28" s="508"/>
      <c r="J28" s="508"/>
      <c r="K28" s="508"/>
      <c r="L28" s="508"/>
      <c r="M28" s="508"/>
      <c r="N28" s="422"/>
    </row>
    <row r="29" spans="1:14" ht="80.099999999999994" customHeight="1" x14ac:dyDescent="0.25">
      <c r="A29" s="200"/>
      <c r="B29" s="429" t="s">
        <v>188</v>
      </c>
      <c r="C29" s="508"/>
      <c r="D29" s="508"/>
      <c r="E29" s="508"/>
      <c r="F29" s="508"/>
      <c r="G29" s="508"/>
      <c r="H29" s="508"/>
      <c r="I29" s="508"/>
      <c r="J29" s="508"/>
      <c r="K29" s="508"/>
      <c r="L29" s="508"/>
      <c r="M29" s="508"/>
      <c r="N29" s="422"/>
    </row>
    <row r="30" spans="1:14" ht="85.5" x14ac:dyDescent="0.25">
      <c r="A30" s="200"/>
      <c r="B30" s="429" t="s">
        <v>189</v>
      </c>
      <c r="C30" s="508"/>
      <c r="D30" s="508"/>
      <c r="E30" s="508"/>
      <c r="F30" s="508"/>
      <c r="G30" s="508"/>
      <c r="H30" s="508"/>
      <c r="I30" s="508"/>
      <c r="J30" s="508"/>
      <c r="K30" s="508"/>
      <c r="L30" s="508"/>
      <c r="M30" s="508"/>
      <c r="N30" s="422"/>
    </row>
    <row r="31" spans="1:14" x14ac:dyDescent="0.25">
      <c r="A31" s="200"/>
      <c r="B31" s="200"/>
      <c r="C31" s="464"/>
      <c r="D31" s="464"/>
      <c r="E31" s="464"/>
      <c r="F31" s="464"/>
      <c r="G31" s="464"/>
      <c r="H31" s="464"/>
      <c r="I31" s="464"/>
      <c r="J31" s="464"/>
      <c r="K31" s="464"/>
      <c r="L31" s="464"/>
      <c r="M31" s="465"/>
      <c r="N31" s="422"/>
    </row>
    <row r="32" spans="1:14" ht="80.099999999999994" customHeight="1" x14ac:dyDescent="0.25">
      <c r="A32" s="199"/>
      <c r="B32" s="428" t="s">
        <v>190</v>
      </c>
      <c r="C32" s="509" t="s">
        <v>377</v>
      </c>
      <c r="D32" s="509"/>
      <c r="E32" s="509"/>
      <c r="F32" s="509"/>
      <c r="G32" s="509"/>
      <c r="H32" s="509"/>
      <c r="I32" s="509"/>
      <c r="J32" s="509"/>
      <c r="K32" s="509"/>
      <c r="L32" s="509"/>
      <c r="M32" s="509"/>
      <c r="N32" s="422"/>
    </row>
    <row r="33" spans="1:14" ht="85.5" x14ac:dyDescent="0.25">
      <c r="A33" s="199"/>
      <c r="B33" s="429" t="s">
        <v>191</v>
      </c>
      <c r="C33" s="509"/>
      <c r="D33" s="509"/>
      <c r="E33" s="509"/>
      <c r="F33" s="509"/>
      <c r="G33" s="509"/>
      <c r="H33" s="509"/>
      <c r="I33" s="509"/>
      <c r="J33" s="509"/>
      <c r="K33" s="509"/>
      <c r="L33" s="509"/>
      <c r="M33" s="509"/>
      <c r="N33" s="422"/>
    </row>
    <row r="34" spans="1:14" ht="99.75" x14ac:dyDescent="0.25">
      <c r="A34" s="199"/>
      <c r="B34" s="429" t="s">
        <v>192</v>
      </c>
      <c r="C34" s="509"/>
      <c r="D34" s="509"/>
      <c r="E34" s="509"/>
      <c r="F34" s="509"/>
      <c r="G34" s="509"/>
      <c r="H34" s="509"/>
      <c r="I34" s="509"/>
      <c r="J34" s="509"/>
      <c r="K34" s="509"/>
      <c r="L34" s="509"/>
      <c r="M34" s="509"/>
      <c r="N34" s="422"/>
    </row>
  </sheetData>
  <mergeCells count="9">
    <mergeCell ref="C17:M20"/>
    <mergeCell ref="C22:M23"/>
    <mergeCell ref="C25:M30"/>
    <mergeCell ref="C32:M34"/>
    <mergeCell ref="B3:D3"/>
    <mergeCell ref="C4:D4"/>
    <mergeCell ref="C5:D5"/>
    <mergeCell ref="B10:M10"/>
    <mergeCell ref="C12:M15"/>
  </mergeCells>
  <hyperlinks>
    <hyperlink ref="B1" location="Contents!A1" display="Back to Contents" xr:uid="{00000000-0004-0000-05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8B7BE-4134-42D6-AF43-771D6A0C61CA}">
  <dimension ref="A1:BN92"/>
  <sheetViews>
    <sheetView zoomScale="60" zoomScaleNormal="60" workbookViewId="0">
      <selection activeCell="C68" sqref="C68:BN92"/>
    </sheetView>
  </sheetViews>
  <sheetFormatPr defaultColWidth="9.140625" defaultRowHeight="15" x14ac:dyDescent="0.25"/>
  <cols>
    <col min="1" max="1" width="12.42578125" style="321" customWidth="1"/>
    <col min="2" max="2" width="51.85546875" style="323" customWidth="1"/>
    <col min="3" max="7" width="25.85546875" style="323" customWidth="1"/>
    <col min="8" max="11" width="21.5703125" style="245" customWidth="1"/>
    <col min="12" max="12" width="33.42578125" style="249" bestFit="1" customWidth="1"/>
    <col min="13" max="59" width="21.5703125" style="249" customWidth="1"/>
    <col min="60" max="60" width="20.85546875" style="249" customWidth="1"/>
    <col min="61" max="66" width="21.5703125" style="249" customWidth="1"/>
    <col min="67" max="67" width="9.140625" style="322" customWidth="1"/>
    <col min="68" max="16384" width="9.140625" style="322"/>
  </cols>
  <sheetData>
    <row r="1" spans="1:66" s="321" customFormat="1" ht="15.75" thickBot="1" x14ac:dyDescent="0.3">
      <c r="B1" s="244" t="s">
        <v>73</v>
      </c>
      <c r="C1" s="323"/>
      <c r="D1" s="323"/>
      <c r="E1" s="323"/>
      <c r="F1" s="323"/>
      <c r="G1" s="323"/>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row>
    <row r="2" spans="1:66" ht="18.75" customHeight="1" thickBot="1" x14ac:dyDescent="0.3">
      <c r="B2" s="515" t="s">
        <v>193</v>
      </c>
      <c r="C2" s="515"/>
      <c r="D2" s="515"/>
      <c r="F2" s="246"/>
      <c r="I2" s="247" t="s">
        <v>110</v>
      </c>
      <c r="J2" s="248"/>
      <c r="K2" s="248"/>
    </row>
    <row r="3" spans="1:66" ht="15.75" customHeight="1" thickBot="1" x14ac:dyDescent="0.3">
      <c r="B3" s="250" t="s">
        <v>3</v>
      </c>
      <c r="C3" s="516" t="e">
        <v>#REF!</v>
      </c>
      <c r="D3" s="516"/>
      <c r="F3" s="517"/>
      <c r="I3" s="423" t="s">
        <v>340</v>
      </c>
      <c r="J3" s="248"/>
      <c r="K3" s="248"/>
    </row>
    <row r="4" spans="1:66" ht="18" x14ac:dyDescent="0.25">
      <c r="B4" s="251" t="s">
        <v>5</v>
      </c>
      <c r="C4" s="518" t="s">
        <v>339</v>
      </c>
      <c r="D4" s="518"/>
      <c r="F4" s="517"/>
      <c r="G4" s="252"/>
      <c r="I4" s="253"/>
      <c r="J4" s="248"/>
      <c r="K4" s="248"/>
    </row>
    <row r="5" spans="1:66" ht="18" x14ac:dyDescent="0.25">
      <c r="B5" s="254"/>
      <c r="C5" s="519"/>
      <c r="D5" s="519"/>
      <c r="F5" s="252"/>
      <c r="G5" s="252"/>
      <c r="I5" s="248"/>
      <c r="J5" s="248"/>
      <c r="K5" s="248"/>
    </row>
    <row r="6" spans="1:66" x14ac:dyDescent="0.25">
      <c r="A6" s="204"/>
      <c r="B6" s="255"/>
      <c r="C6" s="255"/>
      <c r="D6" s="255"/>
      <c r="F6" s="255"/>
      <c r="G6" s="255"/>
      <c r="H6" s="255"/>
      <c r="I6" s="256" t="s">
        <v>338</v>
      </c>
      <c r="J6" s="257"/>
      <c r="K6" s="257"/>
      <c r="M6" s="258"/>
    </row>
    <row r="7" spans="1:66" ht="15.75" customHeight="1" x14ac:dyDescent="0.25">
      <c r="A7" s="204"/>
      <c r="B7" s="514" t="s">
        <v>118</v>
      </c>
      <c r="C7" s="514"/>
      <c r="D7" s="514"/>
      <c r="E7" s="514"/>
      <c r="F7" s="259"/>
      <c r="G7" s="259"/>
      <c r="H7" s="255"/>
      <c r="I7" s="248"/>
      <c r="J7" s="248"/>
      <c r="K7" s="248"/>
    </row>
    <row r="8" spans="1:66" ht="16.5" thickBot="1" x14ac:dyDescent="0.3">
      <c r="A8" s="204"/>
      <c r="B8" s="259"/>
      <c r="C8" s="259"/>
      <c r="D8" s="259"/>
      <c r="E8" s="259"/>
      <c r="F8" s="259"/>
      <c r="G8" s="259"/>
      <c r="H8" s="255"/>
      <c r="J8" s="248"/>
      <c r="K8" s="248"/>
    </row>
    <row r="9" spans="1:66" ht="15.75" customHeight="1" thickBot="1" x14ac:dyDescent="0.3">
      <c r="A9" s="204"/>
      <c r="B9" s="260" t="s">
        <v>194</v>
      </c>
      <c r="C9" s="520" t="s">
        <v>8</v>
      </c>
      <c r="D9" s="520"/>
      <c r="E9" s="520"/>
      <c r="F9" s="520"/>
      <c r="G9" s="520"/>
      <c r="H9" s="255"/>
      <c r="I9" s="529" t="s">
        <v>195</v>
      </c>
      <c r="J9" s="529"/>
      <c r="K9" s="529"/>
    </row>
    <row r="10" spans="1:66" ht="45.75" thickBot="1" x14ac:dyDescent="0.3">
      <c r="A10" s="204"/>
      <c r="B10" s="261" t="s">
        <v>196</v>
      </c>
      <c r="C10" s="262" t="s">
        <v>242</v>
      </c>
      <c r="D10" s="262" t="s">
        <v>244</v>
      </c>
      <c r="E10" s="262" t="s">
        <v>245</v>
      </c>
      <c r="F10" s="262" t="s">
        <v>246</v>
      </c>
      <c r="G10" s="263" t="s">
        <v>247</v>
      </c>
      <c r="H10" s="255"/>
      <c r="I10" s="264" t="s">
        <v>173</v>
      </c>
      <c r="J10" s="265" t="s">
        <v>374</v>
      </c>
      <c r="K10" s="265" t="s">
        <v>375</v>
      </c>
      <c r="L10" s="265" t="s">
        <v>376</v>
      </c>
    </row>
    <row r="11" spans="1:66" ht="57" x14ac:dyDescent="0.25">
      <c r="A11" s="27"/>
      <c r="B11" s="266" t="s">
        <v>243</v>
      </c>
      <c r="C11" s="466">
        <v>100</v>
      </c>
      <c r="D11" s="466">
        <v>94.377506290327474</v>
      </c>
      <c r="E11" s="466">
        <v>139.01168371114505</v>
      </c>
      <c r="F11" s="466">
        <v>216.77986538864863</v>
      </c>
      <c r="G11" s="466">
        <v>271.63699970996078</v>
      </c>
      <c r="I11" s="267" t="s">
        <v>197</v>
      </c>
      <c r="J11" s="521" t="s">
        <v>377</v>
      </c>
      <c r="K11" s="522"/>
      <c r="L11" s="523"/>
    </row>
    <row r="12" spans="1:66" ht="28.5" customHeight="1" x14ac:dyDescent="0.25">
      <c r="A12" s="27"/>
      <c r="B12" s="530" t="s">
        <v>248</v>
      </c>
      <c r="C12" s="530"/>
      <c r="D12" s="530"/>
      <c r="E12" s="268"/>
      <c r="F12" s="269"/>
      <c r="G12" s="269"/>
      <c r="I12" s="270" t="s">
        <v>198</v>
      </c>
      <c r="J12" s="521"/>
      <c r="K12" s="522"/>
      <c r="L12" s="523"/>
    </row>
    <row r="13" spans="1:66" ht="30.75" thickBot="1" x14ac:dyDescent="0.3">
      <c r="A13" s="206"/>
      <c r="B13" s="514" t="s">
        <v>199</v>
      </c>
      <c r="C13" s="514"/>
      <c r="D13" s="514"/>
      <c r="E13" s="514"/>
      <c r="F13" s="514"/>
      <c r="G13" s="271"/>
      <c r="H13" s="255"/>
      <c r="I13" s="272" t="s">
        <v>200</v>
      </c>
      <c r="J13" s="524"/>
      <c r="K13" s="525"/>
      <c r="L13" s="526"/>
      <c r="M13" s="258"/>
    </row>
    <row r="14" spans="1:66" ht="15.75" customHeight="1" x14ac:dyDescent="0.25">
      <c r="A14" s="206"/>
      <c r="B14" s="531" t="s">
        <v>121</v>
      </c>
      <c r="C14" s="531"/>
      <c r="D14" s="531"/>
      <c r="E14" s="531"/>
      <c r="F14" s="531"/>
      <c r="G14" s="271"/>
      <c r="H14" s="255"/>
      <c r="I14" s="255"/>
      <c r="J14" s="255"/>
      <c r="M14" s="258"/>
    </row>
    <row r="15" spans="1:66" x14ac:dyDescent="0.25">
      <c r="A15" s="204"/>
      <c r="B15" s="255"/>
      <c r="C15" s="255"/>
      <c r="D15" s="255"/>
      <c r="E15" s="255"/>
      <c r="F15" s="255"/>
      <c r="G15" s="255"/>
      <c r="H15" s="255"/>
      <c r="I15" s="255"/>
      <c r="J15" s="255"/>
      <c r="M15" s="258"/>
    </row>
    <row r="16" spans="1:66" ht="16.5" customHeight="1" thickBot="1" x14ac:dyDescent="0.3">
      <c r="A16" s="204"/>
      <c r="B16" s="260" t="s">
        <v>194</v>
      </c>
      <c r="C16" s="520" t="s">
        <v>8</v>
      </c>
      <c r="D16" s="520"/>
      <c r="E16" s="520"/>
      <c r="F16" s="520"/>
      <c r="G16" s="520"/>
      <c r="H16" s="255"/>
      <c r="I16" s="255"/>
      <c r="J16" s="255"/>
      <c r="M16" s="258"/>
    </row>
    <row r="17" spans="1:66" ht="45" x14ac:dyDescent="0.25">
      <c r="A17" s="27"/>
      <c r="B17" s="260" t="s">
        <v>196</v>
      </c>
      <c r="C17" s="262" t="s">
        <v>242</v>
      </c>
      <c r="D17" s="262" t="s">
        <v>244</v>
      </c>
      <c r="E17" s="262" t="s">
        <v>245</v>
      </c>
      <c r="F17" s="262" t="s">
        <v>246</v>
      </c>
      <c r="G17" s="263" t="s">
        <v>247</v>
      </c>
    </row>
    <row r="18" spans="1:66" ht="15.75" x14ac:dyDescent="0.25">
      <c r="A18" s="27"/>
      <c r="B18" s="273" t="s">
        <v>334</v>
      </c>
      <c r="C18" s="274"/>
      <c r="D18" s="274"/>
      <c r="E18" s="274"/>
      <c r="F18" s="274"/>
      <c r="G18" s="274"/>
    </row>
    <row r="19" spans="1:66" ht="32.1" customHeight="1" x14ac:dyDescent="0.25">
      <c r="A19" s="27"/>
      <c r="B19" s="260" t="s">
        <v>249</v>
      </c>
      <c r="C19" s="467">
        <v>100</v>
      </c>
      <c r="D19" s="467">
        <v>9.9331355741622502</v>
      </c>
      <c r="E19" s="467">
        <v>72.621231466279099</v>
      </c>
      <c r="F19" s="467">
        <v>41.986965010933751</v>
      </c>
      <c r="G19" s="467">
        <v>1.9157056031516924</v>
      </c>
    </row>
    <row r="20" spans="1:66" ht="32.1" customHeight="1" thickBot="1" x14ac:dyDescent="0.3">
      <c r="A20" s="206"/>
      <c r="B20" s="275" t="s">
        <v>201</v>
      </c>
      <c r="C20" s="468">
        <v>100</v>
      </c>
      <c r="D20" s="468">
        <v>12.667934147876858</v>
      </c>
      <c r="E20" s="468">
        <v>85.030669369867923</v>
      </c>
      <c r="F20" s="468">
        <v>36.716344794565238</v>
      </c>
      <c r="G20" s="468">
        <v>1.0743987018851746</v>
      </c>
      <c r="H20" s="255"/>
      <c r="I20" s="255"/>
      <c r="J20" s="255"/>
      <c r="M20" s="258"/>
    </row>
    <row r="21" spans="1:66" ht="15.75" x14ac:dyDescent="0.25">
      <c r="A21" s="27"/>
      <c r="B21" s="276" t="s">
        <v>335</v>
      </c>
      <c r="C21" s="469"/>
      <c r="D21" s="469"/>
      <c r="E21" s="469"/>
      <c r="F21" s="469"/>
      <c r="G21" s="469"/>
    </row>
    <row r="22" spans="1:66" ht="32.1" customHeight="1" x14ac:dyDescent="0.25">
      <c r="A22" s="27"/>
      <c r="B22" s="260" t="s">
        <v>250</v>
      </c>
      <c r="C22" s="467">
        <v>100</v>
      </c>
      <c r="D22" s="467">
        <v>28.143544777706204</v>
      </c>
      <c r="E22" s="467">
        <v>3.0239106249456595</v>
      </c>
      <c r="F22" s="467">
        <v>0.22242169139930357</v>
      </c>
      <c r="G22" s="467">
        <v>10.073676491043884</v>
      </c>
    </row>
    <row r="23" spans="1:66" ht="32.1" customHeight="1" thickBot="1" x14ac:dyDescent="0.3">
      <c r="A23" s="206"/>
      <c r="B23" s="275" t="s">
        <v>202</v>
      </c>
      <c r="C23" s="468">
        <v>100</v>
      </c>
      <c r="D23" s="468">
        <v>25.832846531350544</v>
      </c>
      <c r="E23" s="468">
        <v>2.3886014203745165</v>
      </c>
      <c r="F23" s="468">
        <v>0.11659525256868357</v>
      </c>
      <c r="G23" s="468">
        <v>13.824425104155855</v>
      </c>
      <c r="H23" s="255"/>
      <c r="I23" s="255"/>
      <c r="J23" s="255"/>
      <c r="M23" s="258"/>
    </row>
    <row r="24" spans="1:66" ht="15.75" x14ac:dyDescent="0.25">
      <c r="A24" s="27"/>
      <c r="B24" s="277" t="s">
        <v>336</v>
      </c>
      <c r="C24" s="470"/>
      <c r="D24" s="470"/>
      <c r="E24" s="470"/>
      <c r="F24" s="470"/>
      <c r="G24" s="470"/>
    </row>
    <row r="25" spans="1:66" ht="32.1" customHeight="1" x14ac:dyDescent="0.25">
      <c r="A25" s="27"/>
      <c r="B25" s="260" t="s">
        <v>251</v>
      </c>
      <c r="C25" s="467">
        <v>100</v>
      </c>
      <c r="D25" s="467">
        <v>61.516570099736846</v>
      </c>
      <c r="E25" s="467">
        <v>98.766968913455372</v>
      </c>
      <c r="F25" s="467">
        <v>168.90603978960871</v>
      </c>
      <c r="G25" s="467">
        <v>142.42300738909822</v>
      </c>
    </row>
    <row r="26" spans="1:66" ht="32.1" customHeight="1" thickBot="1" x14ac:dyDescent="0.3">
      <c r="A26" s="206"/>
      <c r="B26" s="278" t="s">
        <v>203</v>
      </c>
      <c r="C26" s="471">
        <v>100</v>
      </c>
      <c r="D26" s="471">
        <v>36.330335165450748</v>
      </c>
      <c r="E26" s="471">
        <v>54.935221956919477</v>
      </c>
      <c r="F26" s="471">
        <v>59.632262347489664</v>
      </c>
      <c r="G26" s="471">
        <v>43.505185536751156</v>
      </c>
      <c r="H26" s="255"/>
      <c r="I26" s="255"/>
      <c r="J26" s="255"/>
      <c r="M26" s="258"/>
    </row>
    <row r="27" spans="1:66" ht="15.75" x14ac:dyDescent="0.25">
      <c r="A27" s="27"/>
      <c r="B27" s="277" t="s">
        <v>337</v>
      </c>
      <c r="C27" s="470"/>
      <c r="D27" s="470"/>
      <c r="E27" s="470"/>
      <c r="F27" s="470"/>
      <c r="G27" s="470"/>
    </row>
    <row r="28" spans="1:66" ht="32.1" customHeight="1" x14ac:dyDescent="0.25">
      <c r="A28" s="27"/>
      <c r="B28" s="260" t="s">
        <v>252</v>
      </c>
      <c r="C28" s="467">
        <v>0</v>
      </c>
      <c r="D28" s="467">
        <v>0</v>
      </c>
      <c r="E28" s="467">
        <v>100</v>
      </c>
      <c r="F28" s="467">
        <v>17.606244654515006</v>
      </c>
      <c r="G28" s="467">
        <v>71.75471616520808</v>
      </c>
    </row>
    <row r="29" spans="1:66" ht="32.1" customHeight="1" x14ac:dyDescent="0.25">
      <c r="A29" s="206"/>
      <c r="B29" s="260" t="s">
        <v>253</v>
      </c>
      <c r="C29" s="472">
        <v>0</v>
      </c>
      <c r="D29" s="472">
        <v>0</v>
      </c>
      <c r="E29" s="472">
        <v>0</v>
      </c>
      <c r="F29" s="472">
        <v>0</v>
      </c>
      <c r="G29" s="472">
        <v>0</v>
      </c>
      <c r="H29" s="255"/>
      <c r="I29" s="255"/>
      <c r="J29" s="255"/>
      <c r="M29" s="258"/>
    </row>
    <row r="30" spans="1:66" x14ac:dyDescent="0.25">
      <c r="A30" s="206"/>
      <c r="B30" s="271"/>
      <c r="C30" s="271"/>
      <c r="D30" s="271"/>
      <c r="E30" s="271"/>
      <c r="F30" s="271"/>
      <c r="G30" s="271"/>
      <c r="H30" s="255"/>
      <c r="I30" s="255"/>
      <c r="J30" s="255"/>
      <c r="M30" s="258"/>
    </row>
    <row r="31" spans="1:66" ht="15.75" x14ac:dyDescent="0.25">
      <c r="A31" s="206"/>
      <c r="B31" s="514" t="s">
        <v>204</v>
      </c>
      <c r="C31" s="514"/>
      <c r="D31" s="514"/>
      <c r="E31" s="514"/>
      <c r="F31" s="259"/>
      <c r="G31" s="259"/>
      <c r="H31" s="255"/>
      <c r="I31" s="255"/>
      <c r="J31" s="255"/>
      <c r="M31" s="258"/>
    </row>
    <row r="32" spans="1:66" ht="15.75" x14ac:dyDescent="0.25">
      <c r="A32" s="72"/>
      <c r="B32" s="279"/>
      <c r="C32" s="279"/>
      <c r="D32" s="279"/>
      <c r="E32" s="279"/>
      <c r="F32" s="279"/>
      <c r="G32" s="279"/>
      <c r="H32" s="258"/>
      <c r="I32" s="258"/>
      <c r="J32" s="258"/>
      <c r="K32" s="249"/>
      <c r="Q32" s="245"/>
      <c r="R32" s="245"/>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row>
    <row r="33" spans="1:66" ht="57" customHeight="1" x14ac:dyDescent="0.25">
      <c r="A33" s="72"/>
      <c r="B33" s="273"/>
      <c r="C33" s="527" t="s">
        <v>205</v>
      </c>
      <c r="D33" s="527"/>
      <c r="E33" s="527"/>
      <c r="F33" s="527"/>
      <c r="G33" s="527"/>
      <c r="H33" s="258"/>
      <c r="I33" s="258"/>
      <c r="J33" s="258"/>
      <c r="K33" s="249"/>
      <c r="Q33" s="245"/>
      <c r="R33" s="245"/>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row>
    <row r="34" spans="1:66" ht="23.25" x14ac:dyDescent="0.25">
      <c r="A34" s="72"/>
      <c r="B34" s="280" t="s">
        <v>332</v>
      </c>
      <c r="C34" s="528" t="s">
        <v>47</v>
      </c>
      <c r="D34" s="528"/>
      <c r="E34" s="528"/>
      <c r="F34" s="528"/>
      <c r="G34" s="528"/>
      <c r="H34" s="258"/>
      <c r="I34" s="258"/>
      <c r="J34" s="258"/>
      <c r="K34" s="249"/>
      <c r="Q34" s="245"/>
      <c r="R34" s="245"/>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58"/>
      <c r="AV34" s="258"/>
      <c r="AW34" s="258"/>
      <c r="AX34" s="258"/>
      <c r="AY34" s="258"/>
      <c r="AZ34" s="258"/>
      <c r="BA34" s="258"/>
      <c r="BB34" s="258"/>
      <c r="BC34" s="258"/>
      <c r="BD34" s="258"/>
      <c r="BE34" s="258"/>
      <c r="BF34" s="258"/>
      <c r="BG34" s="258"/>
      <c r="BH34" s="258"/>
      <c r="BI34" s="258"/>
      <c r="BJ34" s="258"/>
      <c r="BK34" s="258"/>
      <c r="BL34" s="258"/>
      <c r="BM34" s="258"/>
      <c r="BN34" s="258"/>
    </row>
    <row r="35" spans="1:66" ht="16.5" customHeight="1" thickBot="1" x14ac:dyDescent="0.3">
      <c r="A35" s="72"/>
      <c r="B35" s="260" t="s">
        <v>194</v>
      </c>
      <c r="C35" s="520" t="s">
        <v>8</v>
      </c>
      <c r="D35" s="520"/>
      <c r="E35" s="520"/>
      <c r="F35" s="520"/>
      <c r="G35" s="520"/>
      <c r="H35" s="542">
        <v>2018</v>
      </c>
      <c r="I35" s="542"/>
      <c r="J35" s="542"/>
      <c r="K35" s="542"/>
      <c r="L35" s="542"/>
      <c r="M35" s="542"/>
      <c r="N35" s="542"/>
      <c r="O35" s="542"/>
      <c r="P35" s="520">
        <v>2019</v>
      </c>
      <c r="Q35" s="520"/>
      <c r="R35" s="520"/>
      <c r="S35" s="520"/>
      <c r="T35" s="520"/>
      <c r="U35" s="520"/>
      <c r="V35" s="520"/>
      <c r="W35" s="520"/>
      <c r="X35" s="520"/>
      <c r="Y35" s="543"/>
      <c r="Z35" s="543"/>
      <c r="AA35" s="543"/>
      <c r="AB35" s="520">
        <v>2020</v>
      </c>
      <c r="AC35" s="520"/>
      <c r="AD35" s="520"/>
      <c r="AE35" s="520"/>
      <c r="AF35" s="520"/>
      <c r="AG35" s="520"/>
      <c r="AH35" s="520"/>
      <c r="AI35" s="520"/>
      <c r="AJ35" s="520"/>
      <c r="AK35" s="520"/>
      <c r="AL35" s="520"/>
      <c r="AM35" s="520"/>
      <c r="AN35" s="520">
        <v>2021</v>
      </c>
      <c r="AO35" s="520"/>
      <c r="AP35" s="520"/>
      <c r="AQ35" s="520"/>
      <c r="AR35" s="520"/>
      <c r="AS35" s="520"/>
      <c r="AT35" s="520"/>
      <c r="AU35" s="520"/>
      <c r="AV35" s="520"/>
      <c r="AW35" s="520"/>
      <c r="AX35" s="520"/>
      <c r="AY35" s="520"/>
      <c r="AZ35" s="520">
        <v>2022</v>
      </c>
      <c r="BA35" s="520"/>
      <c r="BB35" s="520"/>
      <c r="BC35" s="520"/>
      <c r="BD35" s="520"/>
      <c r="BE35" s="520"/>
      <c r="BF35" s="520"/>
      <c r="BG35" s="520"/>
      <c r="BH35" s="520"/>
      <c r="BI35" s="520"/>
      <c r="BJ35" s="520"/>
      <c r="BK35" s="520"/>
      <c r="BL35" s="520">
        <v>2023</v>
      </c>
      <c r="BM35" s="520"/>
      <c r="BN35" s="520"/>
    </row>
    <row r="36" spans="1:66" ht="45" x14ac:dyDescent="0.25">
      <c r="A36" s="72"/>
      <c r="B36" s="260" t="s">
        <v>196</v>
      </c>
      <c r="C36" s="262" t="s">
        <v>254</v>
      </c>
      <c r="D36" s="262" t="s">
        <v>255</v>
      </c>
      <c r="E36" s="262" t="s">
        <v>256</v>
      </c>
      <c r="F36" s="262" t="s">
        <v>257</v>
      </c>
      <c r="G36" s="262" t="s">
        <v>258</v>
      </c>
      <c r="H36" s="262" t="s">
        <v>259</v>
      </c>
      <c r="I36" s="262" t="s">
        <v>260</v>
      </c>
      <c r="J36" s="262" t="s">
        <v>261</v>
      </c>
      <c r="K36" s="262" t="s">
        <v>262</v>
      </c>
      <c r="L36" s="262" t="s">
        <v>263</v>
      </c>
      <c r="M36" s="262" t="s">
        <v>206</v>
      </c>
      <c r="N36" s="262" t="s">
        <v>264</v>
      </c>
      <c r="O36" s="262" t="s">
        <v>265</v>
      </c>
      <c r="P36" s="262" t="s">
        <v>266</v>
      </c>
      <c r="Q36" s="262" t="s">
        <v>267</v>
      </c>
      <c r="R36" s="262" t="s">
        <v>268</v>
      </c>
      <c r="S36" s="262" t="s">
        <v>269</v>
      </c>
      <c r="T36" s="262" t="s">
        <v>270</v>
      </c>
      <c r="U36" s="262" t="s">
        <v>271</v>
      </c>
      <c r="V36" s="262" t="s">
        <v>272</v>
      </c>
      <c r="W36" s="262" t="s">
        <v>273</v>
      </c>
      <c r="X36" s="262" t="s">
        <v>274</v>
      </c>
      <c r="Y36" s="262" t="s">
        <v>275</v>
      </c>
      <c r="Z36" s="262" t="s">
        <v>276</v>
      </c>
      <c r="AA36" s="262" t="s">
        <v>277</v>
      </c>
      <c r="AB36" s="262" t="s">
        <v>278</v>
      </c>
      <c r="AC36" s="262" t="s">
        <v>279</v>
      </c>
      <c r="AD36" s="262" t="s">
        <v>280</v>
      </c>
      <c r="AE36" s="262" t="s">
        <v>281</v>
      </c>
      <c r="AF36" s="262" t="s">
        <v>282</v>
      </c>
      <c r="AG36" s="262" t="s">
        <v>283</v>
      </c>
      <c r="AH36" s="262" t="s">
        <v>284</v>
      </c>
      <c r="AI36" s="262" t="s">
        <v>285</v>
      </c>
      <c r="AJ36" s="262" t="s">
        <v>286</v>
      </c>
      <c r="AK36" s="262" t="s">
        <v>287</v>
      </c>
      <c r="AL36" s="262" t="s">
        <v>288</v>
      </c>
      <c r="AM36" s="262" t="s">
        <v>289</v>
      </c>
      <c r="AN36" s="262" t="s">
        <v>290</v>
      </c>
      <c r="AO36" s="262" t="s">
        <v>291</v>
      </c>
      <c r="AP36" s="262" t="s">
        <v>292</v>
      </c>
      <c r="AQ36" s="262" t="s">
        <v>293</v>
      </c>
      <c r="AR36" s="262" t="s">
        <v>294</v>
      </c>
      <c r="AS36" s="262" t="s">
        <v>295</v>
      </c>
      <c r="AT36" s="262" t="s">
        <v>296</v>
      </c>
      <c r="AU36" s="262" t="s">
        <v>297</v>
      </c>
      <c r="AV36" s="262" t="s">
        <v>298</v>
      </c>
      <c r="AW36" s="262" t="s">
        <v>299</v>
      </c>
      <c r="AX36" s="262" t="s">
        <v>300</v>
      </c>
      <c r="AY36" s="262" t="s">
        <v>301</v>
      </c>
      <c r="AZ36" s="262" t="s">
        <v>302</v>
      </c>
      <c r="BA36" s="262" t="s">
        <v>303</v>
      </c>
      <c r="BB36" s="262" t="s">
        <v>304</v>
      </c>
      <c r="BC36" s="262" t="s">
        <v>305</v>
      </c>
      <c r="BD36" s="262" t="s">
        <v>306</v>
      </c>
      <c r="BE36" s="262" t="s">
        <v>307</v>
      </c>
      <c r="BF36" s="262" t="s">
        <v>308</v>
      </c>
      <c r="BG36" s="262" t="s">
        <v>309</v>
      </c>
      <c r="BH36" s="262" t="s">
        <v>310</v>
      </c>
      <c r="BI36" s="262" t="s">
        <v>311</v>
      </c>
      <c r="BJ36" s="262" t="s">
        <v>312</v>
      </c>
      <c r="BK36" s="262" t="s">
        <v>313</v>
      </c>
      <c r="BL36" s="281" t="s">
        <v>314</v>
      </c>
      <c r="BM36" s="281" t="s">
        <v>315</v>
      </c>
      <c r="BN36" s="281" t="s">
        <v>316</v>
      </c>
    </row>
    <row r="37" spans="1:66" ht="30.75" x14ac:dyDescent="0.25">
      <c r="A37" s="72"/>
      <c r="B37" s="241" t="s">
        <v>318</v>
      </c>
      <c r="C37" s="532" t="s">
        <v>377</v>
      </c>
      <c r="D37" s="533"/>
      <c r="E37" s="533"/>
      <c r="F37" s="533"/>
      <c r="G37" s="533"/>
      <c r="H37" s="533"/>
      <c r="I37" s="533"/>
      <c r="J37" s="533"/>
      <c r="K37" s="533"/>
      <c r="L37" s="533"/>
      <c r="M37" s="533"/>
      <c r="N37" s="533"/>
      <c r="O37" s="533"/>
      <c r="P37" s="533"/>
      <c r="Q37" s="533"/>
      <c r="R37" s="533"/>
      <c r="S37" s="533"/>
      <c r="T37" s="533"/>
      <c r="U37" s="533"/>
      <c r="V37" s="533"/>
      <c r="W37" s="533"/>
      <c r="X37" s="533"/>
      <c r="Y37" s="533"/>
      <c r="Z37" s="533"/>
      <c r="AA37" s="533"/>
      <c r="AB37" s="533"/>
      <c r="AC37" s="533"/>
      <c r="AD37" s="533"/>
      <c r="AE37" s="533"/>
      <c r="AF37" s="533"/>
      <c r="AG37" s="533"/>
      <c r="AH37" s="533"/>
      <c r="AI37" s="533"/>
      <c r="AJ37" s="533"/>
      <c r="AK37" s="533"/>
      <c r="AL37" s="533"/>
      <c r="AM37" s="533"/>
      <c r="AN37" s="533"/>
      <c r="AO37" s="533"/>
      <c r="AP37" s="533"/>
      <c r="AQ37" s="533"/>
      <c r="AR37" s="533"/>
      <c r="AS37" s="533"/>
      <c r="AT37" s="533"/>
      <c r="AU37" s="533"/>
      <c r="AV37" s="533"/>
      <c r="AW37" s="533"/>
      <c r="AX37" s="533"/>
      <c r="AY37" s="533"/>
      <c r="AZ37" s="533"/>
      <c r="BA37" s="533"/>
      <c r="BB37" s="533"/>
      <c r="BC37" s="533"/>
      <c r="BD37" s="533"/>
      <c r="BE37" s="533"/>
      <c r="BF37" s="533"/>
      <c r="BG37" s="533"/>
      <c r="BH37" s="533"/>
      <c r="BI37" s="533"/>
      <c r="BJ37" s="533"/>
      <c r="BK37" s="533"/>
      <c r="BL37" s="533"/>
      <c r="BM37" s="533"/>
      <c r="BN37" s="534"/>
    </row>
    <row r="38" spans="1:66" ht="30.75" x14ac:dyDescent="0.25">
      <c r="A38" s="72"/>
      <c r="B38" s="241" t="s">
        <v>319</v>
      </c>
      <c r="C38" s="535"/>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c r="AO38" s="536"/>
      <c r="AP38" s="536"/>
      <c r="AQ38" s="536"/>
      <c r="AR38" s="536"/>
      <c r="AS38" s="536"/>
      <c r="AT38" s="536"/>
      <c r="AU38" s="536"/>
      <c r="AV38" s="536"/>
      <c r="AW38" s="536"/>
      <c r="AX38" s="536"/>
      <c r="AY38" s="536"/>
      <c r="AZ38" s="536"/>
      <c r="BA38" s="536"/>
      <c r="BB38" s="536"/>
      <c r="BC38" s="536"/>
      <c r="BD38" s="536"/>
      <c r="BE38" s="536"/>
      <c r="BF38" s="536"/>
      <c r="BG38" s="536"/>
      <c r="BH38" s="536"/>
      <c r="BI38" s="536"/>
      <c r="BJ38" s="536"/>
      <c r="BK38" s="536"/>
      <c r="BL38" s="536"/>
      <c r="BM38" s="536"/>
      <c r="BN38" s="537"/>
    </row>
    <row r="39" spans="1:66" ht="15.75" x14ac:dyDescent="0.25">
      <c r="A39" s="72"/>
      <c r="B39" s="242" t="s">
        <v>322</v>
      </c>
      <c r="C39" s="535"/>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c r="AO39" s="536"/>
      <c r="AP39" s="536"/>
      <c r="AQ39" s="536"/>
      <c r="AR39" s="536"/>
      <c r="AS39" s="536"/>
      <c r="AT39" s="536"/>
      <c r="AU39" s="536"/>
      <c r="AV39" s="536"/>
      <c r="AW39" s="536"/>
      <c r="AX39" s="536"/>
      <c r="AY39" s="536"/>
      <c r="AZ39" s="536"/>
      <c r="BA39" s="536"/>
      <c r="BB39" s="536"/>
      <c r="BC39" s="536"/>
      <c r="BD39" s="536"/>
      <c r="BE39" s="536"/>
      <c r="BF39" s="536"/>
      <c r="BG39" s="536"/>
      <c r="BH39" s="536"/>
      <c r="BI39" s="536"/>
      <c r="BJ39" s="536"/>
      <c r="BK39" s="536"/>
      <c r="BL39" s="536"/>
      <c r="BM39" s="536"/>
      <c r="BN39" s="537"/>
    </row>
    <row r="40" spans="1:66" ht="30.75" x14ac:dyDescent="0.25">
      <c r="A40" s="322"/>
      <c r="B40" s="260" t="s">
        <v>320</v>
      </c>
      <c r="C40" s="535"/>
      <c r="D40" s="536"/>
      <c r="E40" s="536"/>
      <c r="F40" s="536"/>
      <c r="G40" s="536"/>
      <c r="H40" s="536"/>
      <c r="I40" s="536"/>
      <c r="J40" s="536"/>
      <c r="K40" s="536"/>
      <c r="L40" s="536"/>
      <c r="M40" s="536"/>
      <c r="N40" s="536"/>
      <c r="O40" s="536"/>
      <c r="P40" s="536"/>
      <c r="Q40" s="536"/>
      <c r="R40" s="536"/>
      <c r="S40" s="536"/>
      <c r="T40" s="536"/>
      <c r="U40" s="536"/>
      <c r="V40" s="536"/>
      <c r="W40" s="536"/>
      <c r="X40" s="536"/>
      <c r="Y40" s="536"/>
      <c r="Z40" s="536"/>
      <c r="AA40" s="536"/>
      <c r="AB40" s="536"/>
      <c r="AC40" s="536"/>
      <c r="AD40" s="536"/>
      <c r="AE40" s="536"/>
      <c r="AF40" s="536"/>
      <c r="AG40" s="536"/>
      <c r="AH40" s="536"/>
      <c r="AI40" s="536"/>
      <c r="AJ40" s="536"/>
      <c r="AK40" s="536"/>
      <c r="AL40" s="536"/>
      <c r="AM40" s="536"/>
      <c r="AN40" s="536"/>
      <c r="AO40" s="536"/>
      <c r="AP40" s="536"/>
      <c r="AQ40" s="536"/>
      <c r="AR40" s="536"/>
      <c r="AS40" s="536"/>
      <c r="AT40" s="536"/>
      <c r="AU40" s="536"/>
      <c r="AV40" s="536"/>
      <c r="AW40" s="536"/>
      <c r="AX40" s="536"/>
      <c r="AY40" s="536"/>
      <c r="AZ40" s="536"/>
      <c r="BA40" s="536"/>
      <c r="BB40" s="536"/>
      <c r="BC40" s="536"/>
      <c r="BD40" s="536"/>
      <c r="BE40" s="536"/>
      <c r="BF40" s="536"/>
      <c r="BG40" s="536"/>
      <c r="BH40" s="536"/>
      <c r="BI40" s="536"/>
      <c r="BJ40" s="536"/>
      <c r="BK40" s="536"/>
      <c r="BL40" s="536"/>
      <c r="BM40" s="536"/>
      <c r="BN40" s="537"/>
    </row>
    <row r="41" spans="1:66" ht="30.75" x14ac:dyDescent="0.25">
      <c r="A41" s="322"/>
      <c r="B41" s="260" t="s">
        <v>321</v>
      </c>
      <c r="C41" s="535"/>
      <c r="D41" s="536"/>
      <c r="E41" s="536"/>
      <c r="F41" s="536"/>
      <c r="G41" s="536"/>
      <c r="H41" s="536"/>
      <c r="I41" s="536"/>
      <c r="J41" s="536"/>
      <c r="K41" s="536"/>
      <c r="L41" s="536"/>
      <c r="M41" s="536"/>
      <c r="N41" s="536"/>
      <c r="O41" s="536"/>
      <c r="P41" s="536"/>
      <c r="Q41" s="536"/>
      <c r="R41" s="536"/>
      <c r="S41" s="536"/>
      <c r="T41" s="536"/>
      <c r="U41" s="536"/>
      <c r="V41" s="536"/>
      <c r="W41" s="536"/>
      <c r="X41" s="536"/>
      <c r="Y41" s="536"/>
      <c r="Z41" s="536"/>
      <c r="AA41" s="536"/>
      <c r="AB41" s="536"/>
      <c r="AC41" s="536"/>
      <c r="AD41" s="536"/>
      <c r="AE41" s="536"/>
      <c r="AF41" s="536"/>
      <c r="AG41" s="536"/>
      <c r="AH41" s="536"/>
      <c r="AI41" s="536"/>
      <c r="AJ41" s="536"/>
      <c r="AK41" s="536"/>
      <c r="AL41" s="536"/>
      <c r="AM41" s="536"/>
      <c r="AN41" s="536"/>
      <c r="AO41" s="536"/>
      <c r="AP41" s="536"/>
      <c r="AQ41" s="536"/>
      <c r="AR41" s="536"/>
      <c r="AS41" s="536"/>
      <c r="AT41" s="536"/>
      <c r="AU41" s="536"/>
      <c r="AV41" s="536"/>
      <c r="AW41" s="536"/>
      <c r="AX41" s="536"/>
      <c r="AY41" s="536"/>
      <c r="AZ41" s="536"/>
      <c r="BA41" s="536"/>
      <c r="BB41" s="536"/>
      <c r="BC41" s="536"/>
      <c r="BD41" s="536"/>
      <c r="BE41" s="536"/>
      <c r="BF41" s="536"/>
      <c r="BG41" s="536"/>
      <c r="BH41" s="536"/>
      <c r="BI41" s="536"/>
      <c r="BJ41" s="536"/>
      <c r="BK41" s="536"/>
      <c r="BL41" s="536"/>
      <c r="BM41" s="536"/>
      <c r="BN41" s="537"/>
    </row>
    <row r="42" spans="1:66" ht="15.75" x14ac:dyDescent="0.25">
      <c r="A42" s="322"/>
      <c r="B42" s="242" t="s">
        <v>323</v>
      </c>
      <c r="C42" s="535"/>
      <c r="D42" s="536"/>
      <c r="E42" s="536"/>
      <c r="F42" s="536"/>
      <c r="G42" s="536"/>
      <c r="H42" s="536"/>
      <c r="I42" s="536"/>
      <c r="J42" s="536"/>
      <c r="K42" s="536"/>
      <c r="L42" s="536"/>
      <c r="M42" s="536"/>
      <c r="N42" s="536"/>
      <c r="O42" s="536"/>
      <c r="P42" s="536"/>
      <c r="Q42" s="536"/>
      <c r="R42" s="536"/>
      <c r="S42" s="536"/>
      <c r="T42" s="536"/>
      <c r="U42" s="536"/>
      <c r="V42" s="536"/>
      <c r="W42" s="536"/>
      <c r="X42" s="536"/>
      <c r="Y42" s="536"/>
      <c r="Z42" s="536"/>
      <c r="AA42" s="536"/>
      <c r="AB42" s="536"/>
      <c r="AC42" s="536"/>
      <c r="AD42" s="536"/>
      <c r="AE42" s="536"/>
      <c r="AF42" s="536"/>
      <c r="AG42" s="536"/>
      <c r="AH42" s="536"/>
      <c r="AI42" s="536"/>
      <c r="AJ42" s="536"/>
      <c r="AK42" s="536"/>
      <c r="AL42" s="536"/>
      <c r="AM42" s="536"/>
      <c r="AN42" s="536"/>
      <c r="AO42" s="536"/>
      <c r="AP42" s="536"/>
      <c r="AQ42" s="536"/>
      <c r="AR42" s="536"/>
      <c r="AS42" s="536"/>
      <c r="AT42" s="536"/>
      <c r="AU42" s="536"/>
      <c r="AV42" s="536"/>
      <c r="AW42" s="536"/>
      <c r="AX42" s="536"/>
      <c r="AY42" s="536"/>
      <c r="AZ42" s="536"/>
      <c r="BA42" s="536"/>
      <c r="BB42" s="536"/>
      <c r="BC42" s="536"/>
      <c r="BD42" s="536"/>
      <c r="BE42" s="536"/>
      <c r="BF42" s="536"/>
      <c r="BG42" s="536"/>
      <c r="BH42" s="536"/>
      <c r="BI42" s="536"/>
      <c r="BJ42" s="536"/>
      <c r="BK42" s="536"/>
      <c r="BL42" s="536"/>
      <c r="BM42" s="536"/>
      <c r="BN42" s="537"/>
    </row>
    <row r="43" spans="1:66" ht="30.75" x14ac:dyDescent="0.25">
      <c r="A43" s="322"/>
      <c r="B43" s="260" t="s">
        <v>324</v>
      </c>
      <c r="C43" s="535"/>
      <c r="D43" s="536"/>
      <c r="E43" s="536"/>
      <c r="F43" s="536"/>
      <c r="G43" s="536"/>
      <c r="H43" s="536"/>
      <c r="I43" s="536"/>
      <c r="J43" s="536"/>
      <c r="K43" s="536"/>
      <c r="L43" s="536"/>
      <c r="M43" s="536"/>
      <c r="N43" s="536"/>
      <c r="O43" s="536"/>
      <c r="P43" s="536"/>
      <c r="Q43" s="536"/>
      <c r="R43" s="536"/>
      <c r="S43" s="536"/>
      <c r="T43" s="536"/>
      <c r="U43" s="536"/>
      <c r="V43" s="536"/>
      <c r="W43" s="536"/>
      <c r="X43" s="536"/>
      <c r="Y43" s="536"/>
      <c r="Z43" s="536"/>
      <c r="AA43" s="536"/>
      <c r="AB43" s="536"/>
      <c r="AC43" s="536"/>
      <c r="AD43" s="536"/>
      <c r="AE43" s="536"/>
      <c r="AF43" s="536"/>
      <c r="AG43" s="536"/>
      <c r="AH43" s="536"/>
      <c r="AI43" s="536"/>
      <c r="AJ43" s="536"/>
      <c r="AK43" s="536"/>
      <c r="AL43" s="536"/>
      <c r="AM43" s="536"/>
      <c r="AN43" s="536"/>
      <c r="AO43" s="536"/>
      <c r="AP43" s="536"/>
      <c r="AQ43" s="536"/>
      <c r="AR43" s="536"/>
      <c r="AS43" s="536"/>
      <c r="AT43" s="536"/>
      <c r="AU43" s="536"/>
      <c r="AV43" s="536"/>
      <c r="AW43" s="536"/>
      <c r="AX43" s="536"/>
      <c r="AY43" s="536"/>
      <c r="AZ43" s="536"/>
      <c r="BA43" s="536"/>
      <c r="BB43" s="536"/>
      <c r="BC43" s="536"/>
      <c r="BD43" s="536"/>
      <c r="BE43" s="536"/>
      <c r="BF43" s="536"/>
      <c r="BG43" s="536"/>
      <c r="BH43" s="536"/>
      <c r="BI43" s="536"/>
      <c r="BJ43" s="536"/>
      <c r="BK43" s="536"/>
      <c r="BL43" s="536"/>
      <c r="BM43" s="536"/>
      <c r="BN43" s="537"/>
    </row>
    <row r="44" spans="1:66" ht="30.75" x14ac:dyDescent="0.25">
      <c r="A44" s="322"/>
      <c r="B44" s="260" t="s">
        <v>325</v>
      </c>
      <c r="C44" s="535"/>
      <c r="D44" s="536"/>
      <c r="E44" s="536"/>
      <c r="F44" s="536"/>
      <c r="G44" s="536"/>
      <c r="H44" s="536"/>
      <c r="I44" s="536"/>
      <c r="J44" s="536"/>
      <c r="K44" s="536"/>
      <c r="L44" s="536"/>
      <c r="M44" s="536"/>
      <c r="N44" s="536"/>
      <c r="O44" s="536"/>
      <c r="P44" s="536"/>
      <c r="Q44" s="536"/>
      <c r="R44" s="536"/>
      <c r="S44" s="536"/>
      <c r="T44" s="536"/>
      <c r="U44" s="536"/>
      <c r="V44" s="536"/>
      <c r="W44" s="536"/>
      <c r="X44" s="536"/>
      <c r="Y44" s="536"/>
      <c r="Z44" s="536"/>
      <c r="AA44" s="536"/>
      <c r="AB44" s="536"/>
      <c r="AC44" s="536"/>
      <c r="AD44" s="536"/>
      <c r="AE44" s="536"/>
      <c r="AF44" s="536"/>
      <c r="AG44" s="536"/>
      <c r="AH44" s="536"/>
      <c r="AI44" s="536"/>
      <c r="AJ44" s="536"/>
      <c r="AK44" s="536"/>
      <c r="AL44" s="536"/>
      <c r="AM44" s="536"/>
      <c r="AN44" s="536"/>
      <c r="AO44" s="536"/>
      <c r="AP44" s="536"/>
      <c r="AQ44" s="536"/>
      <c r="AR44" s="536"/>
      <c r="AS44" s="536"/>
      <c r="AT44" s="536"/>
      <c r="AU44" s="536"/>
      <c r="AV44" s="536"/>
      <c r="AW44" s="536"/>
      <c r="AX44" s="536"/>
      <c r="AY44" s="536"/>
      <c r="AZ44" s="536"/>
      <c r="BA44" s="536"/>
      <c r="BB44" s="536"/>
      <c r="BC44" s="536"/>
      <c r="BD44" s="536"/>
      <c r="BE44" s="536"/>
      <c r="BF44" s="536"/>
      <c r="BG44" s="536"/>
      <c r="BH44" s="536"/>
      <c r="BI44" s="536"/>
      <c r="BJ44" s="536"/>
      <c r="BK44" s="536"/>
      <c r="BL44" s="536"/>
      <c r="BM44" s="536"/>
      <c r="BN44" s="537"/>
    </row>
    <row r="45" spans="1:66" ht="15.75" x14ac:dyDescent="0.25">
      <c r="A45" s="322"/>
      <c r="B45" s="242" t="s">
        <v>326</v>
      </c>
      <c r="C45" s="535"/>
      <c r="D45" s="536"/>
      <c r="E45" s="536"/>
      <c r="F45" s="536"/>
      <c r="G45" s="536"/>
      <c r="H45" s="536"/>
      <c r="I45" s="536"/>
      <c r="J45" s="536"/>
      <c r="K45" s="536"/>
      <c r="L45" s="536"/>
      <c r="M45" s="536"/>
      <c r="N45" s="536"/>
      <c r="O45" s="536"/>
      <c r="P45" s="536"/>
      <c r="Q45" s="536"/>
      <c r="R45" s="536"/>
      <c r="S45" s="536"/>
      <c r="T45" s="536"/>
      <c r="U45" s="536"/>
      <c r="V45" s="536"/>
      <c r="W45" s="536"/>
      <c r="X45" s="536"/>
      <c r="Y45" s="536"/>
      <c r="Z45" s="536"/>
      <c r="AA45" s="536"/>
      <c r="AB45" s="536"/>
      <c r="AC45" s="536"/>
      <c r="AD45" s="536"/>
      <c r="AE45" s="536"/>
      <c r="AF45" s="536"/>
      <c r="AG45" s="536"/>
      <c r="AH45" s="536"/>
      <c r="AI45" s="536"/>
      <c r="AJ45" s="536"/>
      <c r="AK45" s="536"/>
      <c r="AL45" s="536"/>
      <c r="AM45" s="536"/>
      <c r="AN45" s="536"/>
      <c r="AO45" s="536"/>
      <c r="AP45" s="536"/>
      <c r="AQ45" s="536"/>
      <c r="AR45" s="536"/>
      <c r="AS45" s="536"/>
      <c r="AT45" s="536"/>
      <c r="AU45" s="536"/>
      <c r="AV45" s="536"/>
      <c r="AW45" s="536"/>
      <c r="AX45" s="536"/>
      <c r="AY45" s="536"/>
      <c r="AZ45" s="536"/>
      <c r="BA45" s="536"/>
      <c r="BB45" s="536"/>
      <c r="BC45" s="536"/>
      <c r="BD45" s="536"/>
      <c r="BE45" s="536"/>
      <c r="BF45" s="536"/>
      <c r="BG45" s="536"/>
      <c r="BH45" s="536"/>
      <c r="BI45" s="536"/>
      <c r="BJ45" s="536"/>
      <c r="BK45" s="536"/>
      <c r="BL45" s="536"/>
      <c r="BM45" s="536"/>
      <c r="BN45" s="537"/>
    </row>
    <row r="46" spans="1:66" ht="15.75" x14ac:dyDescent="0.25">
      <c r="A46" s="322"/>
      <c r="B46" s="282" t="s">
        <v>327</v>
      </c>
      <c r="C46" s="535"/>
      <c r="D46" s="536"/>
      <c r="E46" s="536"/>
      <c r="F46" s="536"/>
      <c r="G46" s="536"/>
      <c r="H46" s="536"/>
      <c r="I46" s="536"/>
      <c r="J46" s="536"/>
      <c r="K46" s="536"/>
      <c r="L46" s="536"/>
      <c r="M46" s="536"/>
      <c r="N46" s="536"/>
      <c r="O46" s="536"/>
      <c r="P46" s="536"/>
      <c r="Q46" s="536"/>
      <c r="R46" s="536"/>
      <c r="S46" s="536"/>
      <c r="T46" s="536"/>
      <c r="U46" s="536"/>
      <c r="V46" s="536"/>
      <c r="W46" s="536"/>
      <c r="X46" s="536"/>
      <c r="Y46" s="536"/>
      <c r="Z46" s="536"/>
      <c r="AA46" s="536"/>
      <c r="AB46" s="536"/>
      <c r="AC46" s="536"/>
      <c r="AD46" s="536"/>
      <c r="AE46" s="536"/>
      <c r="AF46" s="536"/>
      <c r="AG46" s="536"/>
      <c r="AH46" s="536"/>
      <c r="AI46" s="536"/>
      <c r="AJ46" s="536"/>
      <c r="AK46" s="536"/>
      <c r="AL46" s="536"/>
      <c r="AM46" s="536"/>
      <c r="AN46" s="536"/>
      <c r="AO46" s="536"/>
      <c r="AP46" s="536"/>
      <c r="AQ46" s="536"/>
      <c r="AR46" s="536"/>
      <c r="AS46" s="536"/>
      <c r="AT46" s="536"/>
      <c r="AU46" s="536"/>
      <c r="AV46" s="536"/>
      <c r="AW46" s="536"/>
      <c r="AX46" s="536"/>
      <c r="AY46" s="536"/>
      <c r="AZ46" s="536"/>
      <c r="BA46" s="536"/>
      <c r="BB46" s="536"/>
      <c r="BC46" s="536"/>
      <c r="BD46" s="536"/>
      <c r="BE46" s="536"/>
      <c r="BF46" s="536"/>
      <c r="BG46" s="536"/>
      <c r="BH46" s="536"/>
      <c r="BI46" s="536"/>
      <c r="BJ46" s="536"/>
      <c r="BK46" s="536"/>
      <c r="BL46" s="536"/>
      <c r="BM46" s="536"/>
      <c r="BN46" s="537"/>
    </row>
    <row r="47" spans="1:66" ht="16.5" thickBot="1" x14ac:dyDescent="0.3">
      <c r="A47" s="322"/>
      <c r="B47" s="283" t="s">
        <v>207</v>
      </c>
      <c r="C47" s="535"/>
      <c r="D47" s="536"/>
      <c r="E47" s="536"/>
      <c r="F47" s="536"/>
      <c r="G47" s="536"/>
      <c r="H47" s="536"/>
      <c r="I47" s="536"/>
      <c r="J47" s="536"/>
      <c r="K47" s="536"/>
      <c r="L47" s="536"/>
      <c r="M47" s="536"/>
      <c r="N47" s="536"/>
      <c r="O47" s="536"/>
      <c r="P47" s="536"/>
      <c r="Q47" s="536"/>
      <c r="R47" s="536"/>
      <c r="S47" s="536"/>
      <c r="T47" s="536"/>
      <c r="U47" s="536"/>
      <c r="V47" s="536"/>
      <c r="W47" s="536"/>
      <c r="X47" s="536"/>
      <c r="Y47" s="536"/>
      <c r="Z47" s="536"/>
      <c r="AA47" s="536"/>
      <c r="AB47" s="536"/>
      <c r="AC47" s="536"/>
      <c r="AD47" s="536"/>
      <c r="AE47" s="536"/>
      <c r="AF47" s="536"/>
      <c r="AG47" s="536"/>
      <c r="AH47" s="536"/>
      <c r="AI47" s="536"/>
      <c r="AJ47" s="536"/>
      <c r="AK47" s="536"/>
      <c r="AL47" s="536"/>
      <c r="AM47" s="536"/>
      <c r="AN47" s="536"/>
      <c r="AO47" s="536"/>
      <c r="AP47" s="536"/>
      <c r="AQ47" s="536"/>
      <c r="AR47" s="536"/>
      <c r="AS47" s="536"/>
      <c r="AT47" s="536"/>
      <c r="AU47" s="536"/>
      <c r="AV47" s="536"/>
      <c r="AW47" s="536"/>
      <c r="AX47" s="536"/>
      <c r="AY47" s="536"/>
      <c r="AZ47" s="536"/>
      <c r="BA47" s="536"/>
      <c r="BB47" s="536"/>
      <c r="BC47" s="536"/>
      <c r="BD47" s="536"/>
      <c r="BE47" s="536"/>
      <c r="BF47" s="536"/>
      <c r="BG47" s="536"/>
      <c r="BH47" s="536"/>
      <c r="BI47" s="536"/>
      <c r="BJ47" s="536"/>
      <c r="BK47" s="536"/>
      <c r="BL47" s="536"/>
      <c r="BM47" s="536"/>
      <c r="BN47" s="537"/>
    </row>
    <row r="48" spans="1:66" s="240" customFormat="1" ht="30.75" x14ac:dyDescent="0.25">
      <c r="B48" s="241" t="s">
        <v>317</v>
      </c>
      <c r="C48" s="535"/>
      <c r="D48" s="536"/>
      <c r="E48" s="536"/>
      <c r="F48" s="536"/>
      <c r="G48" s="536"/>
      <c r="H48" s="536"/>
      <c r="I48" s="536"/>
      <c r="J48" s="536"/>
      <c r="K48" s="536"/>
      <c r="L48" s="536"/>
      <c r="M48" s="536"/>
      <c r="N48" s="536"/>
      <c r="O48" s="536"/>
      <c r="P48" s="536"/>
      <c r="Q48" s="536"/>
      <c r="R48" s="536"/>
      <c r="S48" s="536"/>
      <c r="T48" s="536"/>
      <c r="U48" s="536"/>
      <c r="V48" s="536"/>
      <c r="W48" s="536"/>
      <c r="X48" s="536"/>
      <c r="Y48" s="536"/>
      <c r="Z48" s="536"/>
      <c r="AA48" s="536"/>
      <c r="AB48" s="536"/>
      <c r="AC48" s="536"/>
      <c r="AD48" s="536"/>
      <c r="AE48" s="536"/>
      <c r="AF48" s="536"/>
      <c r="AG48" s="536"/>
      <c r="AH48" s="536"/>
      <c r="AI48" s="536"/>
      <c r="AJ48" s="536"/>
      <c r="AK48" s="536"/>
      <c r="AL48" s="536"/>
      <c r="AM48" s="536"/>
      <c r="AN48" s="536"/>
      <c r="AO48" s="536"/>
      <c r="AP48" s="536"/>
      <c r="AQ48" s="536"/>
      <c r="AR48" s="536"/>
      <c r="AS48" s="536"/>
      <c r="AT48" s="536"/>
      <c r="AU48" s="536"/>
      <c r="AV48" s="536"/>
      <c r="AW48" s="536"/>
      <c r="AX48" s="536"/>
      <c r="AY48" s="536"/>
      <c r="AZ48" s="536"/>
      <c r="BA48" s="536"/>
      <c r="BB48" s="536"/>
      <c r="BC48" s="536"/>
      <c r="BD48" s="536"/>
      <c r="BE48" s="536"/>
      <c r="BF48" s="536"/>
      <c r="BG48" s="536"/>
      <c r="BH48" s="536"/>
      <c r="BI48" s="536"/>
      <c r="BJ48" s="536"/>
      <c r="BK48" s="536"/>
      <c r="BL48" s="536"/>
      <c r="BM48" s="536"/>
      <c r="BN48" s="537"/>
    </row>
    <row r="49" spans="1:66" s="240" customFormat="1" ht="30.75" x14ac:dyDescent="0.25">
      <c r="B49" s="241" t="s">
        <v>208</v>
      </c>
      <c r="C49" s="535"/>
      <c r="D49" s="536"/>
      <c r="E49" s="536"/>
      <c r="F49" s="536"/>
      <c r="G49" s="536"/>
      <c r="H49" s="536"/>
      <c r="I49" s="536"/>
      <c r="J49" s="536"/>
      <c r="K49" s="536"/>
      <c r="L49" s="536"/>
      <c r="M49" s="536"/>
      <c r="N49" s="536"/>
      <c r="O49" s="536"/>
      <c r="P49" s="536"/>
      <c r="Q49" s="536"/>
      <c r="R49" s="536"/>
      <c r="S49" s="536"/>
      <c r="T49" s="536"/>
      <c r="U49" s="536"/>
      <c r="V49" s="536"/>
      <c r="W49" s="536"/>
      <c r="X49" s="536"/>
      <c r="Y49" s="536"/>
      <c r="Z49" s="536"/>
      <c r="AA49" s="536"/>
      <c r="AB49" s="536"/>
      <c r="AC49" s="536"/>
      <c r="AD49" s="536"/>
      <c r="AE49" s="536"/>
      <c r="AF49" s="536"/>
      <c r="AG49" s="536"/>
      <c r="AH49" s="536"/>
      <c r="AI49" s="536"/>
      <c r="AJ49" s="536"/>
      <c r="AK49" s="536"/>
      <c r="AL49" s="536"/>
      <c r="AM49" s="536"/>
      <c r="AN49" s="536"/>
      <c r="AO49" s="536"/>
      <c r="AP49" s="536"/>
      <c r="AQ49" s="536"/>
      <c r="AR49" s="536"/>
      <c r="AS49" s="536"/>
      <c r="AT49" s="536"/>
      <c r="AU49" s="536"/>
      <c r="AV49" s="536"/>
      <c r="AW49" s="536"/>
      <c r="AX49" s="536"/>
      <c r="AY49" s="536"/>
      <c r="AZ49" s="536"/>
      <c r="BA49" s="536"/>
      <c r="BB49" s="536"/>
      <c r="BC49" s="536"/>
      <c r="BD49" s="536"/>
      <c r="BE49" s="536"/>
      <c r="BF49" s="536"/>
      <c r="BG49" s="536"/>
      <c r="BH49" s="536"/>
      <c r="BI49" s="536"/>
      <c r="BJ49" s="536"/>
      <c r="BK49" s="536"/>
      <c r="BL49" s="536"/>
      <c r="BM49" s="536"/>
      <c r="BN49" s="537"/>
    </row>
    <row r="50" spans="1:66" s="240" customFormat="1" ht="15.75" x14ac:dyDescent="0.25">
      <c r="B50" s="242" t="s">
        <v>209</v>
      </c>
      <c r="C50" s="535"/>
      <c r="D50" s="536"/>
      <c r="E50" s="536"/>
      <c r="F50" s="536"/>
      <c r="G50" s="536"/>
      <c r="H50" s="536"/>
      <c r="I50" s="536"/>
      <c r="J50" s="536"/>
      <c r="K50" s="536"/>
      <c r="L50" s="536"/>
      <c r="M50" s="536"/>
      <c r="N50" s="536"/>
      <c r="O50" s="536"/>
      <c r="P50" s="536"/>
      <c r="Q50" s="536"/>
      <c r="R50" s="536"/>
      <c r="S50" s="536"/>
      <c r="T50" s="536"/>
      <c r="U50" s="536"/>
      <c r="V50" s="536"/>
      <c r="W50" s="536"/>
      <c r="X50" s="536"/>
      <c r="Y50" s="536"/>
      <c r="Z50" s="536"/>
      <c r="AA50" s="536"/>
      <c r="AB50" s="536"/>
      <c r="AC50" s="536"/>
      <c r="AD50" s="536"/>
      <c r="AE50" s="536"/>
      <c r="AF50" s="536"/>
      <c r="AG50" s="536"/>
      <c r="AH50" s="536"/>
      <c r="AI50" s="536"/>
      <c r="AJ50" s="536"/>
      <c r="AK50" s="536"/>
      <c r="AL50" s="536"/>
      <c r="AM50" s="536"/>
      <c r="AN50" s="536"/>
      <c r="AO50" s="536"/>
      <c r="AP50" s="536"/>
      <c r="AQ50" s="536"/>
      <c r="AR50" s="536"/>
      <c r="AS50" s="536"/>
      <c r="AT50" s="536"/>
      <c r="AU50" s="536"/>
      <c r="AV50" s="536"/>
      <c r="AW50" s="536"/>
      <c r="AX50" s="536"/>
      <c r="AY50" s="536"/>
      <c r="AZ50" s="536"/>
      <c r="BA50" s="536"/>
      <c r="BB50" s="536"/>
      <c r="BC50" s="536"/>
      <c r="BD50" s="536"/>
      <c r="BE50" s="536"/>
      <c r="BF50" s="536"/>
      <c r="BG50" s="536"/>
      <c r="BH50" s="536"/>
      <c r="BI50" s="536"/>
      <c r="BJ50" s="536"/>
      <c r="BK50" s="536"/>
      <c r="BL50" s="536"/>
      <c r="BM50" s="536"/>
      <c r="BN50" s="537"/>
    </row>
    <row r="51" spans="1:66" s="240" customFormat="1" ht="30.75" x14ac:dyDescent="0.25">
      <c r="B51" s="243" t="s">
        <v>210</v>
      </c>
      <c r="C51" s="535"/>
      <c r="D51" s="536"/>
      <c r="E51" s="536"/>
      <c r="F51" s="536"/>
      <c r="G51" s="536"/>
      <c r="H51" s="536"/>
      <c r="I51" s="536"/>
      <c r="J51" s="536"/>
      <c r="K51" s="536"/>
      <c r="L51" s="536"/>
      <c r="M51" s="536"/>
      <c r="N51" s="536"/>
      <c r="O51" s="536"/>
      <c r="P51" s="536"/>
      <c r="Q51" s="536"/>
      <c r="R51" s="536"/>
      <c r="S51" s="536"/>
      <c r="T51" s="536"/>
      <c r="U51" s="536"/>
      <c r="V51" s="536"/>
      <c r="W51" s="536"/>
      <c r="X51" s="536"/>
      <c r="Y51" s="536"/>
      <c r="Z51" s="536"/>
      <c r="AA51" s="536"/>
      <c r="AB51" s="536"/>
      <c r="AC51" s="536"/>
      <c r="AD51" s="536"/>
      <c r="AE51" s="536"/>
      <c r="AF51" s="536"/>
      <c r="AG51" s="536"/>
      <c r="AH51" s="536"/>
      <c r="AI51" s="536"/>
      <c r="AJ51" s="536"/>
      <c r="AK51" s="536"/>
      <c r="AL51" s="536"/>
      <c r="AM51" s="536"/>
      <c r="AN51" s="536"/>
      <c r="AO51" s="536"/>
      <c r="AP51" s="536"/>
      <c r="AQ51" s="536"/>
      <c r="AR51" s="536"/>
      <c r="AS51" s="536"/>
      <c r="AT51" s="536"/>
      <c r="AU51" s="536"/>
      <c r="AV51" s="536"/>
      <c r="AW51" s="536"/>
      <c r="AX51" s="536"/>
      <c r="AY51" s="536"/>
      <c r="AZ51" s="536"/>
      <c r="BA51" s="536"/>
      <c r="BB51" s="536"/>
      <c r="BC51" s="536"/>
      <c r="BD51" s="536"/>
      <c r="BE51" s="536"/>
      <c r="BF51" s="536"/>
      <c r="BG51" s="536"/>
      <c r="BH51" s="536"/>
      <c r="BI51" s="536"/>
      <c r="BJ51" s="536"/>
      <c r="BK51" s="536"/>
      <c r="BL51" s="536"/>
      <c r="BM51" s="536"/>
      <c r="BN51" s="537"/>
    </row>
    <row r="52" spans="1:66" ht="30.75" x14ac:dyDescent="0.25">
      <c r="A52" s="322"/>
      <c r="B52" s="260" t="s">
        <v>211</v>
      </c>
      <c r="C52" s="535"/>
      <c r="D52" s="536"/>
      <c r="E52" s="536"/>
      <c r="F52" s="536"/>
      <c r="G52" s="536"/>
      <c r="H52" s="536"/>
      <c r="I52" s="536"/>
      <c r="J52" s="536"/>
      <c r="K52" s="536"/>
      <c r="L52" s="536"/>
      <c r="M52" s="536"/>
      <c r="N52" s="536"/>
      <c r="O52" s="536"/>
      <c r="P52" s="536"/>
      <c r="Q52" s="536"/>
      <c r="R52" s="536"/>
      <c r="S52" s="536"/>
      <c r="T52" s="536"/>
      <c r="U52" s="536"/>
      <c r="V52" s="536"/>
      <c r="W52" s="536"/>
      <c r="X52" s="536"/>
      <c r="Y52" s="536"/>
      <c r="Z52" s="536"/>
      <c r="AA52" s="536"/>
      <c r="AB52" s="536"/>
      <c r="AC52" s="536"/>
      <c r="AD52" s="536"/>
      <c r="AE52" s="536"/>
      <c r="AF52" s="536"/>
      <c r="AG52" s="536"/>
      <c r="AH52" s="536"/>
      <c r="AI52" s="536"/>
      <c r="AJ52" s="536"/>
      <c r="AK52" s="536"/>
      <c r="AL52" s="536"/>
      <c r="AM52" s="536"/>
      <c r="AN52" s="536"/>
      <c r="AO52" s="536"/>
      <c r="AP52" s="536"/>
      <c r="AQ52" s="536"/>
      <c r="AR52" s="536"/>
      <c r="AS52" s="536"/>
      <c r="AT52" s="536"/>
      <c r="AU52" s="536"/>
      <c r="AV52" s="536"/>
      <c r="AW52" s="536"/>
      <c r="AX52" s="536"/>
      <c r="AY52" s="536"/>
      <c r="AZ52" s="536"/>
      <c r="BA52" s="536"/>
      <c r="BB52" s="536"/>
      <c r="BC52" s="536"/>
      <c r="BD52" s="536"/>
      <c r="BE52" s="536"/>
      <c r="BF52" s="536"/>
      <c r="BG52" s="536"/>
      <c r="BH52" s="536"/>
      <c r="BI52" s="536"/>
      <c r="BJ52" s="536"/>
      <c r="BK52" s="536"/>
      <c r="BL52" s="536"/>
      <c r="BM52" s="536"/>
      <c r="BN52" s="537"/>
    </row>
    <row r="53" spans="1:66" ht="15.75" x14ac:dyDescent="0.25">
      <c r="A53" s="322"/>
      <c r="B53" s="284" t="s">
        <v>212</v>
      </c>
      <c r="C53" s="535"/>
      <c r="D53" s="536"/>
      <c r="E53" s="536"/>
      <c r="F53" s="536"/>
      <c r="G53" s="536"/>
      <c r="H53" s="536"/>
      <c r="I53" s="536"/>
      <c r="J53" s="536"/>
      <c r="K53" s="536"/>
      <c r="L53" s="536"/>
      <c r="M53" s="536"/>
      <c r="N53" s="536"/>
      <c r="O53" s="536"/>
      <c r="P53" s="536"/>
      <c r="Q53" s="536"/>
      <c r="R53" s="536"/>
      <c r="S53" s="536"/>
      <c r="T53" s="536"/>
      <c r="U53" s="536"/>
      <c r="V53" s="536"/>
      <c r="W53" s="536"/>
      <c r="X53" s="536"/>
      <c r="Y53" s="536"/>
      <c r="Z53" s="536"/>
      <c r="AA53" s="536"/>
      <c r="AB53" s="536"/>
      <c r="AC53" s="536"/>
      <c r="AD53" s="536"/>
      <c r="AE53" s="536"/>
      <c r="AF53" s="536"/>
      <c r="AG53" s="536"/>
      <c r="AH53" s="536"/>
      <c r="AI53" s="536"/>
      <c r="AJ53" s="536"/>
      <c r="AK53" s="536"/>
      <c r="AL53" s="536"/>
      <c r="AM53" s="536"/>
      <c r="AN53" s="536"/>
      <c r="AO53" s="536"/>
      <c r="AP53" s="536"/>
      <c r="AQ53" s="536"/>
      <c r="AR53" s="536"/>
      <c r="AS53" s="536"/>
      <c r="AT53" s="536"/>
      <c r="AU53" s="536"/>
      <c r="AV53" s="536"/>
      <c r="AW53" s="536"/>
      <c r="AX53" s="536"/>
      <c r="AY53" s="536"/>
      <c r="AZ53" s="536"/>
      <c r="BA53" s="536"/>
      <c r="BB53" s="536"/>
      <c r="BC53" s="536"/>
      <c r="BD53" s="536"/>
      <c r="BE53" s="536"/>
      <c r="BF53" s="536"/>
      <c r="BG53" s="536"/>
      <c r="BH53" s="536"/>
      <c r="BI53" s="536"/>
      <c r="BJ53" s="536"/>
      <c r="BK53" s="536"/>
      <c r="BL53" s="536"/>
      <c r="BM53" s="536"/>
      <c r="BN53" s="537"/>
    </row>
    <row r="54" spans="1:66" ht="30.75" x14ac:dyDescent="0.25">
      <c r="A54" s="322"/>
      <c r="B54" s="243" t="s">
        <v>213</v>
      </c>
      <c r="C54" s="535"/>
      <c r="D54" s="536"/>
      <c r="E54" s="536"/>
      <c r="F54" s="536"/>
      <c r="G54" s="536"/>
      <c r="H54" s="536"/>
      <c r="I54" s="536"/>
      <c r="J54" s="536"/>
      <c r="K54" s="536"/>
      <c r="L54" s="536"/>
      <c r="M54" s="536"/>
      <c r="N54" s="536"/>
      <c r="O54" s="536"/>
      <c r="P54" s="536"/>
      <c r="Q54" s="536"/>
      <c r="R54" s="536"/>
      <c r="S54" s="536"/>
      <c r="T54" s="536"/>
      <c r="U54" s="536"/>
      <c r="V54" s="536"/>
      <c r="W54" s="536"/>
      <c r="X54" s="536"/>
      <c r="Y54" s="536"/>
      <c r="Z54" s="536"/>
      <c r="AA54" s="536"/>
      <c r="AB54" s="536"/>
      <c r="AC54" s="536"/>
      <c r="AD54" s="536"/>
      <c r="AE54" s="536"/>
      <c r="AF54" s="536"/>
      <c r="AG54" s="536"/>
      <c r="AH54" s="536"/>
      <c r="AI54" s="536"/>
      <c r="AJ54" s="536"/>
      <c r="AK54" s="536"/>
      <c r="AL54" s="536"/>
      <c r="AM54" s="536"/>
      <c r="AN54" s="536"/>
      <c r="AO54" s="536"/>
      <c r="AP54" s="536"/>
      <c r="AQ54" s="536"/>
      <c r="AR54" s="536"/>
      <c r="AS54" s="536"/>
      <c r="AT54" s="536"/>
      <c r="AU54" s="536"/>
      <c r="AV54" s="536"/>
      <c r="AW54" s="536"/>
      <c r="AX54" s="536"/>
      <c r="AY54" s="536"/>
      <c r="AZ54" s="536"/>
      <c r="BA54" s="536"/>
      <c r="BB54" s="536"/>
      <c r="BC54" s="536"/>
      <c r="BD54" s="536"/>
      <c r="BE54" s="536"/>
      <c r="BF54" s="536"/>
      <c r="BG54" s="536"/>
      <c r="BH54" s="536"/>
      <c r="BI54" s="536"/>
      <c r="BJ54" s="536"/>
      <c r="BK54" s="536"/>
      <c r="BL54" s="536"/>
      <c r="BM54" s="536"/>
      <c r="BN54" s="537"/>
    </row>
    <row r="55" spans="1:66" ht="30.75" x14ac:dyDescent="0.25">
      <c r="A55" s="322"/>
      <c r="B55" s="243" t="s">
        <v>214</v>
      </c>
      <c r="C55" s="535"/>
      <c r="D55" s="536"/>
      <c r="E55" s="536"/>
      <c r="F55" s="536"/>
      <c r="G55" s="536"/>
      <c r="H55" s="536"/>
      <c r="I55" s="536"/>
      <c r="J55" s="536"/>
      <c r="K55" s="536"/>
      <c r="L55" s="536"/>
      <c r="M55" s="536"/>
      <c r="N55" s="536"/>
      <c r="O55" s="536"/>
      <c r="P55" s="536"/>
      <c r="Q55" s="536"/>
      <c r="R55" s="536"/>
      <c r="S55" s="536"/>
      <c r="T55" s="536"/>
      <c r="U55" s="536"/>
      <c r="V55" s="536"/>
      <c r="W55" s="536"/>
      <c r="X55" s="536"/>
      <c r="Y55" s="536"/>
      <c r="Z55" s="536"/>
      <c r="AA55" s="536"/>
      <c r="AB55" s="536"/>
      <c r="AC55" s="536"/>
      <c r="AD55" s="536"/>
      <c r="AE55" s="536"/>
      <c r="AF55" s="536"/>
      <c r="AG55" s="536"/>
      <c r="AH55" s="536"/>
      <c r="AI55" s="536"/>
      <c r="AJ55" s="536"/>
      <c r="AK55" s="536"/>
      <c r="AL55" s="536"/>
      <c r="AM55" s="536"/>
      <c r="AN55" s="536"/>
      <c r="AO55" s="536"/>
      <c r="AP55" s="536"/>
      <c r="AQ55" s="536"/>
      <c r="AR55" s="536"/>
      <c r="AS55" s="536"/>
      <c r="AT55" s="536"/>
      <c r="AU55" s="536"/>
      <c r="AV55" s="536"/>
      <c r="AW55" s="536"/>
      <c r="AX55" s="536"/>
      <c r="AY55" s="536"/>
      <c r="AZ55" s="536"/>
      <c r="BA55" s="536"/>
      <c r="BB55" s="536"/>
      <c r="BC55" s="536"/>
      <c r="BD55" s="536"/>
      <c r="BE55" s="536"/>
      <c r="BF55" s="536"/>
      <c r="BG55" s="536"/>
      <c r="BH55" s="536"/>
      <c r="BI55" s="536"/>
      <c r="BJ55" s="536"/>
      <c r="BK55" s="536"/>
      <c r="BL55" s="536"/>
      <c r="BM55" s="536"/>
      <c r="BN55" s="537"/>
    </row>
    <row r="56" spans="1:66" ht="15.75" customHeight="1" x14ac:dyDescent="0.25">
      <c r="A56" s="322"/>
      <c r="B56" s="242" t="s">
        <v>215</v>
      </c>
      <c r="C56" s="535"/>
      <c r="D56" s="536"/>
      <c r="E56" s="536"/>
      <c r="F56" s="536"/>
      <c r="G56" s="536"/>
      <c r="H56" s="536"/>
      <c r="I56" s="536"/>
      <c r="J56" s="536"/>
      <c r="K56" s="536"/>
      <c r="L56" s="536"/>
      <c r="M56" s="536"/>
      <c r="N56" s="536"/>
      <c r="O56" s="536"/>
      <c r="P56" s="536"/>
      <c r="Q56" s="536"/>
      <c r="R56" s="536"/>
      <c r="S56" s="536"/>
      <c r="T56" s="536"/>
      <c r="U56" s="536"/>
      <c r="V56" s="536"/>
      <c r="W56" s="536"/>
      <c r="X56" s="536"/>
      <c r="Y56" s="536"/>
      <c r="Z56" s="536"/>
      <c r="AA56" s="536"/>
      <c r="AB56" s="536"/>
      <c r="AC56" s="536"/>
      <c r="AD56" s="536"/>
      <c r="AE56" s="536"/>
      <c r="AF56" s="536"/>
      <c r="AG56" s="536"/>
      <c r="AH56" s="536"/>
      <c r="AI56" s="536"/>
      <c r="AJ56" s="536"/>
      <c r="AK56" s="536"/>
      <c r="AL56" s="536"/>
      <c r="AM56" s="536"/>
      <c r="AN56" s="536"/>
      <c r="AO56" s="536"/>
      <c r="AP56" s="536"/>
      <c r="AQ56" s="536"/>
      <c r="AR56" s="536"/>
      <c r="AS56" s="536"/>
      <c r="AT56" s="536"/>
      <c r="AU56" s="536"/>
      <c r="AV56" s="536"/>
      <c r="AW56" s="536"/>
      <c r="AX56" s="536"/>
      <c r="AY56" s="536"/>
      <c r="AZ56" s="536"/>
      <c r="BA56" s="536"/>
      <c r="BB56" s="536"/>
      <c r="BC56" s="536"/>
      <c r="BD56" s="536"/>
      <c r="BE56" s="536"/>
      <c r="BF56" s="536"/>
      <c r="BG56" s="536"/>
      <c r="BH56" s="536"/>
      <c r="BI56" s="536"/>
      <c r="BJ56" s="536"/>
      <c r="BK56" s="536"/>
      <c r="BL56" s="536"/>
      <c r="BM56" s="536"/>
      <c r="BN56" s="537"/>
    </row>
    <row r="57" spans="1:66" ht="15.75" x14ac:dyDescent="0.25">
      <c r="A57" s="322"/>
      <c r="B57" s="242" t="s">
        <v>216</v>
      </c>
      <c r="C57" s="535"/>
      <c r="D57" s="536"/>
      <c r="E57" s="536"/>
      <c r="F57" s="536"/>
      <c r="G57" s="536"/>
      <c r="H57" s="536"/>
      <c r="I57" s="536"/>
      <c r="J57" s="536"/>
      <c r="K57" s="536"/>
      <c r="L57" s="536"/>
      <c r="M57" s="536"/>
      <c r="N57" s="536"/>
      <c r="O57" s="536"/>
      <c r="P57" s="536"/>
      <c r="Q57" s="536"/>
      <c r="R57" s="536"/>
      <c r="S57" s="536"/>
      <c r="T57" s="536"/>
      <c r="U57" s="536"/>
      <c r="V57" s="536"/>
      <c r="W57" s="536"/>
      <c r="X57" s="536"/>
      <c r="Y57" s="536"/>
      <c r="Z57" s="536"/>
      <c r="AA57" s="536"/>
      <c r="AB57" s="536"/>
      <c r="AC57" s="536"/>
      <c r="AD57" s="536"/>
      <c r="AE57" s="536"/>
      <c r="AF57" s="536"/>
      <c r="AG57" s="536"/>
      <c r="AH57" s="536"/>
      <c r="AI57" s="536"/>
      <c r="AJ57" s="536"/>
      <c r="AK57" s="536"/>
      <c r="AL57" s="536"/>
      <c r="AM57" s="536"/>
      <c r="AN57" s="536"/>
      <c r="AO57" s="536"/>
      <c r="AP57" s="536"/>
      <c r="AQ57" s="536"/>
      <c r="AR57" s="536"/>
      <c r="AS57" s="536"/>
      <c r="AT57" s="536"/>
      <c r="AU57" s="536"/>
      <c r="AV57" s="536"/>
      <c r="AW57" s="536"/>
      <c r="AX57" s="536"/>
      <c r="AY57" s="536"/>
      <c r="AZ57" s="536"/>
      <c r="BA57" s="536"/>
      <c r="BB57" s="536"/>
      <c r="BC57" s="536"/>
      <c r="BD57" s="536"/>
      <c r="BE57" s="536"/>
      <c r="BF57" s="536"/>
      <c r="BG57" s="536"/>
      <c r="BH57" s="536"/>
      <c r="BI57" s="536"/>
      <c r="BJ57" s="536"/>
      <c r="BK57" s="536"/>
      <c r="BL57" s="536"/>
      <c r="BM57" s="536"/>
      <c r="BN57" s="537"/>
    </row>
    <row r="58" spans="1:66" ht="15.75" x14ac:dyDescent="0.25">
      <c r="A58" s="322"/>
      <c r="B58" s="242" t="s">
        <v>328</v>
      </c>
      <c r="C58" s="535"/>
      <c r="D58" s="536"/>
      <c r="E58" s="536"/>
      <c r="F58" s="536"/>
      <c r="G58" s="536"/>
      <c r="H58" s="536"/>
      <c r="I58" s="536"/>
      <c r="J58" s="536"/>
      <c r="K58" s="536"/>
      <c r="L58" s="536"/>
      <c r="M58" s="536"/>
      <c r="N58" s="536"/>
      <c r="O58" s="536"/>
      <c r="P58" s="536"/>
      <c r="Q58" s="536"/>
      <c r="R58" s="536"/>
      <c r="S58" s="536"/>
      <c r="T58" s="536"/>
      <c r="U58" s="536"/>
      <c r="V58" s="536"/>
      <c r="W58" s="536"/>
      <c r="X58" s="536"/>
      <c r="Y58" s="536"/>
      <c r="Z58" s="536"/>
      <c r="AA58" s="536"/>
      <c r="AB58" s="536"/>
      <c r="AC58" s="536"/>
      <c r="AD58" s="536"/>
      <c r="AE58" s="536"/>
      <c r="AF58" s="536"/>
      <c r="AG58" s="536"/>
      <c r="AH58" s="536"/>
      <c r="AI58" s="536"/>
      <c r="AJ58" s="536"/>
      <c r="AK58" s="536"/>
      <c r="AL58" s="536"/>
      <c r="AM58" s="536"/>
      <c r="AN58" s="536"/>
      <c r="AO58" s="536"/>
      <c r="AP58" s="536"/>
      <c r="AQ58" s="536"/>
      <c r="AR58" s="536"/>
      <c r="AS58" s="536"/>
      <c r="AT58" s="536"/>
      <c r="AU58" s="536"/>
      <c r="AV58" s="536"/>
      <c r="AW58" s="536"/>
      <c r="AX58" s="536"/>
      <c r="AY58" s="536"/>
      <c r="AZ58" s="536"/>
      <c r="BA58" s="536"/>
      <c r="BB58" s="536"/>
      <c r="BC58" s="536"/>
      <c r="BD58" s="536"/>
      <c r="BE58" s="536"/>
      <c r="BF58" s="536"/>
      <c r="BG58" s="536"/>
      <c r="BH58" s="536"/>
      <c r="BI58" s="536"/>
      <c r="BJ58" s="536"/>
      <c r="BK58" s="536"/>
      <c r="BL58" s="536"/>
      <c r="BM58" s="536"/>
      <c r="BN58" s="537"/>
    </row>
    <row r="59" spans="1:66" ht="17.25" customHeight="1" x14ac:dyDescent="0.25">
      <c r="A59" s="322"/>
      <c r="B59" s="242" t="s">
        <v>329</v>
      </c>
      <c r="C59" s="535"/>
      <c r="D59" s="536"/>
      <c r="E59" s="536"/>
      <c r="F59" s="536"/>
      <c r="G59" s="536"/>
      <c r="H59" s="536"/>
      <c r="I59" s="536"/>
      <c r="J59" s="536"/>
      <c r="K59" s="536"/>
      <c r="L59" s="536"/>
      <c r="M59" s="536"/>
      <c r="N59" s="536"/>
      <c r="O59" s="536"/>
      <c r="P59" s="536"/>
      <c r="Q59" s="536"/>
      <c r="R59" s="536"/>
      <c r="S59" s="536"/>
      <c r="T59" s="536"/>
      <c r="U59" s="536"/>
      <c r="V59" s="536"/>
      <c r="W59" s="536"/>
      <c r="X59" s="536"/>
      <c r="Y59" s="536"/>
      <c r="Z59" s="536"/>
      <c r="AA59" s="536"/>
      <c r="AB59" s="536"/>
      <c r="AC59" s="536"/>
      <c r="AD59" s="536"/>
      <c r="AE59" s="536"/>
      <c r="AF59" s="536"/>
      <c r="AG59" s="536"/>
      <c r="AH59" s="536"/>
      <c r="AI59" s="536"/>
      <c r="AJ59" s="536"/>
      <c r="AK59" s="536"/>
      <c r="AL59" s="536"/>
      <c r="AM59" s="536"/>
      <c r="AN59" s="536"/>
      <c r="AO59" s="536"/>
      <c r="AP59" s="536"/>
      <c r="AQ59" s="536"/>
      <c r="AR59" s="536"/>
      <c r="AS59" s="536"/>
      <c r="AT59" s="536"/>
      <c r="AU59" s="536"/>
      <c r="AV59" s="536"/>
      <c r="AW59" s="536"/>
      <c r="AX59" s="536"/>
      <c r="AY59" s="536"/>
      <c r="AZ59" s="536"/>
      <c r="BA59" s="536"/>
      <c r="BB59" s="536"/>
      <c r="BC59" s="536"/>
      <c r="BD59" s="536"/>
      <c r="BE59" s="536"/>
      <c r="BF59" s="536"/>
      <c r="BG59" s="536"/>
      <c r="BH59" s="536"/>
      <c r="BI59" s="536"/>
      <c r="BJ59" s="536"/>
      <c r="BK59" s="536"/>
      <c r="BL59" s="536"/>
      <c r="BM59" s="536"/>
      <c r="BN59" s="537"/>
    </row>
    <row r="60" spans="1:66" ht="15.75" x14ac:dyDescent="0.25">
      <c r="A60" s="72"/>
      <c r="B60" s="242" t="s">
        <v>330</v>
      </c>
      <c r="C60" s="535"/>
      <c r="D60" s="536"/>
      <c r="E60" s="536"/>
      <c r="F60" s="536"/>
      <c r="G60" s="536"/>
      <c r="H60" s="536"/>
      <c r="I60" s="536"/>
      <c r="J60" s="536"/>
      <c r="K60" s="536"/>
      <c r="L60" s="536"/>
      <c r="M60" s="536"/>
      <c r="N60" s="536"/>
      <c r="O60" s="536"/>
      <c r="P60" s="536"/>
      <c r="Q60" s="536"/>
      <c r="R60" s="536"/>
      <c r="S60" s="536"/>
      <c r="T60" s="536"/>
      <c r="U60" s="536"/>
      <c r="V60" s="536"/>
      <c r="W60" s="536"/>
      <c r="X60" s="536"/>
      <c r="Y60" s="536"/>
      <c r="Z60" s="536"/>
      <c r="AA60" s="536"/>
      <c r="AB60" s="536"/>
      <c r="AC60" s="536"/>
      <c r="AD60" s="536"/>
      <c r="AE60" s="536"/>
      <c r="AF60" s="536"/>
      <c r="AG60" s="536"/>
      <c r="AH60" s="536"/>
      <c r="AI60" s="536"/>
      <c r="AJ60" s="536"/>
      <c r="AK60" s="536"/>
      <c r="AL60" s="536"/>
      <c r="AM60" s="536"/>
      <c r="AN60" s="536"/>
      <c r="AO60" s="536"/>
      <c r="AP60" s="536"/>
      <c r="AQ60" s="536"/>
      <c r="AR60" s="536"/>
      <c r="AS60" s="536"/>
      <c r="AT60" s="536"/>
      <c r="AU60" s="536"/>
      <c r="AV60" s="536"/>
      <c r="AW60" s="536"/>
      <c r="AX60" s="536"/>
      <c r="AY60" s="536"/>
      <c r="AZ60" s="536"/>
      <c r="BA60" s="536"/>
      <c r="BB60" s="536"/>
      <c r="BC60" s="536"/>
      <c r="BD60" s="536"/>
      <c r="BE60" s="536"/>
      <c r="BF60" s="536"/>
      <c r="BG60" s="536"/>
      <c r="BH60" s="536"/>
      <c r="BI60" s="536"/>
      <c r="BJ60" s="536"/>
      <c r="BK60" s="536"/>
      <c r="BL60" s="536"/>
      <c r="BM60" s="536"/>
      <c r="BN60" s="537"/>
    </row>
    <row r="61" spans="1:66" ht="31.5" customHeight="1" x14ac:dyDescent="0.25">
      <c r="A61" s="72"/>
      <c r="B61" s="242" t="s">
        <v>331</v>
      </c>
      <c r="C61" s="538"/>
      <c r="D61" s="539"/>
      <c r="E61" s="539"/>
      <c r="F61" s="539"/>
      <c r="G61" s="539"/>
      <c r="H61" s="539"/>
      <c r="I61" s="539"/>
      <c r="J61" s="539"/>
      <c r="K61" s="539"/>
      <c r="L61" s="539"/>
      <c r="M61" s="539"/>
      <c r="N61" s="539"/>
      <c r="O61" s="539"/>
      <c r="P61" s="539"/>
      <c r="Q61" s="539"/>
      <c r="R61" s="539"/>
      <c r="S61" s="539"/>
      <c r="T61" s="539"/>
      <c r="U61" s="539"/>
      <c r="V61" s="539"/>
      <c r="W61" s="539"/>
      <c r="X61" s="539"/>
      <c r="Y61" s="539"/>
      <c r="Z61" s="539"/>
      <c r="AA61" s="539"/>
      <c r="AB61" s="539"/>
      <c r="AC61" s="539"/>
      <c r="AD61" s="539"/>
      <c r="AE61" s="539"/>
      <c r="AF61" s="539"/>
      <c r="AG61" s="539"/>
      <c r="AH61" s="539"/>
      <c r="AI61" s="539"/>
      <c r="AJ61" s="539"/>
      <c r="AK61" s="539"/>
      <c r="AL61" s="539"/>
      <c r="AM61" s="539"/>
      <c r="AN61" s="539"/>
      <c r="AO61" s="539"/>
      <c r="AP61" s="539"/>
      <c r="AQ61" s="539"/>
      <c r="AR61" s="539"/>
      <c r="AS61" s="539"/>
      <c r="AT61" s="539"/>
      <c r="AU61" s="539"/>
      <c r="AV61" s="539"/>
      <c r="AW61" s="539"/>
      <c r="AX61" s="539"/>
      <c r="AY61" s="539"/>
      <c r="AZ61" s="539"/>
      <c r="BA61" s="539"/>
      <c r="BB61" s="539"/>
      <c r="BC61" s="539"/>
      <c r="BD61" s="539"/>
      <c r="BE61" s="539"/>
      <c r="BF61" s="539"/>
      <c r="BG61" s="539"/>
      <c r="BH61" s="539"/>
      <c r="BI61" s="539"/>
      <c r="BJ61" s="539"/>
      <c r="BK61" s="539"/>
      <c r="BL61" s="539"/>
      <c r="BM61" s="539"/>
      <c r="BN61" s="540"/>
    </row>
    <row r="62" spans="1:66" ht="15.75" customHeight="1" x14ac:dyDescent="0.25">
      <c r="A62" s="72"/>
      <c r="B62" s="279"/>
      <c r="C62" s="279"/>
      <c r="D62" s="279"/>
      <c r="E62" s="279"/>
      <c r="F62" s="279"/>
      <c r="G62" s="279"/>
      <c r="H62" s="258"/>
      <c r="I62" s="258"/>
      <c r="J62" s="258"/>
      <c r="K62" s="249"/>
      <c r="Q62" s="245"/>
      <c r="R62" s="245"/>
      <c r="S62" s="258"/>
      <c r="T62" s="258"/>
      <c r="U62" s="258"/>
      <c r="V62" s="258"/>
      <c r="W62" s="258"/>
      <c r="X62" s="258"/>
      <c r="Y62" s="258"/>
      <c r="Z62" s="258"/>
      <c r="AA62" s="258"/>
      <c r="AB62" s="258"/>
      <c r="AC62" s="258"/>
      <c r="AD62" s="258"/>
      <c r="AE62" s="258"/>
      <c r="AF62" s="258"/>
      <c r="AG62" s="258"/>
      <c r="AH62" s="258"/>
      <c r="AI62" s="258"/>
      <c r="AJ62" s="258"/>
      <c r="AK62" s="258"/>
      <c r="AL62" s="258"/>
      <c r="AM62" s="258"/>
      <c r="AN62" s="258"/>
      <c r="AO62" s="258"/>
      <c r="AP62" s="258"/>
      <c r="AQ62" s="258"/>
      <c r="AR62" s="258"/>
      <c r="AS62" s="258"/>
      <c r="AT62" s="258"/>
      <c r="AU62" s="258"/>
      <c r="AV62" s="258"/>
      <c r="AW62" s="258"/>
      <c r="AX62" s="258"/>
      <c r="AY62" s="258"/>
      <c r="AZ62" s="258"/>
      <c r="BA62" s="258"/>
      <c r="BB62" s="258"/>
      <c r="BC62" s="258"/>
      <c r="BD62" s="258"/>
      <c r="BE62" s="258"/>
      <c r="BF62" s="258"/>
      <c r="BG62" s="258"/>
      <c r="BH62" s="258"/>
      <c r="BI62" s="258"/>
      <c r="BJ62" s="258"/>
      <c r="BK62" s="258"/>
      <c r="BL62" s="258"/>
      <c r="BM62" s="258"/>
      <c r="BN62" s="258"/>
    </row>
    <row r="64" spans="1:66" ht="57" customHeight="1" x14ac:dyDescent="0.25">
      <c r="A64" s="72"/>
      <c r="B64" s="273"/>
      <c r="C64" s="527" t="s">
        <v>205</v>
      </c>
      <c r="D64" s="527"/>
      <c r="E64" s="527"/>
      <c r="F64" s="527"/>
      <c r="G64" s="527"/>
      <c r="H64" s="258"/>
      <c r="I64" s="258"/>
      <c r="J64" s="258"/>
      <c r="K64" s="249"/>
      <c r="Q64" s="245"/>
      <c r="R64" s="245"/>
      <c r="S64" s="258"/>
      <c r="T64" s="258"/>
      <c r="U64" s="258"/>
      <c r="V64" s="258"/>
      <c r="W64" s="258"/>
      <c r="X64" s="258"/>
      <c r="Y64" s="258"/>
      <c r="Z64" s="258"/>
      <c r="AA64" s="258"/>
      <c r="AB64" s="258"/>
      <c r="AC64" s="258"/>
      <c r="AD64" s="258"/>
      <c r="AE64" s="258"/>
      <c r="AF64" s="258"/>
      <c r="AG64" s="258"/>
      <c r="AH64" s="258"/>
      <c r="AI64" s="258"/>
      <c r="AJ64" s="258"/>
      <c r="AK64" s="258"/>
      <c r="AL64" s="258"/>
      <c r="AM64" s="258"/>
      <c r="AN64" s="258"/>
      <c r="AO64" s="258"/>
      <c r="AP64" s="258"/>
      <c r="AQ64" s="258"/>
      <c r="AR64" s="258"/>
      <c r="AS64" s="258"/>
      <c r="AT64" s="258"/>
      <c r="AU64" s="258"/>
      <c r="AV64" s="258"/>
      <c r="AW64" s="258"/>
      <c r="AX64" s="258"/>
      <c r="AY64" s="258"/>
      <c r="AZ64" s="258"/>
      <c r="BA64" s="258"/>
      <c r="BB64" s="258"/>
      <c r="BC64" s="258"/>
      <c r="BD64" s="258"/>
      <c r="BE64" s="258"/>
      <c r="BF64" s="258"/>
      <c r="BG64" s="258"/>
      <c r="BH64" s="258"/>
      <c r="BI64" s="258"/>
      <c r="BJ64" s="258"/>
      <c r="BK64" s="258"/>
      <c r="BL64" s="258"/>
      <c r="BM64" s="258"/>
      <c r="BN64" s="258"/>
    </row>
    <row r="65" spans="1:66" ht="23.25" x14ac:dyDescent="0.35">
      <c r="A65" s="72"/>
      <c r="B65" s="280" t="s">
        <v>333</v>
      </c>
      <c r="C65" s="541" t="s">
        <v>49</v>
      </c>
      <c r="D65" s="541"/>
      <c r="E65" s="541"/>
      <c r="F65" s="541"/>
      <c r="G65" s="541"/>
      <c r="H65" s="258"/>
      <c r="I65" s="258"/>
      <c r="J65" s="258"/>
      <c r="K65" s="249"/>
      <c r="Q65" s="245"/>
      <c r="R65" s="245"/>
      <c r="S65" s="258"/>
      <c r="T65" s="258"/>
      <c r="U65" s="258"/>
      <c r="V65" s="258"/>
      <c r="W65" s="258"/>
      <c r="X65" s="258"/>
      <c r="Y65" s="258"/>
      <c r="Z65" s="258"/>
      <c r="AA65" s="258"/>
      <c r="AB65" s="258"/>
      <c r="AC65" s="258"/>
      <c r="AD65" s="258"/>
      <c r="AE65" s="258"/>
      <c r="AF65" s="258"/>
      <c r="AG65" s="258"/>
      <c r="AH65" s="258"/>
      <c r="AI65" s="258"/>
      <c r="AJ65" s="258"/>
      <c r="AK65" s="258"/>
      <c r="AL65" s="258"/>
      <c r="AM65" s="258"/>
      <c r="AN65" s="258"/>
      <c r="AO65" s="258"/>
      <c r="AP65" s="258"/>
      <c r="AQ65" s="258"/>
      <c r="AR65" s="258"/>
      <c r="AS65" s="258"/>
      <c r="AT65" s="258"/>
      <c r="AU65" s="258"/>
      <c r="AV65" s="258"/>
      <c r="AW65" s="258"/>
      <c r="AX65" s="258"/>
      <c r="AY65" s="258"/>
      <c r="AZ65" s="258"/>
      <c r="BA65" s="258"/>
      <c r="BB65" s="258"/>
      <c r="BC65" s="258"/>
      <c r="BD65" s="258"/>
      <c r="BE65" s="258"/>
      <c r="BF65" s="258"/>
      <c r="BG65" s="258"/>
      <c r="BH65" s="258"/>
      <c r="BI65" s="258"/>
      <c r="BJ65" s="258"/>
      <c r="BK65" s="258"/>
      <c r="BL65" s="258"/>
      <c r="BM65" s="258"/>
      <c r="BN65" s="258"/>
    </row>
    <row r="66" spans="1:66" ht="16.5" customHeight="1" thickBot="1" x14ac:dyDescent="0.3">
      <c r="A66" s="72"/>
      <c r="B66" s="260" t="s">
        <v>194</v>
      </c>
      <c r="C66" s="520" t="s">
        <v>8</v>
      </c>
      <c r="D66" s="520"/>
      <c r="E66" s="520"/>
      <c r="F66" s="520"/>
      <c r="G66" s="520"/>
      <c r="H66" s="542">
        <v>2018</v>
      </c>
      <c r="I66" s="542"/>
      <c r="J66" s="542"/>
      <c r="K66" s="542"/>
      <c r="L66" s="542"/>
      <c r="M66" s="542"/>
      <c r="N66" s="542"/>
      <c r="O66" s="542"/>
      <c r="P66" s="520">
        <v>2019</v>
      </c>
      <c r="Q66" s="520"/>
      <c r="R66" s="520"/>
      <c r="S66" s="520"/>
      <c r="T66" s="520"/>
      <c r="U66" s="520"/>
      <c r="V66" s="520"/>
      <c r="W66" s="520"/>
      <c r="X66" s="520"/>
      <c r="Y66" s="543"/>
      <c r="Z66" s="543"/>
      <c r="AA66" s="543"/>
      <c r="AB66" s="520">
        <v>2020</v>
      </c>
      <c r="AC66" s="520"/>
      <c r="AD66" s="520"/>
      <c r="AE66" s="520"/>
      <c r="AF66" s="520"/>
      <c r="AG66" s="520"/>
      <c r="AH66" s="520"/>
      <c r="AI66" s="520"/>
      <c r="AJ66" s="520"/>
      <c r="AK66" s="520"/>
      <c r="AL66" s="520"/>
      <c r="AM66" s="520"/>
      <c r="AN66" s="520">
        <v>2021</v>
      </c>
      <c r="AO66" s="520"/>
      <c r="AP66" s="520"/>
      <c r="AQ66" s="520"/>
      <c r="AR66" s="520"/>
      <c r="AS66" s="520"/>
      <c r="AT66" s="520"/>
      <c r="AU66" s="520"/>
      <c r="AV66" s="520"/>
      <c r="AW66" s="520"/>
      <c r="AX66" s="520"/>
      <c r="AY66" s="520"/>
      <c r="AZ66" s="520">
        <v>2022</v>
      </c>
      <c r="BA66" s="520"/>
      <c r="BB66" s="520"/>
      <c r="BC66" s="520"/>
      <c r="BD66" s="520"/>
      <c r="BE66" s="520"/>
      <c r="BF66" s="520"/>
      <c r="BG66" s="520"/>
      <c r="BH66" s="520"/>
      <c r="BI66" s="520"/>
      <c r="BJ66" s="520"/>
      <c r="BK66" s="520"/>
      <c r="BL66" s="520">
        <v>2023</v>
      </c>
      <c r="BM66" s="520"/>
      <c r="BN66" s="520"/>
    </row>
    <row r="67" spans="1:66" ht="45" x14ac:dyDescent="0.25">
      <c r="A67" s="72"/>
      <c r="B67" s="260" t="s">
        <v>196</v>
      </c>
      <c r="C67" s="262" t="s">
        <v>254</v>
      </c>
      <c r="D67" s="262" t="s">
        <v>255</v>
      </c>
      <c r="E67" s="262" t="s">
        <v>256</v>
      </c>
      <c r="F67" s="262" t="s">
        <v>257</v>
      </c>
      <c r="G67" s="262" t="s">
        <v>258</v>
      </c>
      <c r="H67" s="262" t="s">
        <v>259</v>
      </c>
      <c r="I67" s="262" t="s">
        <v>260</v>
      </c>
      <c r="J67" s="262" t="s">
        <v>261</v>
      </c>
      <c r="K67" s="262" t="s">
        <v>262</v>
      </c>
      <c r="L67" s="262" t="s">
        <v>263</v>
      </c>
      <c r="M67" s="262" t="s">
        <v>206</v>
      </c>
      <c r="N67" s="262" t="s">
        <v>264</v>
      </c>
      <c r="O67" s="262" t="s">
        <v>265</v>
      </c>
      <c r="P67" s="262" t="s">
        <v>266</v>
      </c>
      <c r="Q67" s="262" t="s">
        <v>267</v>
      </c>
      <c r="R67" s="262" t="s">
        <v>268</v>
      </c>
      <c r="S67" s="262" t="s">
        <v>269</v>
      </c>
      <c r="T67" s="262" t="s">
        <v>270</v>
      </c>
      <c r="U67" s="262" t="s">
        <v>271</v>
      </c>
      <c r="V67" s="262" t="s">
        <v>272</v>
      </c>
      <c r="W67" s="262" t="s">
        <v>273</v>
      </c>
      <c r="X67" s="262" t="s">
        <v>274</v>
      </c>
      <c r="Y67" s="262" t="s">
        <v>275</v>
      </c>
      <c r="Z67" s="262" t="s">
        <v>276</v>
      </c>
      <c r="AA67" s="262" t="s">
        <v>277</v>
      </c>
      <c r="AB67" s="262" t="s">
        <v>278</v>
      </c>
      <c r="AC67" s="262" t="s">
        <v>279</v>
      </c>
      <c r="AD67" s="262" t="s">
        <v>280</v>
      </c>
      <c r="AE67" s="262" t="s">
        <v>281</v>
      </c>
      <c r="AF67" s="262" t="s">
        <v>282</v>
      </c>
      <c r="AG67" s="262" t="s">
        <v>283</v>
      </c>
      <c r="AH67" s="262" t="s">
        <v>284</v>
      </c>
      <c r="AI67" s="262" t="s">
        <v>285</v>
      </c>
      <c r="AJ67" s="262" t="s">
        <v>286</v>
      </c>
      <c r="AK67" s="262" t="s">
        <v>287</v>
      </c>
      <c r="AL67" s="262" t="s">
        <v>288</v>
      </c>
      <c r="AM67" s="262" t="s">
        <v>289</v>
      </c>
      <c r="AN67" s="262" t="s">
        <v>290</v>
      </c>
      <c r="AO67" s="262" t="s">
        <v>291</v>
      </c>
      <c r="AP67" s="262" t="s">
        <v>292</v>
      </c>
      <c r="AQ67" s="262" t="s">
        <v>293</v>
      </c>
      <c r="AR67" s="262" t="s">
        <v>294</v>
      </c>
      <c r="AS67" s="262" t="s">
        <v>295</v>
      </c>
      <c r="AT67" s="262" t="s">
        <v>296</v>
      </c>
      <c r="AU67" s="262" t="s">
        <v>297</v>
      </c>
      <c r="AV67" s="262" t="s">
        <v>298</v>
      </c>
      <c r="AW67" s="262" t="s">
        <v>299</v>
      </c>
      <c r="AX67" s="262" t="s">
        <v>300</v>
      </c>
      <c r="AY67" s="262" t="s">
        <v>301</v>
      </c>
      <c r="AZ67" s="262" t="s">
        <v>302</v>
      </c>
      <c r="BA67" s="262" t="s">
        <v>303</v>
      </c>
      <c r="BB67" s="262" t="s">
        <v>304</v>
      </c>
      <c r="BC67" s="262" t="s">
        <v>305</v>
      </c>
      <c r="BD67" s="262" t="s">
        <v>306</v>
      </c>
      <c r="BE67" s="262" t="s">
        <v>307</v>
      </c>
      <c r="BF67" s="262" t="s">
        <v>308</v>
      </c>
      <c r="BG67" s="262" t="s">
        <v>309</v>
      </c>
      <c r="BH67" s="262" t="s">
        <v>310</v>
      </c>
      <c r="BI67" s="262" t="s">
        <v>311</v>
      </c>
      <c r="BJ67" s="262" t="s">
        <v>312</v>
      </c>
      <c r="BK67" s="262" t="s">
        <v>313</v>
      </c>
      <c r="BL67" s="281" t="s">
        <v>314</v>
      </c>
      <c r="BM67" s="281" t="s">
        <v>315</v>
      </c>
      <c r="BN67" s="281" t="s">
        <v>316</v>
      </c>
    </row>
    <row r="68" spans="1:66" ht="30.75" x14ac:dyDescent="0.25">
      <c r="A68" s="72"/>
      <c r="B68" s="241" t="s">
        <v>318</v>
      </c>
      <c r="C68" s="532" t="s">
        <v>377</v>
      </c>
      <c r="D68" s="533"/>
      <c r="E68" s="533"/>
      <c r="F68" s="533"/>
      <c r="G68" s="533"/>
      <c r="H68" s="533"/>
      <c r="I68" s="533"/>
      <c r="J68" s="533"/>
      <c r="K68" s="533"/>
      <c r="L68" s="533"/>
      <c r="M68" s="533"/>
      <c r="N68" s="533"/>
      <c r="O68" s="533"/>
      <c r="P68" s="533"/>
      <c r="Q68" s="533"/>
      <c r="R68" s="533"/>
      <c r="S68" s="533"/>
      <c r="T68" s="533"/>
      <c r="U68" s="533"/>
      <c r="V68" s="533"/>
      <c r="W68" s="533"/>
      <c r="X68" s="533"/>
      <c r="Y68" s="533"/>
      <c r="Z68" s="533"/>
      <c r="AA68" s="533"/>
      <c r="AB68" s="533"/>
      <c r="AC68" s="533"/>
      <c r="AD68" s="533"/>
      <c r="AE68" s="533"/>
      <c r="AF68" s="533"/>
      <c r="AG68" s="533"/>
      <c r="AH68" s="533"/>
      <c r="AI68" s="533"/>
      <c r="AJ68" s="533"/>
      <c r="AK68" s="533"/>
      <c r="AL68" s="533"/>
      <c r="AM68" s="533"/>
      <c r="AN68" s="533"/>
      <c r="AO68" s="533"/>
      <c r="AP68" s="533"/>
      <c r="AQ68" s="533"/>
      <c r="AR68" s="533"/>
      <c r="AS68" s="533"/>
      <c r="AT68" s="533"/>
      <c r="AU68" s="533"/>
      <c r="AV68" s="533"/>
      <c r="AW68" s="533"/>
      <c r="AX68" s="533"/>
      <c r="AY68" s="533"/>
      <c r="AZ68" s="533"/>
      <c r="BA68" s="533"/>
      <c r="BB68" s="533"/>
      <c r="BC68" s="533"/>
      <c r="BD68" s="533"/>
      <c r="BE68" s="533"/>
      <c r="BF68" s="533"/>
      <c r="BG68" s="533"/>
      <c r="BH68" s="533"/>
      <c r="BI68" s="533"/>
      <c r="BJ68" s="533"/>
      <c r="BK68" s="533"/>
      <c r="BL68" s="533"/>
      <c r="BM68" s="533"/>
      <c r="BN68" s="534"/>
    </row>
    <row r="69" spans="1:66" ht="30.75" x14ac:dyDescent="0.25">
      <c r="A69" s="72"/>
      <c r="B69" s="241" t="s">
        <v>319</v>
      </c>
      <c r="C69" s="535"/>
      <c r="D69" s="536"/>
      <c r="E69" s="536"/>
      <c r="F69" s="536"/>
      <c r="G69" s="536"/>
      <c r="H69" s="536"/>
      <c r="I69" s="536"/>
      <c r="J69" s="536"/>
      <c r="K69" s="536"/>
      <c r="L69" s="536"/>
      <c r="M69" s="536"/>
      <c r="N69" s="536"/>
      <c r="O69" s="536"/>
      <c r="P69" s="536"/>
      <c r="Q69" s="536"/>
      <c r="R69" s="536"/>
      <c r="S69" s="536"/>
      <c r="T69" s="536"/>
      <c r="U69" s="536"/>
      <c r="V69" s="536"/>
      <c r="W69" s="536"/>
      <c r="X69" s="536"/>
      <c r="Y69" s="536"/>
      <c r="Z69" s="536"/>
      <c r="AA69" s="536"/>
      <c r="AB69" s="536"/>
      <c r="AC69" s="536"/>
      <c r="AD69" s="536"/>
      <c r="AE69" s="536"/>
      <c r="AF69" s="536"/>
      <c r="AG69" s="536"/>
      <c r="AH69" s="536"/>
      <c r="AI69" s="536"/>
      <c r="AJ69" s="536"/>
      <c r="AK69" s="536"/>
      <c r="AL69" s="536"/>
      <c r="AM69" s="536"/>
      <c r="AN69" s="536"/>
      <c r="AO69" s="536"/>
      <c r="AP69" s="536"/>
      <c r="AQ69" s="536"/>
      <c r="AR69" s="536"/>
      <c r="AS69" s="536"/>
      <c r="AT69" s="536"/>
      <c r="AU69" s="536"/>
      <c r="AV69" s="536"/>
      <c r="AW69" s="536"/>
      <c r="AX69" s="536"/>
      <c r="AY69" s="536"/>
      <c r="AZ69" s="536"/>
      <c r="BA69" s="536"/>
      <c r="BB69" s="536"/>
      <c r="BC69" s="536"/>
      <c r="BD69" s="536"/>
      <c r="BE69" s="536"/>
      <c r="BF69" s="536"/>
      <c r="BG69" s="536"/>
      <c r="BH69" s="536"/>
      <c r="BI69" s="536"/>
      <c r="BJ69" s="536"/>
      <c r="BK69" s="536"/>
      <c r="BL69" s="536"/>
      <c r="BM69" s="536"/>
      <c r="BN69" s="537"/>
    </row>
    <row r="70" spans="1:66" ht="15.75" x14ac:dyDescent="0.25">
      <c r="A70" s="72"/>
      <c r="B70" s="242" t="s">
        <v>322</v>
      </c>
      <c r="C70" s="535"/>
      <c r="D70" s="536"/>
      <c r="E70" s="536"/>
      <c r="F70" s="536"/>
      <c r="G70" s="536"/>
      <c r="H70" s="536"/>
      <c r="I70" s="536"/>
      <c r="J70" s="536"/>
      <c r="K70" s="536"/>
      <c r="L70" s="536"/>
      <c r="M70" s="536"/>
      <c r="N70" s="536"/>
      <c r="O70" s="536"/>
      <c r="P70" s="536"/>
      <c r="Q70" s="536"/>
      <c r="R70" s="536"/>
      <c r="S70" s="536"/>
      <c r="T70" s="536"/>
      <c r="U70" s="536"/>
      <c r="V70" s="536"/>
      <c r="W70" s="536"/>
      <c r="X70" s="536"/>
      <c r="Y70" s="536"/>
      <c r="Z70" s="536"/>
      <c r="AA70" s="536"/>
      <c r="AB70" s="536"/>
      <c r="AC70" s="536"/>
      <c r="AD70" s="536"/>
      <c r="AE70" s="536"/>
      <c r="AF70" s="536"/>
      <c r="AG70" s="536"/>
      <c r="AH70" s="536"/>
      <c r="AI70" s="536"/>
      <c r="AJ70" s="536"/>
      <c r="AK70" s="536"/>
      <c r="AL70" s="536"/>
      <c r="AM70" s="536"/>
      <c r="AN70" s="536"/>
      <c r="AO70" s="536"/>
      <c r="AP70" s="536"/>
      <c r="AQ70" s="536"/>
      <c r="AR70" s="536"/>
      <c r="AS70" s="536"/>
      <c r="AT70" s="536"/>
      <c r="AU70" s="536"/>
      <c r="AV70" s="536"/>
      <c r="AW70" s="536"/>
      <c r="AX70" s="536"/>
      <c r="AY70" s="536"/>
      <c r="AZ70" s="536"/>
      <c r="BA70" s="536"/>
      <c r="BB70" s="536"/>
      <c r="BC70" s="536"/>
      <c r="BD70" s="536"/>
      <c r="BE70" s="536"/>
      <c r="BF70" s="536"/>
      <c r="BG70" s="536"/>
      <c r="BH70" s="536"/>
      <c r="BI70" s="536"/>
      <c r="BJ70" s="536"/>
      <c r="BK70" s="536"/>
      <c r="BL70" s="536"/>
      <c r="BM70" s="536"/>
      <c r="BN70" s="537"/>
    </row>
    <row r="71" spans="1:66" ht="30.75" x14ac:dyDescent="0.25">
      <c r="A71" s="322"/>
      <c r="B71" s="260" t="s">
        <v>320</v>
      </c>
      <c r="C71" s="535"/>
      <c r="D71" s="536"/>
      <c r="E71" s="536"/>
      <c r="F71" s="536"/>
      <c r="G71" s="536"/>
      <c r="H71" s="536"/>
      <c r="I71" s="536"/>
      <c r="J71" s="536"/>
      <c r="K71" s="536"/>
      <c r="L71" s="536"/>
      <c r="M71" s="536"/>
      <c r="N71" s="536"/>
      <c r="O71" s="536"/>
      <c r="P71" s="536"/>
      <c r="Q71" s="536"/>
      <c r="R71" s="536"/>
      <c r="S71" s="536"/>
      <c r="T71" s="536"/>
      <c r="U71" s="536"/>
      <c r="V71" s="536"/>
      <c r="W71" s="536"/>
      <c r="X71" s="536"/>
      <c r="Y71" s="536"/>
      <c r="Z71" s="536"/>
      <c r="AA71" s="536"/>
      <c r="AB71" s="536"/>
      <c r="AC71" s="536"/>
      <c r="AD71" s="536"/>
      <c r="AE71" s="536"/>
      <c r="AF71" s="536"/>
      <c r="AG71" s="536"/>
      <c r="AH71" s="536"/>
      <c r="AI71" s="536"/>
      <c r="AJ71" s="536"/>
      <c r="AK71" s="536"/>
      <c r="AL71" s="536"/>
      <c r="AM71" s="536"/>
      <c r="AN71" s="536"/>
      <c r="AO71" s="536"/>
      <c r="AP71" s="536"/>
      <c r="AQ71" s="536"/>
      <c r="AR71" s="536"/>
      <c r="AS71" s="536"/>
      <c r="AT71" s="536"/>
      <c r="AU71" s="536"/>
      <c r="AV71" s="536"/>
      <c r="AW71" s="536"/>
      <c r="AX71" s="536"/>
      <c r="AY71" s="536"/>
      <c r="AZ71" s="536"/>
      <c r="BA71" s="536"/>
      <c r="BB71" s="536"/>
      <c r="BC71" s="536"/>
      <c r="BD71" s="536"/>
      <c r="BE71" s="536"/>
      <c r="BF71" s="536"/>
      <c r="BG71" s="536"/>
      <c r="BH71" s="536"/>
      <c r="BI71" s="536"/>
      <c r="BJ71" s="536"/>
      <c r="BK71" s="536"/>
      <c r="BL71" s="536"/>
      <c r="BM71" s="536"/>
      <c r="BN71" s="537"/>
    </row>
    <row r="72" spans="1:66" ht="30.75" x14ac:dyDescent="0.25">
      <c r="A72" s="322"/>
      <c r="B72" s="260" t="s">
        <v>321</v>
      </c>
      <c r="C72" s="535"/>
      <c r="D72" s="536"/>
      <c r="E72" s="536"/>
      <c r="F72" s="536"/>
      <c r="G72" s="536"/>
      <c r="H72" s="536"/>
      <c r="I72" s="536"/>
      <c r="J72" s="536"/>
      <c r="K72" s="536"/>
      <c r="L72" s="536"/>
      <c r="M72" s="536"/>
      <c r="N72" s="536"/>
      <c r="O72" s="536"/>
      <c r="P72" s="536"/>
      <c r="Q72" s="536"/>
      <c r="R72" s="536"/>
      <c r="S72" s="536"/>
      <c r="T72" s="536"/>
      <c r="U72" s="536"/>
      <c r="V72" s="536"/>
      <c r="W72" s="536"/>
      <c r="X72" s="536"/>
      <c r="Y72" s="536"/>
      <c r="Z72" s="536"/>
      <c r="AA72" s="536"/>
      <c r="AB72" s="536"/>
      <c r="AC72" s="536"/>
      <c r="AD72" s="536"/>
      <c r="AE72" s="536"/>
      <c r="AF72" s="536"/>
      <c r="AG72" s="536"/>
      <c r="AH72" s="536"/>
      <c r="AI72" s="536"/>
      <c r="AJ72" s="536"/>
      <c r="AK72" s="536"/>
      <c r="AL72" s="536"/>
      <c r="AM72" s="536"/>
      <c r="AN72" s="536"/>
      <c r="AO72" s="536"/>
      <c r="AP72" s="536"/>
      <c r="AQ72" s="536"/>
      <c r="AR72" s="536"/>
      <c r="AS72" s="536"/>
      <c r="AT72" s="536"/>
      <c r="AU72" s="536"/>
      <c r="AV72" s="536"/>
      <c r="AW72" s="536"/>
      <c r="AX72" s="536"/>
      <c r="AY72" s="536"/>
      <c r="AZ72" s="536"/>
      <c r="BA72" s="536"/>
      <c r="BB72" s="536"/>
      <c r="BC72" s="536"/>
      <c r="BD72" s="536"/>
      <c r="BE72" s="536"/>
      <c r="BF72" s="536"/>
      <c r="BG72" s="536"/>
      <c r="BH72" s="536"/>
      <c r="BI72" s="536"/>
      <c r="BJ72" s="536"/>
      <c r="BK72" s="536"/>
      <c r="BL72" s="536"/>
      <c r="BM72" s="536"/>
      <c r="BN72" s="537"/>
    </row>
    <row r="73" spans="1:66" ht="15.75" x14ac:dyDescent="0.25">
      <c r="A73" s="322"/>
      <c r="B73" s="242" t="s">
        <v>323</v>
      </c>
      <c r="C73" s="535"/>
      <c r="D73" s="536"/>
      <c r="E73" s="536"/>
      <c r="F73" s="536"/>
      <c r="G73" s="536"/>
      <c r="H73" s="536"/>
      <c r="I73" s="536"/>
      <c r="J73" s="536"/>
      <c r="K73" s="536"/>
      <c r="L73" s="536"/>
      <c r="M73" s="536"/>
      <c r="N73" s="536"/>
      <c r="O73" s="536"/>
      <c r="P73" s="536"/>
      <c r="Q73" s="536"/>
      <c r="R73" s="536"/>
      <c r="S73" s="536"/>
      <c r="T73" s="536"/>
      <c r="U73" s="536"/>
      <c r="V73" s="536"/>
      <c r="W73" s="536"/>
      <c r="X73" s="536"/>
      <c r="Y73" s="536"/>
      <c r="Z73" s="536"/>
      <c r="AA73" s="536"/>
      <c r="AB73" s="536"/>
      <c r="AC73" s="536"/>
      <c r="AD73" s="536"/>
      <c r="AE73" s="536"/>
      <c r="AF73" s="536"/>
      <c r="AG73" s="536"/>
      <c r="AH73" s="536"/>
      <c r="AI73" s="536"/>
      <c r="AJ73" s="536"/>
      <c r="AK73" s="536"/>
      <c r="AL73" s="536"/>
      <c r="AM73" s="536"/>
      <c r="AN73" s="536"/>
      <c r="AO73" s="536"/>
      <c r="AP73" s="536"/>
      <c r="AQ73" s="536"/>
      <c r="AR73" s="536"/>
      <c r="AS73" s="536"/>
      <c r="AT73" s="536"/>
      <c r="AU73" s="536"/>
      <c r="AV73" s="536"/>
      <c r="AW73" s="536"/>
      <c r="AX73" s="536"/>
      <c r="AY73" s="536"/>
      <c r="AZ73" s="536"/>
      <c r="BA73" s="536"/>
      <c r="BB73" s="536"/>
      <c r="BC73" s="536"/>
      <c r="BD73" s="536"/>
      <c r="BE73" s="536"/>
      <c r="BF73" s="536"/>
      <c r="BG73" s="536"/>
      <c r="BH73" s="536"/>
      <c r="BI73" s="536"/>
      <c r="BJ73" s="536"/>
      <c r="BK73" s="536"/>
      <c r="BL73" s="536"/>
      <c r="BM73" s="536"/>
      <c r="BN73" s="537"/>
    </row>
    <row r="74" spans="1:66" ht="30.75" x14ac:dyDescent="0.25">
      <c r="A74" s="322"/>
      <c r="B74" s="260" t="s">
        <v>324</v>
      </c>
      <c r="C74" s="535"/>
      <c r="D74" s="536"/>
      <c r="E74" s="536"/>
      <c r="F74" s="536"/>
      <c r="G74" s="536"/>
      <c r="H74" s="536"/>
      <c r="I74" s="536"/>
      <c r="J74" s="536"/>
      <c r="K74" s="536"/>
      <c r="L74" s="536"/>
      <c r="M74" s="536"/>
      <c r="N74" s="536"/>
      <c r="O74" s="536"/>
      <c r="P74" s="536"/>
      <c r="Q74" s="536"/>
      <c r="R74" s="536"/>
      <c r="S74" s="536"/>
      <c r="T74" s="536"/>
      <c r="U74" s="536"/>
      <c r="V74" s="536"/>
      <c r="W74" s="536"/>
      <c r="X74" s="536"/>
      <c r="Y74" s="536"/>
      <c r="Z74" s="536"/>
      <c r="AA74" s="536"/>
      <c r="AB74" s="536"/>
      <c r="AC74" s="536"/>
      <c r="AD74" s="536"/>
      <c r="AE74" s="536"/>
      <c r="AF74" s="536"/>
      <c r="AG74" s="536"/>
      <c r="AH74" s="536"/>
      <c r="AI74" s="536"/>
      <c r="AJ74" s="536"/>
      <c r="AK74" s="536"/>
      <c r="AL74" s="536"/>
      <c r="AM74" s="536"/>
      <c r="AN74" s="536"/>
      <c r="AO74" s="536"/>
      <c r="AP74" s="536"/>
      <c r="AQ74" s="536"/>
      <c r="AR74" s="536"/>
      <c r="AS74" s="536"/>
      <c r="AT74" s="536"/>
      <c r="AU74" s="536"/>
      <c r="AV74" s="536"/>
      <c r="AW74" s="536"/>
      <c r="AX74" s="536"/>
      <c r="AY74" s="536"/>
      <c r="AZ74" s="536"/>
      <c r="BA74" s="536"/>
      <c r="BB74" s="536"/>
      <c r="BC74" s="536"/>
      <c r="BD74" s="536"/>
      <c r="BE74" s="536"/>
      <c r="BF74" s="536"/>
      <c r="BG74" s="536"/>
      <c r="BH74" s="536"/>
      <c r="BI74" s="536"/>
      <c r="BJ74" s="536"/>
      <c r="BK74" s="536"/>
      <c r="BL74" s="536"/>
      <c r="BM74" s="536"/>
      <c r="BN74" s="537"/>
    </row>
    <row r="75" spans="1:66" ht="30.75" x14ac:dyDescent="0.25">
      <c r="A75" s="322"/>
      <c r="B75" s="260" t="s">
        <v>325</v>
      </c>
      <c r="C75" s="535"/>
      <c r="D75" s="536"/>
      <c r="E75" s="536"/>
      <c r="F75" s="536"/>
      <c r="G75" s="536"/>
      <c r="H75" s="536"/>
      <c r="I75" s="536"/>
      <c r="J75" s="536"/>
      <c r="K75" s="536"/>
      <c r="L75" s="536"/>
      <c r="M75" s="536"/>
      <c r="N75" s="536"/>
      <c r="O75" s="536"/>
      <c r="P75" s="536"/>
      <c r="Q75" s="536"/>
      <c r="R75" s="536"/>
      <c r="S75" s="536"/>
      <c r="T75" s="536"/>
      <c r="U75" s="536"/>
      <c r="V75" s="536"/>
      <c r="W75" s="536"/>
      <c r="X75" s="536"/>
      <c r="Y75" s="536"/>
      <c r="Z75" s="536"/>
      <c r="AA75" s="536"/>
      <c r="AB75" s="536"/>
      <c r="AC75" s="536"/>
      <c r="AD75" s="536"/>
      <c r="AE75" s="536"/>
      <c r="AF75" s="536"/>
      <c r="AG75" s="536"/>
      <c r="AH75" s="536"/>
      <c r="AI75" s="536"/>
      <c r="AJ75" s="536"/>
      <c r="AK75" s="536"/>
      <c r="AL75" s="536"/>
      <c r="AM75" s="536"/>
      <c r="AN75" s="536"/>
      <c r="AO75" s="536"/>
      <c r="AP75" s="536"/>
      <c r="AQ75" s="536"/>
      <c r="AR75" s="536"/>
      <c r="AS75" s="536"/>
      <c r="AT75" s="536"/>
      <c r="AU75" s="536"/>
      <c r="AV75" s="536"/>
      <c r="AW75" s="536"/>
      <c r="AX75" s="536"/>
      <c r="AY75" s="536"/>
      <c r="AZ75" s="536"/>
      <c r="BA75" s="536"/>
      <c r="BB75" s="536"/>
      <c r="BC75" s="536"/>
      <c r="BD75" s="536"/>
      <c r="BE75" s="536"/>
      <c r="BF75" s="536"/>
      <c r="BG75" s="536"/>
      <c r="BH75" s="536"/>
      <c r="BI75" s="536"/>
      <c r="BJ75" s="536"/>
      <c r="BK75" s="536"/>
      <c r="BL75" s="536"/>
      <c r="BM75" s="536"/>
      <c r="BN75" s="537"/>
    </row>
    <row r="76" spans="1:66" ht="15.75" x14ac:dyDescent="0.25">
      <c r="A76" s="322"/>
      <c r="B76" s="242" t="s">
        <v>326</v>
      </c>
      <c r="C76" s="535"/>
      <c r="D76" s="536"/>
      <c r="E76" s="536"/>
      <c r="F76" s="536"/>
      <c r="G76" s="536"/>
      <c r="H76" s="536"/>
      <c r="I76" s="536"/>
      <c r="J76" s="536"/>
      <c r="K76" s="536"/>
      <c r="L76" s="536"/>
      <c r="M76" s="536"/>
      <c r="N76" s="536"/>
      <c r="O76" s="536"/>
      <c r="P76" s="536"/>
      <c r="Q76" s="536"/>
      <c r="R76" s="536"/>
      <c r="S76" s="536"/>
      <c r="T76" s="536"/>
      <c r="U76" s="536"/>
      <c r="V76" s="536"/>
      <c r="W76" s="536"/>
      <c r="X76" s="536"/>
      <c r="Y76" s="536"/>
      <c r="Z76" s="536"/>
      <c r="AA76" s="536"/>
      <c r="AB76" s="536"/>
      <c r="AC76" s="536"/>
      <c r="AD76" s="536"/>
      <c r="AE76" s="536"/>
      <c r="AF76" s="536"/>
      <c r="AG76" s="536"/>
      <c r="AH76" s="536"/>
      <c r="AI76" s="536"/>
      <c r="AJ76" s="536"/>
      <c r="AK76" s="536"/>
      <c r="AL76" s="536"/>
      <c r="AM76" s="536"/>
      <c r="AN76" s="536"/>
      <c r="AO76" s="536"/>
      <c r="AP76" s="536"/>
      <c r="AQ76" s="536"/>
      <c r="AR76" s="536"/>
      <c r="AS76" s="536"/>
      <c r="AT76" s="536"/>
      <c r="AU76" s="536"/>
      <c r="AV76" s="536"/>
      <c r="AW76" s="536"/>
      <c r="AX76" s="536"/>
      <c r="AY76" s="536"/>
      <c r="AZ76" s="536"/>
      <c r="BA76" s="536"/>
      <c r="BB76" s="536"/>
      <c r="BC76" s="536"/>
      <c r="BD76" s="536"/>
      <c r="BE76" s="536"/>
      <c r="BF76" s="536"/>
      <c r="BG76" s="536"/>
      <c r="BH76" s="536"/>
      <c r="BI76" s="536"/>
      <c r="BJ76" s="536"/>
      <c r="BK76" s="536"/>
      <c r="BL76" s="536"/>
      <c r="BM76" s="536"/>
      <c r="BN76" s="537"/>
    </row>
    <row r="77" spans="1:66" ht="15.75" x14ac:dyDescent="0.25">
      <c r="A77" s="322"/>
      <c r="B77" s="282" t="s">
        <v>327</v>
      </c>
      <c r="C77" s="535"/>
      <c r="D77" s="536"/>
      <c r="E77" s="536"/>
      <c r="F77" s="536"/>
      <c r="G77" s="536"/>
      <c r="H77" s="536"/>
      <c r="I77" s="536"/>
      <c r="J77" s="536"/>
      <c r="K77" s="536"/>
      <c r="L77" s="536"/>
      <c r="M77" s="536"/>
      <c r="N77" s="536"/>
      <c r="O77" s="536"/>
      <c r="P77" s="536"/>
      <c r="Q77" s="536"/>
      <c r="R77" s="536"/>
      <c r="S77" s="536"/>
      <c r="T77" s="536"/>
      <c r="U77" s="536"/>
      <c r="V77" s="536"/>
      <c r="W77" s="536"/>
      <c r="X77" s="536"/>
      <c r="Y77" s="536"/>
      <c r="Z77" s="536"/>
      <c r="AA77" s="536"/>
      <c r="AB77" s="536"/>
      <c r="AC77" s="536"/>
      <c r="AD77" s="536"/>
      <c r="AE77" s="536"/>
      <c r="AF77" s="536"/>
      <c r="AG77" s="536"/>
      <c r="AH77" s="536"/>
      <c r="AI77" s="536"/>
      <c r="AJ77" s="536"/>
      <c r="AK77" s="536"/>
      <c r="AL77" s="536"/>
      <c r="AM77" s="536"/>
      <c r="AN77" s="536"/>
      <c r="AO77" s="536"/>
      <c r="AP77" s="536"/>
      <c r="AQ77" s="536"/>
      <c r="AR77" s="536"/>
      <c r="AS77" s="536"/>
      <c r="AT77" s="536"/>
      <c r="AU77" s="536"/>
      <c r="AV77" s="536"/>
      <c r="AW77" s="536"/>
      <c r="AX77" s="536"/>
      <c r="AY77" s="536"/>
      <c r="AZ77" s="536"/>
      <c r="BA77" s="536"/>
      <c r="BB77" s="536"/>
      <c r="BC77" s="536"/>
      <c r="BD77" s="536"/>
      <c r="BE77" s="536"/>
      <c r="BF77" s="536"/>
      <c r="BG77" s="536"/>
      <c r="BH77" s="536"/>
      <c r="BI77" s="536"/>
      <c r="BJ77" s="536"/>
      <c r="BK77" s="536"/>
      <c r="BL77" s="536"/>
      <c r="BM77" s="536"/>
      <c r="BN77" s="537"/>
    </row>
    <row r="78" spans="1:66" ht="16.5" thickBot="1" x14ac:dyDescent="0.3">
      <c r="A78" s="322"/>
      <c r="B78" s="283" t="s">
        <v>207</v>
      </c>
      <c r="C78" s="535"/>
      <c r="D78" s="536"/>
      <c r="E78" s="536"/>
      <c r="F78" s="536"/>
      <c r="G78" s="536"/>
      <c r="H78" s="536"/>
      <c r="I78" s="536"/>
      <c r="J78" s="536"/>
      <c r="K78" s="536"/>
      <c r="L78" s="536"/>
      <c r="M78" s="536"/>
      <c r="N78" s="536"/>
      <c r="O78" s="536"/>
      <c r="P78" s="536"/>
      <c r="Q78" s="536"/>
      <c r="R78" s="536"/>
      <c r="S78" s="536"/>
      <c r="T78" s="536"/>
      <c r="U78" s="536"/>
      <c r="V78" s="536"/>
      <c r="W78" s="536"/>
      <c r="X78" s="536"/>
      <c r="Y78" s="536"/>
      <c r="Z78" s="536"/>
      <c r="AA78" s="536"/>
      <c r="AB78" s="536"/>
      <c r="AC78" s="536"/>
      <c r="AD78" s="536"/>
      <c r="AE78" s="536"/>
      <c r="AF78" s="536"/>
      <c r="AG78" s="536"/>
      <c r="AH78" s="536"/>
      <c r="AI78" s="536"/>
      <c r="AJ78" s="536"/>
      <c r="AK78" s="536"/>
      <c r="AL78" s="536"/>
      <c r="AM78" s="536"/>
      <c r="AN78" s="536"/>
      <c r="AO78" s="536"/>
      <c r="AP78" s="536"/>
      <c r="AQ78" s="536"/>
      <c r="AR78" s="536"/>
      <c r="AS78" s="536"/>
      <c r="AT78" s="536"/>
      <c r="AU78" s="536"/>
      <c r="AV78" s="536"/>
      <c r="AW78" s="536"/>
      <c r="AX78" s="536"/>
      <c r="AY78" s="536"/>
      <c r="AZ78" s="536"/>
      <c r="BA78" s="536"/>
      <c r="BB78" s="536"/>
      <c r="BC78" s="536"/>
      <c r="BD78" s="536"/>
      <c r="BE78" s="536"/>
      <c r="BF78" s="536"/>
      <c r="BG78" s="536"/>
      <c r="BH78" s="536"/>
      <c r="BI78" s="536"/>
      <c r="BJ78" s="536"/>
      <c r="BK78" s="536"/>
      <c r="BL78" s="536"/>
      <c r="BM78" s="536"/>
      <c r="BN78" s="537"/>
    </row>
    <row r="79" spans="1:66" ht="30.75" x14ac:dyDescent="0.25">
      <c r="A79" s="322"/>
      <c r="B79" s="241" t="s">
        <v>317</v>
      </c>
      <c r="C79" s="535"/>
      <c r="D79" s="536"/>
      <c r="E79" s="536"/>
      <c r="F79" s="536"/>
      <c r="G79" s="536"/>
      <c r="H79" s="536"/>
      <c r="I79" s="536"/>
      <c r="J79" s="536"/>
      <c r="K79" s="536"/>
      <c r="L79" s="536"/>
      <c r="M79" s="536"/>
      <c r="N79" s="536"/>
      <c r="O79" s="536"/>
      <c r="P79" s="536"/>
      <c r="Q79" s="536"/>
      <c r="R79" s="536"/>
      <c r="S79" s="536"/>
      <c r="T79" s="536"/>
      <c r="U79" s="536"/>
      <c r="V79" s="536"/>
      <c r="W79" s="536"/>
      <c r="X79" s="536"/>
      <c r="Y79" s="536"/>
      <c r="Z79" s="536"/>
      <c r="AA79" s="536"/>
      <c r="AB79" s="536"/>
      <c r="AC79" s="536"/>
      <c r="AD79" s="536"/>
      <c r="AE79" s="536"/>
      <c r="AF79" s="536"/>
      <c r="AG79" s="536"/>
      <c r="AH79" s="536"/>
      <c r="AI79" s="536"/>
      <c r="AJ79" s="536"/>
      <c r="AK79" s="536"/>
      <c r="AL79" s="536"/>
      <c r="AM79" s="536"/>
      <c r="AN79" s="536"/>
      <c r="AO79" s="536"/>
      <c r="AP79" s="536"/>
      <c r="AQ79" s="536"/>
      <c r="AR79" s="536"/>
      <c r="AS79" s="536"/>
      <c r="AT79" s="536"/>
      <c r="AU79" s="536"/>
      <c r="AV79" s="536"/>
      <c r="AW79" s="536"/>
      <c r="AX79" s="536"/>
      <c r="AY79" s="536"/>
      <c r="AZ79" s="536"/>
      <c r="BA79" s="536"/>
      <c r="BB79" s="536"/>
      <c r="BC79" s="536"/>
      <c r="BD79" s="536"/>
      <c r="BE79" s="536"/>
      <c r="BF79" s="536"/>
      <c r="BG79" s="536"/>
      <c r="BH79" s="536"/>
      <c r="BI79" s="536"/>
      <c r="BJ79" s="536"/>
      <c r="BK79" s="536"/>
      <c r="BL79" s="536"/>
      <c r="BM79" s="536"/>
      <c r="BN79" s="537"/>
    </row>
    <row r="80" spans="1:66" ht="30.75" x14ac:dyDescent="0.25">
      <c r="A80" s="322"/>
      <c r="B80" s="241" t="s">
        <v>208</v>
      </c>
      <c r="C80" s="535"/>
      <c r="D80" s="536"/>
      <c r="E80" s="536"/>
      <c r="F80" s="536"/>
      <c r="G80" s="536"/>
      <c r="H80" s="536"/>
      <c r="I80" s="536"/>
      <c r="J80" s="536"/>
      <c r="K80" s="536"/>
      <c r="L80" s="536"/>
      <c r="M80" s="536"/>
      <c r="N80" s="536"/>
      <c r="O80" s="536"/>
      <c r="P80" s="536"/>
      <c r="Q80" s="536"/>
      <c r="R80" s="536"/>
      <c r="S80" s="536"/>
      <c r="T80" s="536"/>
      <c r="U80" s="536"/>
      <c r="V80" s="536"/>
      <c r="W80" s="536"/>
      <c r="X80" s="536"/>
      <c r="Y80" s="536"/>
      <c r="Z80" s="536"/>
      <c r="AA80" s="536"/>
      <c r="AB80" s="536"/>
      <c r="AC80" s="536"/>
      <c r="AD80" s="536"/>
      <c r="AE80" s="536"/>
      <c r="AF80" s="536"/>
      <c r="AG80" s="536"/>
      <c r="AH80" s="536"/>
      <c r="AI80" s="536"/>
      <c r="AJ80" s="536"/>
      <c r="AK80" s="536"/>
      <c r="AL80" s="536"/>
      <c r="AM80" s="536"/>
      <c r="AN80" s="536"/>
      <c r="AO80" s="536"/>
      <c r="AP80" s="536"/>
      <c r="AQ80" s="536"/>
      <c r="AR80" s="536"/>
      <c r="AS80" s="536"/>
      <c r="AT80" s="536"/>
      <c r="AU80" s="536"/>
      <c r="AV80" s="536"/>
      <c r="AW80" s="536"/>
      <c r="AX80" s="536"/>
      <c r="AY80" s="536"/>
      <c r="AZ80" s="536"/>
      <c r="BA80" s="536"/>
      <c r="BB80" s="536"/>
      <c r="BC80" s="536"/>
      <c r="BD80" s="536"/>
      <c r="BE80" s="536"/>
      <c r="BF80" s="536"/>
      <c r="BG80" s="536"/>
      <c r="BH80" s="536"/>
      <c r="BI80" s="536"/>
      <c r="BJ80" s="536"/>
      <c r="BK80" s="536"/>
      <c r="BL80" s="536"/>
      <c r="BM80" s="536"/>
      <c r="BN80" s="537"/>
    </row>
    <row r="81" spans="1:66" ht="15.75" x14ac:dyDescent="0.25">
      <c r="A81" s="322"/>
      <c r="B81" s="242" t="s">
        <v>209</v>
      </c>
      <c r="C81" s="535"/>
      <c r="D81" s="536"/>
      <c r="E81" s="536"/>
      <c r="F81" s="536"/>
      <c r="G81" s="536"/>
      <c r="H81" s="536"/>
      <c r="I81" s="536"/>
      <c r="J81" s="536"/>
      <c r="K81" s="536"/>
      <c r="L81" s="536"/>
      <c r="M81" s="536"/>
      <c r="N81" s="536"/>
      <c r="O81" s="536"/>
      <c r="P81" s="536"/>
      <c r="Q81" s="536"/>
      <c r="R81" s="536"/>
      <c r="S81" s="536"/>
      <c r="T81" s="536"/>
      <c r="U81" s="536"/>
      <c r="V81" s="536"/>
      <c r="W81" s="536"/>
      <c r="X81" s="536"/>
      <c r="Y81" s="536"/>
      <c r="Z81" s="536"/>
      <c r="AA81" s="536"/>
      <c r="AB81" s="536"/>
      <c r="AC81" s="536"/>
      <c r="AD81" s="536"/>
      <c r="AE81" s="536"/>
      <c r="AF81" s="536"/>
      <c r="AG81" s="536"/>
      <c r="AH81" s="536"/>
      <c r="AI81" s="536"/>
      <c r="AJ81" s="536"/>
      <c r="AK81" s="536"/>
      <c r="AL81" s="536"/>
      <c r="AM81" s="536"/>
      <c r="AN81" s="536"/>
      <c r="AO81" s="536"/>
      <c r="AP81" s="536"/>
      <c r="AQ81" s="536"/>
      <c r="AR81" s="536"/>
      <c r="AS81" s="536"/>
      <c r="AT81" s="536"/>
      <c r="AU81" s="536"/>
      <c r="AV81" s="536"/>
      <c r="AW81" s="536"/>
      <c r="AX81" s="536"/>
      <c r="AY81" s="536"/>
      <c r="AZ81" s="536"/>
      <c r="BA81" s="536"/>
      <c r="BB81" s="536"/>
      <c r="BC81" s="536"/>
      <c r="BD81" s="536"/>
      <c r="BE81" s="536"/>
      <c r="BF81" s="536"/>
      <c r="BG81" s="536"/>
      <c r="BH81" s="536"/>
      <c r="BI81" s="536"/>
      <c r="BJ81" s="536"/>
      <c r="BK81" s="536"/>
      <c r="BL81" s="536"/>
      <c r="BM81" s="536"/>
      <c r="BN81" s="537"/>
    </row>
    <row r="82" spans="1:66" ht="30.75" x14ac:dyDescent="0.25">
      <c r="A82" s="322"/>
      <c r="B82" s="243" t="s">
        <v>210</v>
      </c>
      <c r="C82" s="535"/>
      <c r="D82" s="536"/>
      <c r="E82" s="536"/>
      <c r="F82" s="536"/>
      <c r="G82" s="536"/>
      <c r="H82" s="536"/>
      <c r="I82" s="536"/>
      <c r="J82" s="536"/>
      <c r="K82" s="536"/>
      <c r="L82" s="536"/>
      <c r="M82" s="536"/>
      <c r="N82" s="536"/>
      <c r="O82" s="536"/>
      <c r="P82" s="536"/>
      <c r="Q82" s="536"/>
      <c r="R82" s="536"/>
      <c r="S82" s="536"/>
      <c r="T82" s="536"/>
      <c r="U82" s="536"/>
      <c r="V82" s="536"/>
      <c r="W82" s="536"/>
      <c r="X82" s="536"/>
      <c r="Y82" s="536"/>
      <c r="Z82" s="536"/>
      <c r="AA82" s="536"/>
      <c r="AB82" s="536"/>
      <c r="AC82" s="536"/>
      <c r="AD82" s="536"/>
      <c r="AE82" s="536"/>
      <c r="AF82" s="536"/>
      <c r="AG82" s="536"/>
      <c r="AH82" s="536"/>
      <c r="AI82" s="536"/>
      <c r="AJ82" s="536"/>
      <c r="AK82" s="536"/>
      <c r="AL82" s="536"/>
      <c r="AM82" s="536"/>
      <c r="AN82" s="536"/>
      <c r="AO82" s="536"/>
      <c r="AP82" s="536"/>
      <c r="AQ82" s="536"/>
      <c r="AR82" s="536"/>
      <c r="AS82" s="536"/>
      <c r="AT82" s="536"/>
      <c r="AU82" s="536"/>
      <c r="AV82" s="536"/>
      <c r="AW82" s="536"/>
      <c r="AX82" s="536"/>
      <c r="AY82" s="536"/>
      <c r="AZ82" s="536"/>
      <c r="BA82" s="536"/>
      <c r="BB82" s="536"/>
      <c r="BC82" s="536"/>
      <c r="BD82" s="536"/>
      <c r="BE82" s="536"/>
      <c r="BF82" s="536"/>
      <c r="BG82" s="536"/>
      <c r="BH82" s="536"/>
      <c r="BI82" s="536"/>
      <c r="BJ82" s="536"/>
      <c r="BK82" s="536"/>
      <c r="BL82" s="536"/>
      <c r="BM82" s="536"/>
      <c r="BN82" s="537"/>
    </row>
    <row r="83" spans="1:66" ht="30.75" x14ac:dyDescent="0.25">
      <c r="A83" s="322"/>
      <c r="B83" s="260" t="s">
        <v>211</v>
      </c>
      <c r="C83" s="535"/>
      <c r="D83" s="536"/>
      <c r="E83" s="536"/>
      <c r="F83" s="536"/>
      <c r="G83" s="536"/>
      <c r="H83" s="536"/>
      <c r="I83" s="536"/>
      <c r="J83" s="536"/>
      <c r="K83" s="536"/>
      <c r="L83" s="536"/>
      <c r="M83" s="536"/>
      <c r="N83" s="536"/>
      <c r="O83" s="536"/>
      <c r="P83" s="536"/>
      <c r="Q83" s="536"/>
      <c r="R83" s="536"/>
      <c r="S83" s="536"/>
      <c r="T83" s="536"/>
      <c r="U83" s="536"/>
      <c r="V83" s="536"/>
      <c r="W83" s="536"/>
      <c r="X83" s="536"/>
      <c r="Y83" s="536"/>
      <c r="Z83" s="536"/>
      <c r="AA83" s="536"/>
      <c r="AB83" s="536"/>
      <c r="AC83" s="536"/>
      <c r="AD83" s="536"/>
      <c r="AE83" s="536"/>
      <c r="AF83" s="536"/>
      <c r="AG83" s="536"/>
      <c r="AH83" s="536"/>
      <c r="AI83" s="536"/>
      <c r="AJ83" s="536"/>
      <c r="AK83" s="536"/>
      <c r="AL83" s="536"/>
      <c r="AM83" s="536"/>
      <c r="AN83" s="536"/>
      <c r="AO83" s="536"/>
      <c r="AP83" s="536"/>
      <c r="AQ83" s="536"/>
      <c r="AR83" s="536"/>
      <c r="AS83" s="536"/>
      <c r="AT83" s="536"/>
      <c r="AU83" s="536"/>
      <c r="AV83" s="536"/>
      <c r="AW83" s="536"/>
      <c r="AX83" s="536"/>
      <c r="AY83" s="536"/>
      <c r="AZ83" s="536"/>
      <c r="BA83" s="536"/>
      <c r="BB83" s="536"/>
      <c r="BC83" s="536"/>
      <c r="BD83" s="536"/>
      <c r="BE83" s="536"/>
      <c r="BF83" s="536"/>
      <c r="BG83" s="536"/>
      <c r="BH83" s="536"/>
      <c r="BI83" s="536"/>
      <c r="BJ83" s="536"/>
      <c r="BK83" s="536"/>
      <c r="BL83" s="536"/>
      <c r="BM83" s="536"/>
      <c r="BN83" s="537"/>
    </row>
    <row r="84" spans="1:66" ht="15.75" x14ac:dyDescent="0.25">
      <c r="A84" s="322"/>
      <c r="B84" s="284" t="s">
        <v>212</v>
      </c>
      <c r="C84" s="535"/>
      <c r="D84" s="536"/>
      <c r="E84" s="536"/>
      <c r="F84" s="536"/>
      <c r="G84" s="536"/>
      <c r="H84" s="536"/>
      <c r="I84" s="536"/>
      <c r="J84" s="536"/>
      <c r="K84" s="536"/>
      <c r="L84" s="536"/>
      <c r="M84" s="536"/>
      <c r="N84" s="536"/>
      <c r="O84" s="536"/>
      <c r="P84" s="536"/>
      <c r="Q84" s="536"/>
      <c r="R84" s="536"/>
      <c r="S84" s="536"/>
      <c r="T84" s="536"/>
      <c r="U84" s="536"/>
      <c r="V84" s="536"/>
      <c r="W84" s="536"/>
      <c r="X84" s="536"/>
      <c r="Y84" s="536"/>
      <c r="Z84" s="536"/>
      <c r="AA84" s="536"/>
      <c r="AB84" s="536"/>
      <c r="AC84" s="536"/>
      <c r="AD84" s="536"/>
      <c r="AE84" s="536"/>
      <c r="AF84" s="536"/>
      <c r="AG84" s="536"/>
      <c r="AH84" s="536"/>
      <c r="AI84" s="536"/>
      <c r="AJ84" s="536"/>
      <c r="AK84" s="536"/>
      <c r="AL84" s="536"/>
      <c r="AM84" s="536"/>
      <c r="AN84" s="536"/>
      <c r="AO84" s="536"/>
      <c r="AP84" s="536"/>
      <c r="AQ84" s="536"/>
      <c r="AR84" s="536"/>
      <c r="AS84" s="536"/>
      <c r="AT84" s="536"/>
      <c r="AU84" s="536"/>
      <c r="AV84" s="536"/>
      <c r="AW84" s="536"/>
      <c r="AX84" s="536"/>
      <c r="AY84" s="536"/>
      <c r="AZ84" s="536"/>
      <c r="BA84" s="536"/>
      <c r="BB84" s="536"/>
      <c r="BC84" s="536"/>
      <c r="BD84" s="536"/>
      <c r="BE84" s="536"/>
      <c r="BF84" s="536"/>
      <c r="BG84" s="536"/>
      <c r="BH84" s="536"/>
      <c r="BI84" s="536"/>
      <c r="BJ84" s="536"/>
      <c r="BK84" s="536"/>
      <c r="BL84" s="536"/>
      <c r="BM84" s="536"/>
      <c r="BN84" s="537"/>
    </row>
    <row r="85" spans="1:66" ht="30.75" x14ac:dyDescent="0.25">
      <c r="A85" s="322"/>
      <c r="B85" s="243" t="s">
        <v>213</v>
      </c>
      <c r="C85" s="535"/>
      <c r="D85" s="536"/>
      <c r="E85" s="536"/>
      <c r="F85" s="536"/>
      <c r="G85" s="536"/>
      <c r="H85" s="536"/>
      <c r="I85" s="536"/>
      <c r="J85" s="536"/>
      <c r="K85" s="536"/>
      <c r="L85" s="536"/>
      <c r="M85" s="536"/>
      <c r="N85" s="536"/>
      <c r="O85" s="536"/>
      <c r="P85" s="536"/>
      <c r="Q85" s="536"/>
      <c r="R85" s="536"/>
      <c r="S85" s="536"/>
      <c r="T85" s="536"/>
      <c r="U85" s="536"/>
      <c r="V85" s="536"/>
      <c r="W85" s="536"/>
      <c r="X85" s="536"/>
      <c r="Y85" s="536"/>
      <c r="Z85" s="536"/>
      <c r="AA85" s="536"/>
      <c r="AB85" s="536"/>
      <c r="AC85" s="536"/>
      <c r="AD85" s="536"/>
      <c r="AE85" s="536"/>
      <c r="AF85" s="536"/>
      <c r="AG85" s="536"/>
      <c r="AH85" s="536"/>
      <c r="AI85" s="536"/>
      <c r="AJ85" s="536"/>
      <c r="AK85" s="536"/>
      <c r="AL85" s="536"/>
      <c r="AM85" s="536"/>
      <c r="AN85" s="536"/>
      <c r="AO85" s="536"/>
      <c r="AP85" s="536"/>
      <c r="AQ85" s="536"/>
      <c r="AR85" s="536"/>
      <c r="AS85" s="536"/>
      <c r="AT85" s="536"/>
      <c r="AU85" s="536"/>
      <c r="AV85" s="536"/>
      <c r="AW85" s="536"/>
      <c r="AX85" s="536"/>
      <c r="AY85" s="536"/>
      <c r="AZ85" s="536"/>
      <c r="BA85" s="536"/>
      <c r="BB85" s="536"/>
      <c r="BC85" s="536"/>
      <c r="BD85" s="536"/>
      <c r="BE85" s="536"/>
      <c r="BF85" s="536"/>
      <c r="BG85" s="536"/>
      <c r="BH85" s="536"/>
      <c r="BI85" s="536"/>
      <c r="BJ85" s="536"/>
      <c r="BK85" s="536"/>
      <c r="BL85" s="536"/>
      <c r="BM85" s="536"/>
      <c r="BN85" s="537"/>
    </row>
    <row r="86" spans="1:66" ht="30.75" x14ac:dyDescent="0.25">
      <c r="A86" s="322"/>
      <c r="B86" s="243" t="s">
        <v>214</v>
      </c>
      <c r="C86" s="535"/>
      <c r="D86" s="536"/>
      <c r="E86" s="536"/>
      <c r="F86" s="536"/>
      <c r="G86" s="536"/>
      <c r="H86" s="536"/>
      <c r="I86" s="536"/>
      <c r="J86" s="536"/>
      <c r="K86" s="536"/>
      <c r="L86" s="536"/>
      <c r="M86" s="536"/>
      <c r="N86" s="536"/>
      <c r="O86" s="536"/>
      <c r="P86" s="536"/>
      <c r="Q86" s="536"/>
      <c r="R86" s="536"/>
      <c r="S86" s="536"/>
      <c r="T86" s="536"/>
      <c r="U86" s="536"/>
      <c r="V86" s="536"/>
      <c r="W86" s="536"/>
      <c r="X86" s="536"/>
      <c r="Y86" s="536"/>
      <c r="Z86" s="536"/>
      <c r="AA86" s="536"/>
      <c r="AB86" s="536"/>
      <c r="AC86" s="536"/>
      <c r="AD86" s="536"/>
      <c r="AE86" s="536"/>
      <c r="AF86" s="536"/>
      <c r="AG86" s="536"/>
      <c r="AH86" s="536"/>
      <c r="AI86" s="536"/>
      <c r="AJ86" s="536"/>
      <c r="AK86" s="536"/>
      <c r="AL86" s="536"/>
      <c r="AM86" s="536"/>
      <c r="AN86" s="536"/>
      <c r="AO86" s="536"/>
      <c r="AP86" s="536"/>
      <c r="AQ86" s="536"/>
      <c r="AR86" s="536"/>
      <c r="AS86" s="536"/>
      <c r="AT86" s="536"/>
      <c r="AU86" s="536"/>
      <c r="AV86" s="536"/>
      <c r="AW86" s="536"/>
      <c r="AX86" s="536"/>
      <c r="AY86" s="536"/>
      <c r="AZ86" s="536"/>
      <c r="BA86" s="536"/>
      <c r="BB86" s="536"/>
      <c r="BC86" s="536"/>
      <c r="BD86" s="536"/>
      <c r="BE86" s="536"/>
      <c r="BF86" s="536"/>
      <c r="BG86" s="536"/>
      <c r="BH86" s="536"/>
      <c r="BI86" s="536"/>
      <c r="BJ86" s="536"/>
      <c r="BK86" s="536"/>
      <c r="BL86" s="536"/>
      <c r="BM86" s="536"/>
      <c r="BN86" s="537"/>
    </row>
    <row r="87" spans="1:66" ht="15.75" customHeight="1" x14ac:dyDescent="0.25">
      <c r="A87" s="322"/>
      <c r="B87" s="242" t="s">
        <v>215</v>
      </c>
      <c r="C87" s="535"/>
      <c r="D87" s="536"/>
      <c r="E87" s="536"/>
      <c r="F87" s="536"/>
      <c r="G87" s="536"/>
      <c r="H87" s="536"/>
      <c r="I87" s="536"/>
      <c r="J87" s="536"/>
      <c r="K87" s="536"/>
      <c r="L87" s="536"/>
      <c r="M87" s="536"/>
      <c r="N87" s="536"/>
      <c r="O87" s="536"/>
      <c r="P87" s="536"/>
      <c r="Q87" s="536"/>
      <c r="R87" s="536"/>
      <c r="S87" s="536"/>
      <c r="T87" s="536"/>
      <c r="U87" s="536"/>
      <c r="V87" s="536"/>
      <c r="W87" s="536"/>
      <c r="X87" s="536"/>
      <c r="Y87" s="536"/>
      <c r="Z87" s="536"/>
      <c r="AA87" s="536"/>
      <c r="AB87" s="536"/>
      <c r="AC87" s="536"/>
      <c r="AD87" s="536"/>
      <c r="AE87" s="536"/>
      <c r="AF87" s="536"/>
      <c r="AG87" s="536"/>
      <c r="AH87" s="536"/>
      <c r="AI87" s="536"/>
      <c r="AJ87" s="536"/>
      <c r="AK87" s="536"/>
      <c r="AL87" s="536"/>
      <c r="AM87" s="536"/>
      <c r="AN87" s="536"/>
      <c r="AO87" s="536"/>
      <c r="AP87" s="536"/>
      <c r="AQ87" s="536"/>
      <c r="AR87" s="536"/>
      <c r="AS87" s="536"/>
      <c r="AT87" s="536"/>
      <c r="AU87" s="536"/>
      <c r="AV87" s="536"/>
      <c r="AW87" s="536"/>
      <c r="AX87" s="536"/>
      <c r="AY87" s="536"/>
      <c r="AZ87" s="536"/>
      <c r="BA87" s="536"/>
      <c r="BB87" s="536"/>
      <c r="BC87" s="536"/>
      <c r="BD87" s="536"/>
      <c r="BE87" s="536"/>
      <c r="BF87" s="536"/>
      <c r="BG87" s="536"/>
      <c r="BH87" s="536"/>
      <c r="BI87" s="536"/>
      <c r="BJ87" s="536"/>
      <c r="BK87" s="536"/>
      <c r="BL87" s="536"/>
      <c r="BM87" s="536"/>
      <c r="BN87" s="537"/>
    </row>
    <row r="88" spans="1:66" ht="15.75" x14ac:dyDescent="0.25">
      <c r="A88" s="322"/>
      <c r="B88" s="242" t="s">
        <v>216</v>
      </c>
      <c r="C88" s="535"/>
      <c r="D88" s="536"/>
      <c r="E88" s="536"/>
      <c r="F88" s="536"/>
      <c r="G88" s="536"/>
      <c r="H88" s="536"/>
      <c r="I88" s="536"/>
      <c r="J88" s="536"/>
      <c r="K88" s="536"/>
      <c r="L88" s="536"/>
      <c r="M88" s="536"/>
      <c r="N88" s="536"/>
      <c r="O88" s="536"/>
      <c r="P88" s="536"/>
      <c r="Q88" s="536"/>
      <c r="R88" s="536"/>
      <c r="S88" s="536"/>
      <c r="T88" s="536"/>
      <c r="U88" s="536"/>
      <c r="V88" s="536"/>
      <c r="W88" s="536"/>
      <c r="X88" s="536"/>
      <c r="Y88" s="536"/>
      <c r="Z88" s="536"/>
      <c r="AA88" s="536"/>
      <c r="AB88" s="536"/>
      <c r="AC88" s="536"/>
      <c r="AD88" s="536"/>
      <c r="AE88" s="536"/>
      <c r="AF88" s="536"/>
      <c r="AG88" s="536"/>
      <c r="AH88" s="536"/>
      <c r="AI88" s="536"/>
      <c r="AJ88" s="536"/>
      <c r="AK88" s="536"/>
      <c r="AL88" s="536"/>
      <c r="AM88" s="536"/>
      <c r="AN88" s="536"/>
      <c r="AO88" s="536"/>
      <c r="AP88" s="536"/>
      <c r="AQ88" s="536"/>
      <c r="AR88" s="536"/>
      <c r="AS88" s="536"/>
      <c r="AT88" s="536"/>
      <c r="AU88" s="536"/>
      <c r="AV88" s="536"/>
      <c r="AW88" s="536"/>
      <c r="AX88" s="536"/>
      <c r="AY88" s="536"/>
      <c r="AZ88" s="536"/>
      <c r="BA88" s="536"/>
      <c r="BB88" s="536"/>
      <c r="BC88" s="536"/>
      <c r="BD88" s="536"/>
      <c r="BE88" s="536"/>
      <c r="BF88" s="536"/>
      <c r="BG88" s="536"/>
      <c r="BH88" s="536"/>
      <c r="BI88" s="536"/>
      <c r="BJ88" s="536"/>
      <c r="BK88" s="536"/>
      <c r="BL88" s="536"/>
      <c r="BM88" s="536"/>
      <c r="BN88" s="537"/>
    </row>
    <row r="89" spans="1:66" ht="15.75" x14ac:dyDescent="0.25">
      <c r="A89" s="322"/>
      <c r="B89" s="242" t="s">
        <v>328</v>
      </c>
      <c r="C89" s="535"/>
      <c r="D89" s="536"/>
      <c r="E89" s="536"/>
      <c r="F89" s="536"/>
      <c r="G89" s="536"/>
      <c r="H89" s="536"/>
      <c r="I89" s="536"/>
      <c r="J89" s="536"/>
      <c r="K89" s="536"/>
      <c r="L89" s="536"/>
      <c r="M89" s="536"/>
      <c r="N89" s="536"/>
      <c r="O89" s="536"/>
      <c r="P89" s="536"/>
      <c r="Q89" s="536"/>
      <c r="R89" s="536"/>
      <c r="S89" s="536"/>
      <c r="T89" s="536"/>
      <c r="U89" s="536"/>
      <c r="V89" s="536"/>
      <c r="W89" s="536"/>
      <c r="X89" s="536"/>
      <c r="Y89" s="536"/>
      <c r="Z89" s="536"/>
      <c r="AA89" s="536"/>
      <c r="AB89" s="536"/>
      <c r="AC89" s="536"/>
      <c r="AD89" s="536"/>
      <c r="AE89" s="536"/>
      <c r="AF89" s="536"/>
      <c r="AG89" s="536"/>
      <c r="AH89" s="536"/>
      <c r="AI89" s="536"/>
      <c r="AJ89" s="536"/>
      <c r="AK89" s="536"/>
      <c r="AL89" s="536"/>
      <c r="AM89" s="536"/>
      <c r="AN89" s="536"/>
      <c r="AO89" s="536"/>
      <c r="AP89" s="536"/>
      <c r="AQ89" s="536"/>
      <c r="AR89" s="536"/>
      <c r="AS89" s="536"/>
      <c r="AT89" s="536"/>
      <c r="AU89" s="536"/>
      <c r="AV89" s="536"/>
      <c r="AW89" s="536"/>
      <c r="AX89" s="536"/>
      <c r="AY89" s="536"/>
      <c r="AZ89" s="536"/>
      <c r="BA89" s="536"/>
      <c r="BB89" s="536"/>
      <c r="BC89" s="536"/>
      <c r="BD89" s="536"/>
      <c r="BE89" s="536"/>
      <c r="BF89" s="536"/>
      <c r="BG89" s="536"/>
      <c r="BH89" s="536"/>
      <c r="BI89" s="536"/>
      <c r="BJ89" s="536"/>
      <c r="BK89" s="536"/>
      <c r="BL89" s="536"/>
      <c r="BM89" s="536"/>
      <c r="BN89" s="537"/>
    </row>
    <row r="90" spans="1:66" ht="17.25" customHeight="1" x14ac:dyDescent="0.25">
      <c r="A90" s="322"/>
      <c r="B90" s="242" t="s">
        <v>329</v>
      </c>
      <c r="C90" s="535"/>
      <c r="D90" s="536"/>
      <c r="E90" s="536"/>
      <c r="F90" s="536"/>
      <c r="G90" s="536"/>
      <c r="H90" s="536"/>
      <c r="I90" s="536"/>
      <c r="J90" s="536"/>
      <c r="K90" s="536"/>
      <c r="L90" s="536"/>
      <c r="M90" s="536"/>
      <c r="N90" s="536"/>
      <c r="O90" s="536"/>
      <c r="P90" s="536"/>
      <c r="Q90" s="536"/>
      <c r="R90" s="536"/>
      <c r="S90" s="536"/>
      <c r="T90" s="536"/>
      <c r="U90" s="536"/>
      <c r="V90" s="536"/>
      <c r="W90" s="536"/>
      <c r="X90" s="536"/>
      <c r="Y90" s="536"/>
      <c r="Z90" s="536"/>
      <c r="AA90" s="536"/>
      <c r="AB90" s="536"/>
      <c r="AC90" s="536"/>
      <c r="AD90" s="536"/>
      <c r="AE90" s="536"/>
      <c r="AF90" s="536"/>
      <c r="AG90" s="536"/>
      <c r="AH90" s="536"/>
      <c r="AI90" s="536"/>
      <c r="AJ90" s="536"/>
      <c r="AK90" s="536"/>
      <c r="AL90" s="536"/>
      <c r="AM90" s="536"/>
      <c r="AN90" s="536"/>
      <c r="AO90" s="536"/>
      <c r="AP90" s="536"/>
      <c r="AQ90" s="536"/>
      <c r="AR90" s="536"/>
      <c r="AS90" s="536"/>
      <c r="AT90" s="536"/>
      <c r="AU90" s="536"/>
      <c r="AV90" s="536"/>
      <c r="AW90" s="536"/>
      <c r="AX90" s="536"/>
      <c r="AY90" s="536"/>
      <c r="AZ90" s="536"/>
      <c r="BA90" s="536"/>
      <c r="BB90" s="536"/>
      <c r="BC90" s="536"/>
      <c r="BD90" s="536"/>
      <c r="BE90" s="536"/>
      <c r="BF90" s="536"/>
      <c r="BG90" s="536"/>
      <c r="BH90" s="536"/>
      <c r="BI90" s="536"/>
      <c r="BJ90" s="536"/>
      <c r="BK90" s="536"/>
      <c r="BL90" s="536"/>
      <c r="BM90" s="536"/>
      <c r="BN90" s="537"/>
    </row>
    <row r="91" spans="1:66" ht="15.75" x14ac:dyDescent="0.25">
      <c r="A91" s="72"/>
      <c r="B91" s="242" t="s">
        <v>330</v>
      </c>
      <c r="C91" s="535"/>
      <c r="D91" s="536"/>
      <c r="E91" s="536"/>
      <c r="F91" s="536"/>
      <c r="G91" s="536"/>
      <c r="H91" s="536"/>
      <c r="I91" s="536"/>
      <c r="J91" s="536"/>
      <c r="K91" s="536"/>
      <c r="L91" s="536"/>
      <c r="M91" s="536"/>
      <c r="N91" s="536"/>
      <c r="O91" s="536"/>
      <c r="P91" s="536"/>
      <c r="Q91" s="536"/>
      <c r="R91" s="536"/>
      <c r="S91" s="536"/>
      <c r="T91" s="536"/>
      <c r="U91" s="536"/>
      <c r="V91" s="536"/>
      <c r="W91" s="536"/>
      <c r="X91" s="536"/>
      <c r="Y91" s="536"/>
      <c r="Z91" s="536"/>
      <c r="AA91" s="536"/>
      <c r="AB91" s="536"/>
      <c r="AC91" s="536"/>
      <c r="AD91" s="536"/>
      <c r="AE91" s="536"/>
      <c r="AF91" s="536"/>
      <c r="AG91" s="536"/>
      <c r="AH91" s="536"/>
      <c r="AI91" s="536"/>
      <c r="AJ91" s="536"/>
      <c r="AK91" s="536"/>
      <c r="AL91" s="536"/>
      <c r="AM91" s="536"/>
      <c r="AN91" s="536"/>
      <c r="AO91" s="536"/>
      <c r="AP91" s="536"/>
      <c r="AQ91" s="536"/>
      <c r="AR91" s="536"/>
      <c r="AS91" s="536"/>
      <c r="AT91" s="536"/>
      <c r="AU91" s="536"/>
      <c r="AV91" s="536"/>
      <c r="AW91" s="536"/>
      <c r="AX91" s="536"/>
      <c r="AY91" s="536"/>
      <c r="AZ91" s="536"/>
      <c r="BA91" s="536"/>
      <c r="BB91" s="536"/>
      <c r="BC91" s="536"/>
      <c r="BD91" s="536"/>
      <c r="BE91" s="536"/>
      <c r="BF91" s="536"/>
      <c r="BG91" s="536"/>
      <c r="BH91" s="536"/>
      <c r="BI91" s="536"/>
      <c r="BJ91" s="536"/>
      <c r="BK91" s="536"/>
      <c r="BL91" s="536"/>
      <c r="BM91" s="536"/>
      <c r="BN91" s="537"/>
    </row>
    <row r="92" spans="1:66" ht="31.5" customHeight="1" x14ac:dyDescent="0.25">
      <c r="A92" s="72"/>
      <c r="B92" s="242" t="s">
        <v>331</v>
      </c>
      <c r="C92" s="538"/>
      <c r="D92" s="539"/>
      <c r="E92" s="539"/>
      <c r="F92" s="539"/>
      <c r="G92" s="539"/>
      <c r="H92" s="539"/>
      <c r="I92" s="539"/>
      <c r="J92" s="539"/>
      <c r="K92" s="539"/>
      <c r="L92" s="539"/>
      <c r="M92" s="539"/>
      <c r="N92" s="539"/>
      <c r="O92" s="539"/>
      <c r="P92" s="539"/>
      <c r="Q92" s="539"/>
      <c r="R92" s="539"/>
      <c r="S92" s="539"/>
      <c r="T92" s="539"/>
      <c r="U92" s="539"/>
      <c r="V92" s="539"/>
      <c r="W92" s="539"/>
      <c r="X92" s="539"/>
      <c r="Y92" s="539"/>
      <c r="Z92" s="539"/>
      <c r="AA92" s="539"/>
      <c r="AB92" s="539"/>
      <c r="AC92" s="539"/>
      <c r="AD92" s="539"/>
      <c r="AE92" s="539"/>
      <c r="AF92" s="539"/>
      <c r="AG92" s="539"/>
      <c r="AH92" s="539"/>
      <c r="AI92" s="539"/>
      <c r="AJ92" s="539"/>
      <c r="AK92" s="539"/>
      <c r="AL92" s="539"/>
      <c r="AM92" s="539"/>
      <c r="AN92" s="539"/>
      <c r="AO92" s="539"/>
      <c r="AP92" s="539"/>
      <c r="AQ92" s="539"/>
      <c r="AR92" s="539"/>
      <c r="AS92" s="539"/>
      <c r="AT92" s="539"/>
      <c r="AU92" s="539"/>
      <c r="AV92" s="539"/>
      <c r="AW92" s="539"/>
      <c r="AX92" s="539"/>
      <c r="AY92" s="539"/>
      <c r="AZ92" s="539"/>
      <c r="BA92" s="539"/>
      <c r="BB92" s="539"/>
      <c r="BC92" s="539"/>
      <c r="BD92" s="539"/>
      <c r="BE92" s="539"/>
      <c r="BF92" s="539"/>
      <c r="BG92" s="539"/>
      <c r="BH92" s="539"/>
      <c r="BI92" s="539"/>
      <c r="BJ92" s="539"/>
      <c r="BK92" s="539"/>
      <c r="BL92" s="539"/>
      <c r="BM92" s="539"/>
      <c r="BN92" s="540"/>
    </row>
  </sheetData>
  <mergeCells count="36">
    <mergeCell ref="C37:BN61"/>
    <mergeCell ref="Y35:AA35"/>
    <mergeCell ref="AB35:AM35"/>
    <mergeCell ref="AN35:AY35"/>
    <mergeCell ref="AZ35:BK35"/>
    <mergeCell ref="BL35:BN35"/>
    <mergeCell ref="C35:G35"/>
    <mergeCell ref="H35:O35"/>
    <mergeCell ref="P35:X35"/>
    <mergeCell ref="C68:BN92"/>
    <mergeCell ref="C64:G64"/>
    <mergeCell ref="C65:G65"/>
    <mergeCell ref="C66:G66"/>
    <mergeCell ref="H66:O66"/>
    <mergeCell ref="P66:X66"/>
    <mergeCell ref="Y66:AA66"/>
    <mergeCell ref="AB66:AM66"/>
    <mergeCell ref="AN66:AY66"/>
    <mergeCell ref="AZ66:BK66"/>
    <mergeCell ref="BL66:BN66"/>
    <mergeCell ref="C9:G9"/>
    <mergeCell ref="I9:K9"/>
    <mergeCell ref="B12:D12"/>
    <mergeCell ref="B13:F13"/>
    <mergeCell ref="B14:F14"/>
    <mergeCell ref="C16:G16"/>
    <mergeCell ref="J11:L13"/>
    <mergeCell ref="B31:E31"/>
    <mergeCell ref="C33:G33"/>
    <mergeCell ref="C34:G34"/>
    <mergeCell ref="B7:E7"/>
    <mergeCell ref="B2:D2"/>
    <mergeCell ref="C3:D3"/>
    <mergeCell ref="F3:F4"/>
    <mergeCell ref="C4:D4"/>
    <mergeCell ref="C5:D5"/>
  </mergeCells>
  <dataValidations count="1">
    <dataValidation type="list" allowBlank="1" showInputMessage="1" showErrorMessage="1" sqref="C34 C65" xr:uid="{779039AC-6CD0-4ECE-ABAC-96DDA130A999}">
      <formula1>#REF!</formula1>
    </dataValidation>
  </dataValidations>
  <hyperlinks>
    <hyperlink ref="B1" location="Contents!A1" display="Back to Contents" xr:uid="{11D930A0-559F-4FD8-8ABC-4B1A733E9A1C}"/>
  </hyperlinks>
  <pageMargins left="0.70000000000000007" right="0.70000000000000007" top="0.75" bottom="0.75" header="0.30000000000000004" footer="0.30000000000000004"/>
  <pageSetup paperSize="9"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84"/>
  <sheetViews>
    <sheetView zoomScale="59" workbookViewId="0">
      <selection activeCell="C26" sqref="C26:G31"/>
    </sheetView>
  </sheetViews>
  <sheetFormatPr defaultRowHeight="15" x14ac:dyDescent="0.25"/>
  <cols>
    <col min="1" max="1" width="9.140625" style="2" customWidth="1"/>
    <col min="2" max="2" width="47.140625" bestFit="1" customWidth="1"/>
    <col min="3" max="7" width="23.85546875" customWidth="1"/>
    <col min="8" max="14" width="9.140625" style="2" customWidth="1"/>
    <col min="15" max="15" width="9.140625" customWidth="1"/>
  </cols>
  <sheetData>
    <row r="1" spans="1:14" s="2" customFormat="1" ht="15.75" thickBot="1" x14ac:dyDescent="0.3">
      <c r="B1" s="201" t="s">
        <v>73</v>
      </c>
    </row>
    <row r="2" spans="1:14" ht="24" thickBot="1" x14ac:dyDescent="0.3">
      <c r="B2" s="489" t="s">
        <v>217</v>
      </c>
      <c r="C2" s="489"/>
      <c r="D2" s="489"/>
      <c r="E2" s="207"/>
      <c r="F2" s="202"/>
      <c r="G2" s="2"/>
    </row>
    <row r="3" spans="1:14" ht="31.5" x14ac:dyDescent="0.5">
      <c r="B3" s="29" t="s">
        <v>3</v>
      </c>
      <c r="C3" s="491" t="str">
        <f>Guidance!C4</f>
        <v>SE0041</v>
      </c>
      <c r="D3" s="491"/>
      <c r="E3" s="207"/>
      <c r="F3" s="208"/>
      <c r="G3" s="209"/>
    </row>
    <row r="4" spans="1:14" ht="20.25" x14ac:dyDescent="0.25">
      <c r="B4" s="203" t="s">
        <v>5</v>
      </c>
      <c r="C4" s="546" t="s">
        <v>339</v>
      </c>
      <c r="D4" s="546"/>
      <c r="E4" s="210"/>
      <c r="F4" s="208"/>
      <c r="G4" s="2"/>
    </row>
    <row r="5" spans="1:14" ht="20.25" x14ac:dyDescent="0.25">
      <c r="B5" s="211"/>
      <c r="C5" s="547"/>
      <c r="D5" s="547"/>
      <c r="E5" s="212"/>
      <c r="F5" s="2"/>
      <c r="G5" s="2"/>
    </row>
    <row r="6" spans="1:14" x14ac:dyDescent="0.25">
      <c r="A6" s="206"/>
      <c r="B6" s="206"/>
      <c r="C6" s="206"/>
      <c r="D6" s="206"/>
      <c r="E6" s="206"/>
      <c r="F6" s="206"/>
      <c r="G6" s="206"/>
      <c r="H6" s="206"/>
    </row>
    <row r="7" spans="1:14" ht="15.75" x14ac:dyDescent="0.25">
      <c r="A7" s="206"/>
      <c r="B7" s="548" t="s">
        <v>218</v>
      </c>
      <c r="C7" s="548"/>
      <c r="D7" s="548"/>
      <c r="E7" s="548"/>
      <c r="F7" s="145"/>
      <c r="G7" s="145"/>
      <c r="H7" s="206"/>
    </row>
    <row r="8" spans="1:14" ht="15.75" x14ac:dyDescent="0.25">
      <c r="A8" s="206"/>
      <c r="B8" s="145"/>
      <c r="C8" s="145"/>
      <c r="D8" s="145"/>
      <c r="E8" s="145"/>
      <c r="F8" s="145"/>
      <c r="G8" s="145"/>
      <c r="H8" s="206"/>
    </row>
    <row r="9" spans="1:14" x14ac:dyDescent="0.25">
      <c r="A9" s="206"/>
      <c r="B9" s="213"/>
      <c r="C9" s="545" t="s">
        <v>219</v>
      </c>
      <c r="D9" s="545"/>
      <c r="E9" s="545"/>
      <c r="F9" s="545"/>
      <c r="G9" s="545"/>
      <c r="H9" s="206"/>
    </row>
    <row r="10" spans="1:14" ht="32.1" customHeight="1" x14ac:dyDescent="0.25">
      <c r="A10" s="206"/>
      <c r="B10" s="214" t="s">
        <v>220</v>
      </c>
      <c r="C10" s="549" t="s">
        <v>47</v>
      </c>
      <c r="D10" s="549"/>
      <c r="E10" s="549"/>
      <c r="F10" s="549"/>
      <c r="G10" s="549"/>
      <c r="H10" s="206"/>
    </row>
    <row r="11" spans="1:14" ht="32.1" customHeight="1" x14ac:dyDescent="0.25">
      <c r="A11" s="206"/>
      <c r="B11" s="214" t="s">
        <v>194</v>
      </c>
      <c r="C11" s="550" t="s">
        <v>8</v>
      </c>
      <c r="D11" s="550"/>
      <c r="E11" s="550"/>
      <c r="F11" s="550"/>
      <c r="G11" s="550"/>
      <c r="H11" s="206"/>
    </row>
    <row r="12" spans="1:14" ht="32.1" customHeight="1" x14ac:dyDescent="0.25">
      <c r="A12" s="206"/>
      <c r="B12" s="214" t="s">
        <v>196</v>
      </c>
      <c r="C12" s="215" t="s">
        <v>221</v>
      </c>
      <c r="D12" s="215" t="s">
        <v>222</v>
      </c>
      <c r="E12" s="215" t="s">
        <v>223</v>
      </c>
      <c r="F12" s="215" t="s">
        <v>224</v>
      </c>
      <c r="G12" s="215" t="s">
        <v>225</v>
      </c>
      <c r="H12" s="206"/>
    </row>
    <row r="13" spans="1:14" ht="32.1" customHeight="1" x14ac:dyDescent="0.25">
      <c r="B13" s="216" t="s">
        <v>226</v>
      </c>
      <c r="C13" s="473">
        <v>100</v>
      </c>
      <c r="D13" s="473">
        <v>467.34425875436079</v>
      </c>
      <c r="E13" s="473">
        <v>503.7438402161502</v>
      </c>
      <c r="F13" s="473">
        <v>360.02933090305191</v>
      </c>
      <c r="G13" s="473">
        <v>63.450420424609298</v>
      </c>
      <c r="H13" s="424"/>
      <c r="I13" s="424"/>
      <c r="J13" s="424"/>
      <c r="K13" s="424"/>
      <c r="L13" s="424"/>
      <c r="M13" s="321"/>
      <c r="N13" s="321"/>
    </row>
    <row r="14" spans="1:14" ht="32.1" customHeight="1" x14ac:dyDescent="0.25">
      <c r="B14" s="218" t="s">
        <v>341</v>
      </c>
      <c r="C14" s="473">
        <v>100</v>
      </c>
      <c r="D14" s="473">
        <v>204.49363063913094</v>
      </c>
      <c r="E14" s="473">
        <v>245.02878833183871</v>
      </c>
      <c r="F14" s="473">
        <v>342.3758935074311</v>
      </c>
      <c r="G14" s="473">
        <v>357.75638429296163</v>
      </c>
      <c r="H14" s="424"/>
      <c r="I14" s="424"/>
      <c r="J14" s="424"/>
      <c r="K14" s="424"/>
      <c r="L14" s="424"/>
    </row>
    <row r="15" spans="1:14" ht="32.1" hidden="1" customHeight="1" x14ac:dyDescent="0.25">
      <c r="B15" s="219" t="s">
        <v>228</v>
      </c>
      <c r="C15" s="473" t="e">
        <v>#DIV/0!</v>
      </c>
      <c r="D15" s="473" t="e">
        <v>#DIV/0!</v>
      </c>
      <c r="E15" s="473" t="e">
        <v>#DIV/0!</v>
      </c>
      <c r="F15" s="473" t="e">
        <v>#DIV/0!</v>
      </c>
      <c r="G15" s="473" t="e">
        <v>#DIV/0!</v>
      </c>
      <c r="H15" s="424"/>
      <c r="I15" s="424"/>
      <c r="J15" s="424"/>
      <c r="K15" s="424"/>
      <c r="L15" s="424"/>
    </row>
    <row r="16" spans="1:14" ht="32.1" customHeight="1" x14ac:dyDescent="0.25">
      <c r="B16" s="218" t="s">
        <v>342</v>
      </c>
      <c r="C16" s="474">
        <v>100</v>
      </c>
      <c r="D16" s="474">
        <v>-248.55737202666162</v>
      </c>
      <c r="E16" s="474">
        <v>-524.17893645596939</v>
      </c>
      <c r="F16" s="474">
        <v>-881.39955753946333</v>
      </c>
      <c r="G16" s="474">
        <v>-733.12789674495809</v>
      </c>
      <c r="H16" s="424"/>
      <c r="I16" s="424"/>
      <c r="J16" s="424"/>
      <c r="K16" s="424"/>
      <c r="L16" s="424"/>
    </row>
    <row r="17" spans="2:12" ht="32.1" customHeight="1" x14ac:dyDescent="0.25">
      <c r="B17" s="218" t="s">
        <v>230</v>
      </c>
      <c r="C17" s="473">
        <v>100</v>
      </c>
      <c r="D17" s="473">
        <v>231.34140577137606</v>
      </c>
      <c r="E17" s="473">
        <v>283.33868477815417</v>
      </c>
      <c r="F17" s="473">
        <v>398.7681812224186</v>
      </c>
      <c r="G17" s="473">
        <v>399.44386883958651</v>
      </c>
      <c r="H17" s="424"/>
      <c r="I17" s="424"/>
      <c r="J17" s="424"/>
      <c r="K17" s="424"/>
      <c r="L17" s="424"/>
    </row>
    <row r="18" spans="2:12" ht="32.1" customHeight="1" x14ac:dyDescent="0.25">
      <c r="B18" s="220" t="s">
        <v>231</v>
      </c>
      <c r="C18" s="475">
        <v>100</v>
      </c>
      <c r="D18" s="475">
        <v>107.78859500956976</v>
      </c>
      <c r="E18" s="475">
        <v>77.037273533224493</v>
      </c>
      <c r="F18" s="475">
        <v>13.576807529294269</v>
      </c>
      <c r="G18" s="475">
        <v>41.185258442603647</v>
      </c>
      <c r="H18" s="424"/>
      <c r="I18" s="424"/>
      <c r="J18" s="424"/>
      <c r="K18" s="424"/>
      <c r="L18" s="424"/>
    </row>
    <row r="19" spans="2:12" x14ac:dyDescent="0.25">
      <c r="B19" s="2"/>
      <c r="C19" s="295"/>
      <c r="D19" s="295"/>
      <c r="E19" s="295"/>
      <c r="F19" s="295"/>
      <c r="G19" s="295"/>
    </row>
    <row r="20" spans="2:12" x14ac:dyDescent="0.25">
      <c r="B20" s="2"/>
      <c r="C20" s="295"/>
      <c r="D20" s="295"/>
      <c r="E20" s="295"/>
      <c r="F20" s="295"/>
      <c r="G20" s="295"/>
    </row>
    <row r="21" spans="2:12" x14ac:dyDescent="0.25">
      <c r="B21" s="8"/>
      <c r="C21" s="222"/>
      <c r="D21" s="222"/>
      <c r="E21" s="222"/>
      <c r="F21" s="222"/>
      <c r="G21" s="222"/>
    </row>
    <row r="22" spans="2:12" x14ac:dyDescent="0.25">
      <c r="B22" s="213"/>
      <c r="C22" s="545" t="s">
        <v>219</v>
      </c>
      <c r="D22" s="545"/>
      <c r="E22" s="545"/>
      <c r="F22" s="545"/>
      <c r="G22" s="545"/>
    </row>
    <row r="23" spans="2:12" ht="32.1" customHeight="1" x14ac:dyDescent="0.25">
      <c r="B23" s="214" t="s">
        <v>220</v>
      </c>
      <c r="C23" s="549" t="s">
        <v>49</v>
      </c>
      <c r="D23" s="549"/>
      <c r="E23" s="549"/>
      <c r="F23" s="549"/>
      <c r="G23" s="549"/>
    </row>
    <row r="24" spans="2:12" ht="32.1" customHeight="1" x14ac:dyDescent="0.25">
      <c r="B24" s="214" t="s">
        <v>194</v>
      </c>
      <c r="C24" s="550" t="s">
        <v>8</v>
      </c>
      <c r="D24" s="550"/>
      <c r="E24" s="550"/>
      <c r="F24" s="550"/>
      <c r="G24" s="550"/>
    </row>
    <row r="25" spans="2:12" ht="32.1" customHeight="1" x14ac:dyDescent="0.25">
      <c r="B25" s="214" t="s">
        <v>196</v>
      </c>
      <c r="C25" s="215" t="s">
        <v>221</v>
      </c>
      <c r="D25" s="215" t="s">
        <v>222</v>
      </c>
      <c r="E25" s="215" t="s">
        <v>223</v>
      </c>
      <c r="F25" s="215" t="s">
        <v>224</v>
      </c>
      <c r="G25" s="215" t="s">
        <v>225</v>
      </c>
    </row>
    <row r="26" spans="2:12" ht="32.1" customHeight="1" x14ac:dyDescent="0.25">
      <c r="B26" s="216" t="s">
        <v>226</v>
      </c>
      <c r="C26" s="476">
        <v>100</v>
      </c>
      <c r="D26" s="476">
        <v>559.02842973161398</v>
      </c>
      <c r="E26" s="476">
        <v>169.04705652271943</v>
      </c>
      <c r="F26" s="476">
        <v>526.70768768277492</v>
      </c>
      <c r="G26" s="476">
        <v>219.72120850753564</v>
      </c>
      <c r="H26" s="424"/>
      <c r="I26" s="424"/>
      <c r="J26" s="424"/>
      <c r="K26" s="424"/>
      <c r="L26" s="424"/>
    </row>
    <row r="27" spans="2:12" ht="32.1" customHeight="1" x14ac:dyDescent="0.25">
      <c r="B27" s="218" t="s">
        <v>341</v>
      </c>
      <c r="C27" s="476">
        <v>100</v>
      </c>
      <c r="D27" s="476">
        <v>71.247335534284318</v>
      </c>
      <c r="E27" s="476">
        <v>90.02560121065089</v>
      </c>
      <c r="F27" s="476">
        <v>125.80257909868149</v>
      </c>
      <c r="G27" s="476">
        <v>119.16032263816545</v>
      </c>
      <c r="H27" s="424"/>
      <c r="I27" s="424"/>
      <c r="J27" s="424"/>
      <c r="K27" s="424"/>
      <c r="L27" s="424"/>
    </row>
    <row r="28" spans="2:12" ht="32.1" hidden="1" customHeight="1" x14ac:dyDescent="0.25">
      <c r="B28" s="219" t="s">
        <v>228</v>
      </c>
      <c r="C28" s="476" t="e">
        <v>#DIV/0!</v>
      </c>
      <c r="D28" s="476" t="e">
        <v>#DIV/0!</v>
      </c>
      <c r="E28" s="476" t="e">
        <v>#DIV/0!</v>
      </c>
      <c r="F28" s="476" t="e">
        <v>#DIV/0!</v>
      </c>
      <c r="G28" s="476" t="e">
        <v>#DIV/0!</v>
      </c>
      <c r="H28" s="424"/>
      <c r="I28" s="424"/>
      <c r="J28" s="424"/>
      <c r="K28" s="424"/>
      <c r="L28" s="424"/>
    </row>
    <row r="29" spans="2:12" ht="32.1" customHeight="1" x14ac:dyDescent="0.25">
      <c r="B29" s="218" t="s">
        <v>342</v>
      </c>
      <c r="C29" s="476">
        <v>100</v>
      </c>
      <c r="D29" s="476">
        <v>114.51020281318432</v>
      </c>
      <c r="E29" s="476">
        <v>20.594359288193615</v>
      </c>
      <c r="F29" s="476">
        <v>106.99566834641755</v>
      </c>
      <c r="G29" s="476">
        <v>137.1762614865317</v>
      </c>
      <c r="H29" s="424"/>
      <c r="I29" s="424"/>
      <c r="J29" s="424"/>
      <c r="K29" s="424"/>
      <c r="L29" s="424"/>
    </row>
    <row r="30" spans="2:12" ht="32.1" customHeight="1" x14ac:dyDescent="0.25">
      <c r="B30" s="218" t="s">
        <v>230</v>
      </c>
      <c r="C30" s="476">
        <v>100</v>
      </c>
      <c r="D30" s="476">
        <v>83.646724666456393</v>
      </c>
      <c r="E30" s="476">
        <v>96.518659037690909</v>
      </c>
      <c r="F30" s="476">
        <v>146.58257702499014</v>
      </c>
      <c r="G30" s="476">
        <v>121.90108591536809</v>
      </c>
      <c r="H30" s="424"/>
      <c r="I30" s="424"/>
      <c r="J30" s="424"/>
      <c r="K30" s="424"/>
      <c r="L30" s="424"/>
    </row>
    <row r="31" spans="2:12" ht="32.1" customHeight="1" x14ac:dyDescent="0.25">
      <c r="B31" s="220" t="s">
        <v>231</v>
      </c>
      <c r="C31" s="477">
        <v>100</v>
      </c>
      <c r="D31" s="477">
        <v>30.239453832255382</v>
      </c>
      <c r="E31" s="477">
        <v>94.218414733653063</v>
      </c>
      <c r="F31" s="477">
        <v>39.304119064342736</v>
      </c>
      <c r="G31" s="477">
        <v>103.54468903289344</v>
      </c>
      <c r="H31" s="424"/>
      <c r="I31" s="424"/>
      <c r="J31" s="424"/>
      <c r="K31" s="424"/>
      <c r="L31" s="424"/>
    </row>
    <row r="32" spans="2:12" s="2" customFormat="1" x14ac:dyDescent="0.25">
      <c r="C32" s="295"/>
      <c r="D32" s="295"/>
      <c r="E32" s="295"/>
      <c r="F32" s="295"/>
      <c r="G32" s="295"/>
    </row>
    <row r="33" spans="2:7" s="2" customFormat="1" x14ac:dyDescent="0.25">
      <c r="C33" s="295"/>
      <c r="D33" s="295"/>
      <c r="E33" s="295"/>
      <c r="F33" s="295"/>
      <c r="G33" s="295"/>
    </row>
    <row r="34" spans="2:7" s="2" customFormat="1" x14ac:dyDescent="0.25">
      <c r="C34" s="295"/>
      <c r="D34" s="295"/>
      <c r="E34" s="295"/>
      <c r="F34" s="295"/>
      <c r="G34" s="295"/>
    </row>
    <row r="35" spans="2:7" hidden="1" x14ac:dyDescent="0.25">
      <c r="B35" s="213"/>
      <c r="C35" s="545" t="s">
        <v>219</v>
      </c>
      <c r="D35" s="545"/>
      <c r="E35" s="545"/>
      <c r="F35" s="545"/>
      <c r="G35" s="545"/>
    </row>
    <row r="36" spans="2:7" ht="32.1" hidden="1" customHeight="1" x14ac:dyDescent="0.25">
      <c r="B36" s="214" t="s">
        <v>220</v>
      </c>
      <c r="C36" s="499"/>
      <c r="D36" s="499"/>
      <c r="E36" s="499"/>
      <c r="F36" s="499"/>
      <c r="G36" s="499"/>
    </row>
    <row r="37" spans="2:7" ht="32.1" hidden="1" customHeight="1" x14ac:dyDescent="0.25">
      <c r="B37" s="214" t="s">
        <v>194</v>
      </c>
      <c r="C37" s="544" t="s">
        <v>8</v>
      </c>
      <c r="D37" s="544"/>
      <c r="E37" s="544"/>
      <c r="F37" s="544"/>
      <c r="G37" s="544"/>
    </row>
    <row r="38" spans="2:7" ht="32.1" hidden="1" customHeight="1" x14ac:dyDescent="0.25">
      <c r="B38" s="214" t="s">
        <v>196</v>
      </c>
      <c r="C38" s="215" t="s">
        <v>221</v>
      </c>
      <c r="D38" s="215" t="s">
        <v>222</v>
      </c>
      <c r="E38" s="215" t="s">
        <v>223</v>
      </c>
      <c r="F38" s="215" t="s">
        <v>224</v>
      </c>
      <c r="G38" s="215" t="s">
        <v>225</v>
      </c>
    </row>
    <row r="39" spans="2:7" ht="32.1" hidden="1" customHeight="1" x14ac:dyDescent="0.25">
      <c r="B39" s="216" t="s">
        <v>226</v>
      </c>
      <c r="C39" s="217"/>
      <c r="D39" s="217"/>
      <c r="E39" s="217"/>
      <c r="F39" s="217"/>
      <c r="G39" s="217"/>
    </row>
    <row r="40" spans="2:7" ht="32.1" hidden="1" customHeight="1" x14ac:dyDescent="0.25">
      <c r="B40" s="218" t="s">
        <v>227</v>
      </c>
      <c r="C40" s="217"/>
      <c r="D40" s="217"/>
      <c r="E40" s="217"/>
      <c r="F40" s="217"/>
      <c r="G40" s="217"/>
    </row>
    <row r="41" spans="2:7" ht="32.1" hidden="1" customHeight="1" x14ac:dyDescent="0.25">
      <c r="B41" s="219" t="s">
        <v>228</v>
      </c>
      <c r="C41" s="217"/>
      <c r="D41" s="217"/>
      <c r="E41" s="217"/>
      <c r="F41" s="217"/>
      <c r="G41" s="217"/>
    </row>
    <row r="42" spans="2:7" ht="32.1" hidden="1" customHeight="1" x14ac:dyDescent="0.25">
      <c r="B42" s="218" t="s">
        <v>229</v>
      </c>
      <c r="C42" s="217"/>
      <c r="D42" s="217"/>
      <c r="E42" s="217"/>
      <c r="F42" s="217"/>
      <c r="G42" s="217"/>
    </row>
    <row r="43" spans="2:7" ht="32.1" hidden="1" customHeight="1" x14ac:dyDescent="0.25">
      <c r="B43" s="218" t="s">
        <v>230</v>
      </c>
      <c r="C43" s="217"/>
      <c r="D43" s="217"/>
      <c r="E43" s="217"/>
      <c r="F43" s="217"/>
      <c r="G43" s="217"/>
    </row>
    <row r="44" spans="2:7" ht="32.1" hidden="1" customHeight="1" x14ac:dyDescent="0.25">
      <c r="B44" s="220" t="s">
        <v>231</v>
      </c>
      <c r="C44" s="221">
        <f>(C39+C40)-(C42+C43)</f>
        <v>0</v>
      </c>
      <c r="D44" s="221">
        <f>(D39+D40)-(D42+D43)</f>
        <v>0</v>
      </c>
      <c r="E44" s="221">
        <f>(E39+E40)-(E42+E43)</f>
        <v>0</v>
      </c>
      <c r="F44" s="221">
        <f>(F39+F40)-(F42+F43)</f>
        <v>0</v>
      </c>
      <c r="G44" s="221">
        <f>(G39+G40)-(G42+G43)</f>
        <v>0</v>
      </c>
    </row>
    <row r="45" spans="2:7" hidden="1" x14ac:dyDescent="0.25"/>
    <row r="46" spans="2:7" hidden="1" x14ac:dyDescent="0.25">
      <c r="B46" s="213"/>
      <c r="C46" s="545" t="s">
        <v>219</v>
      </c>
      <c r="D46" s="545"/>
      <c r="E46" s="545"/>
      <c r="F46" s="545"/>
      <c r="G46" s="545"/>
    </row>
    <row r="47" spans="2:7" ht="32.1" hidden="1" customHeight="1" x14ac:dyDescent="0.25">
      <c r="B47" s="214" t="s">
        <v>220</v>
      </c>
      <c r="C47" s="499"/>
      <c r="D47" s="499"/>
      <c r="E47" s="499"/>
      <c r="F47" s="499"/>
      <c r="G47" s="499"/>
    </row>
    <row r="48" spans="2:7" ht="32.1" hidden="1" customHeight="1" x14ac:dyDescent="0.25">
      <c r="B48" s="214" t="s">
        <v>194</v>
      </c>
      <c r="C48" s="544" t="s">
        <v>8</v>
      </c>
      <c r="D48" s="544"/>
      <c r="E48" s="544"/>
      <c r="F48" s="544"/>
      <c r="G48" s="544"/>
    </row>
    <row r="49" spans="2:7" ht="32.1" hidden="1" customHeight="1" x14ac:dyDescent="0.25">
      <c r="B49" s="214" t="s">
        <v>196</v>
      </c>
      <c r="C49" s="215" t="s">
        <v>221</v>
      </c>
      <c r="D49" s="215" t="s">
        <v>222</v>
      </c>
      <c r="E49" s="215" t="s">
        <v>223</v>
      </c>
      <c r="F49" s="215" t="s">
        <v>224</v>
      </c>
      <c r="G49" s="215" t="s">
        <v>225</v>
      </c>
    </row>
    <row r="50" spans="2:7" ht="32.1" hidden="1" customHeight="1" x14ac:dyDescent="0.25">
      <c r="B50" s="216" t="s">
        <v>226</v>
      </c>
      <c r="C50" s="217"/>
      <c r="D50" s="217"/>
      <c r="E50" s="217"/>
      <c r="F50" s="217"/>
      <c r="G50" s="217"/>
    </row>
    <row r="51" spans="2:7" ht="32.1" hidden="1" customHeight="1" x14ac:dyDescent="0.25">
      <c r="B51" s="218" t="s">
        <v>227</v>
      </c>
      <c r="C51" s="217"/>
      <c r="D51" s="217"/>
      <c r="E51" s="217"/>
      <c r="F51" s="217"/>
      <c r="G51" s="217"/>
    </row>
    <row r="52" spans="2:7" ht="32.1" hidden="1" customHeight="1" x14ac:dyDescent="0.25">
      <c r="B52" s="219" t="s">
        <v>228</v>
      </c>
      <c r="C52" s="217"/>
      <c r="D52" s="217"/>
      <c r="E52" s="217"/>
      <c r="F52" s="217"/>
      <c r="G52" s="217"/>
    </row>
    <row r="53" spans="2:7" ht="32.1" hidden="1" customHeight="1" x14ac:dyDescent="0.25">
      <c r="B53" s="218" t="s">
        <v>229</v>
      </c>
      <c r="C53" s="217"/>
      <c r="D53" s="217"/>
      <c r="E53" s="217"/>
      <c r="F53" s="217"/>
      <c r="G53" s="217"/>
    </row>
    <row r="54" spans="2:7" ht="32.1" hidden="1" customHeight="1" x14ac:dyDescent="0.25">
      <c r="B54" s="218" t="s">
        <v>230</v>
      </c>
      <c r="C54" s="217"/>
      <c r="D54" s="217"/>
      <c r="E54" s="217"/>
      <c r="F54" s="217"/>
      <c r="G54" s="217"/>
    </row>
    <row r="55" spans="2:7" ht="32.1" hidden="1" customHeight="1" x14ac:dyDescent="0.25">
      <c r="B55" s="220" t="s">
        <v>231</v>
      </c>
      <c r="C55" s="221">
        <f>(C50+C51)-(C53+C54)</f>
        <v>0</v>
      </c>
      <c r="D55" s="221">
        <f>(D50+D51)-(D53+D54)</f>
        <v>0</v>
      </c>
      <c r="E55" s="221">
        <f>(E50+E51)-(E53+E54)</f>
        <v>0</v>
      </c>
      <c r="F55" s="221">
        <f>(F50+F51)-(F53+F54)</f>
        <v>0</v>
      </c>
      <c r="G55" s="221">
        <f>(G50+G51)-(G53+G54)</f>
        <v>0</v>
      </c>
    </row>
    <row r="56" spans="2:7" hidden="1" x14ac:dyDescent="0.25"/>
    <row r="57" spans="2:7" hidden="1" x14ac:dyDescent="0.25">
      <c r="B57" s="213"/>
      <c r="C57" s="545" t="s">
        <v>219</v>
      </c>
      <c r="D57" s="545"/>
      <c r="E57" s="545"/>
      <c r="F57" s="545"/>
      <c r="G57" s="545"/>
    </row>
    <row r="58" spans="2:7" ht="32.1" hidden="1" customHeight="1" x14ac:dyDescent="0.25">
      <c r="B58" s="214" t="s">
        <v>220</v>
      </c>
      <c r="C58" s="499"/>
      <c r="D58" s="499"/>
      <c r="E58" s="499"/>
      <c r="F58" s="499"/>
      <c r="G58" s="499"/>
    </row>
    <row r="59" spans="2:7" ht="32.1" hidden="1" customHeight="1" x14ac:dyDescent="0.25">
      <c r="B59" s="214" t="s">
        <v>194</v>
      </c>
      <c r="C59" s="544" t="s">
        <v>8</v>
      </c>
      <c r="D59" s="544"/>
      <c r="E59" s="544"/>
      <c r="F59" s="544"/>
      <c r="G59" s="544"/>
    </row>
    <row r="60" spans="2:7" ht="32.1" hidden="1" customHeight="1" x14ac:dyDescent="0.25">
      <c r="B60" s="214" t="s">
        <v>196</v>
      </c>
      <c r="C60" s="215" t="s">
        <v>221</v>
      </c>
      <c r="D60" s="215" t="s">
        <v>222</v>
      </c>
      <c r="E60" s="215" t="s">
        <v>223</v>
      </c>
      <c r="F60" s="215" t="s">
        <v>224</v>
      </c>
      <c r="G60" s="215" t="s">
        <v>225</v>
      </c>
    </row>
    <row r="61" spans="2:7" ht="32.1" hidden="1" customHeight="1" x14ac:dyDescent="0.25">
      <c r="B61" s="216" t="s">
        <v>226</v>
      </c>
      <c r="C61" s="217"/>
      <c r="D61" s="217"/>
      <c r="E61" s="217"/>
      <c r="F61" s="217"/>
      <c r="G61" s="217"/>
    </row>
    <row r="62" spans="2:7" ht="32.1" hidden="1" customHeight="1" x14ac:dyDescent="0.25">
      <c r="B62" s="218" t="s">
        <v>227</v>
      </c>
      <c r="C62" s="217"/>
      <c r="D62" s="217"/>
      <c r="E62" s="217"/>
      <c r="F62" s="217"/>
      <c r="G62" s="217"/>
    </row>
    <row r="63" spans="2:7" ht="32.1" hidden="1" customHeight="1" x14ac:dyDescent="0.25">
      <c r="B63" s="219" t="s">
        <v>228</v>
      </c>
      <c r="C63" s="217"/>
      <c r="D63" s="217"/>
      <c r="E63" s="217"/>
      <c r="F63" s="217"/>
      <c r="G63" s="217"/>
    </row>
    <row r="64" spans="2:7" ht="32.1" hidden="1" customHeight="1" x14ac:dyDescent="0.25">
      <c r="B64" s="218" t="s">
        <v>229</v>
      </c>
      <c r="C64" s="217"/>
      <c r="D64" s="217"/>
      <c r="E64" s="217"/>
      <c r="F64" s="217"/>
      <c r="G64" s="217"/>
    </row>
    <row r="65" spans="2:7" ht="32.1" hidden="1" customHeight="1" x14ac:dyDescent="0.25">
      <c r="B65" s="218" t="s">
        <v>230</v>
      </c>
      <c r="C65" s="217"/>
      <c r="D65" s="217"/>
      <c r="E65" s="217"/>
      <c r="F65" s="217"/>
      <c r="G65" s="217"/>
    </row>
    <row r="66" spans="2:7" ht="32.1" hidden="1" customHeight="1" x14ac:dyDescent="0.25">
      <c r="B66" s="220" t="s">
        <v>231</v>
      </c>
      <c r="C66" s="221">
        <f>(C61+C62)-(C64+C65)</f>
        <v>0</v>
      </c>
      <c r="D66" s="221">
        <f>(D61+D62)-(D64+D65)</f>
        <v>0</v>
      </c>
      <c r="E66" s="221">
        <f>(E61+E62)-(E64+E65)</f>
        <v>0</v>
      </c>
      <c r="F66" s="221">
        <f>(F61+F62)-(F64+F65)</f>
        <v>0</v>
      </c>
      <c r="G66" s="221">
        <f>(G61+G62)-(G64+G65)</f>
        <v>0</v>
      </c>
    </row>
    <row r="67" spans="2:7" s="2" customFormat="1" x14ac:dyDescent="0.25"/>
    <row r="68" spans="2:7" s="2" customFormat="1" x14ac:dyDescent="0.25"/>
    <row r="69" spans="2:7" s="2" customFormat="1" x14ac:dyDescent="0.25"/>
    <row r="70" spans="2:7" s="2" customFormat="1" x14ac:dyDescent="0.25"/>
    <row r="71" spans="2:7" s="2" customFormat="1" x14ac:dyDescent="0.25"/>
    <row r="72" spans="2:7" s="2" customFormat="1" x14ac:dyDescent="0.25"/>
    <row r="73" spans="2:7" s="2" customFormat="1" x14ac:dyDescent="0.25"/>
    <row r="74" spans="2:7" s="2" customFormat="1" x14ac:dyDescent="0.25"/>
    <row r="75" spans="2:7" s="2" customFormat="1" x14ac:dyDescent="0.25"/>
    <row r="76" spans="2:7" s="2" customFormat="1" x14ac:dyDescent="0.25"/>
    <row r="77" spans="2:7" s="2" customFormat="1" x14ac:dyDescent="0.25"/>
    <row r="78" spans="2:7" s="2" customFormat="1" x14ac:dyDescent="0.25"/>
    <row r="79" spans="2:7" s="2" customFormat="1" x14ac:dyDescent="0.25"/>
    <row r="80" spans="2:7" s="2" customFormat="1" x14ac:dyDescent="0.25"/>
    <row r="81" s="2" customFormat="1" x14ac:dyDescent="0.25"/>
    <row r="82" s="2" customFormat="1" x14ac:dyDescent="0.25"/>
    <row r="83" s="2" customFormat="1" x14ac:dyDescent="0.25"/>
    <row r="84" s="2" customFormat="1" x14ac:dyDescent="0.25"/>
  </sheetData>
  <mergeCells count="20">
    <mergeCell ref="C35:G35"/>
    <mergeCell ref="B2:D2"/>
    <mergeCell ref="C3:D3"/>
    <mergeCell ref="C4:D4"/>
    <mergeCell ref="C5:D5"/>
    <mergeCell ref="B7:E7"/>
    <mergeCell ref="C9:G9"/>
    <mergeCell ref="C10:G10"/>
    <mergeCell ref="C11:G11"/>
    <mergeCell ref="C22:G22"/>
    <mergeCell ref="C23:G23"/>
    <mergeCell ref="C24:G24"/>
    <mergeCell ref="C58:G58"/>
    <mergeCell ref="C59:G59"/>
    <mergeCell ref="C36:G36"/>
    <mergeCell ref="C37:G37"/>
    <mergeCell ref="C46:G46"/>
    <mergeCell ref="C47:G47"/>
    <mergeCell ref="C48:G48"/>
    <mergeCell ref="C57:G57"/>
  </mergeCells>
  <hyperlinks>
    <hyperlink ref="B1" location="Contents!A1" display="Back to Contents" xr:uid="{00000000-0004-0000-0700-000000000000}"/>
  </hyperlinks>
  <pageMargins left="0.70000000000000007" right="0.70000000000000007" top="0.75" bottom="0.75" header="0.30000000000000004" footer="0.3000000000000000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Guidance!$B$44:$B$60</xm:f>
          </x14:formula1>
          <xm:sqref>C10 C23 C36 C47 C58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2"/>
  <sheetViews>
    <sheetView zoomScale="72" workbookViewId="0">
      <selection activeCell="B11" sqref="B11:J16"/>
    </sheetView>
  </sheetViews>
  <sheetFormatPr defaultRowHeight="15" x14ac:dyDescent="0.25"/>
  <cols>
    <col min="1" max="1" width="9.140625" customWidth="1"/>
    <col min="2" max="9" width="21.5703125" customWidth="1"/>
    <col min="10" max="10" width="16.42578125" customWidth="1"/>
    <col min="11" max="11" width="9.140625" customWidth="1"/>
  </cols>
  <sheetData>
    <row r="1" spans="1:13" x14ac:dyDescent="0.25">
      <c r="A1" s="27"/>
      <c r="B1" s="201" t="s">
        <v>73</v>
      </c>
      <c r="C1" s="27"/>
      <c r="D1" s="27"/>
      <c r="E1" s="27"/>
      <c r="F1" s="27"/>
      <c r="G1" s="27"/>
      <c r="H1" s="27"/>
      <c r="I1" s="27"/>
      <c r="J1" s="27"/>
      <c r="K1" s="27"/>
      <c r="L1" s="27"/>
    </row>
    <row r="2" spans="1:13" ht="15.75" thickBot="1" x14ac:dyDescent="0.3">
      <c r="A2" s="27"/>
      <c r="B2" s="27"/>
      <c r="C2" s="27"/>
      <c r="D2" s="27"/>
      <c r="E2" s="27"/>
      <c r="F2" s="27"/>
      <c r="G2" s="27"/>
      <c r="H2" s="27"/>
      <c r="I2" s="27"/>
      <c r="J2" s="27"/>
      <c r="K2" s="27"/>
      <c r="L2" s="27"/>
    </row>
    <row r="3" spans="1:13" ht="18.75" thickBot="1" x14ac:dyDescent="0.3">
      <c r="A3" s="27"/>
      <c r="B3" s="489" t="s">
        <v>232</v>
      </c>
      <c r="C3" s="489"/>
      <c r="D3" s="489"/>
      <c r="E3" s="27"/>
      <c r="F3" s="27"/>
      <c r="G3" s="27"/>
      <c r="H3" s="27"/>
      <c r="I3" s="27"/>
      <c r="J3" s="27"/>
      <c r="K3" s="27"/>
      <c r="L3" s="27"/>
    </row>
    <row r="4" spans="1:13" x14ac:dyDescent="0.25">
      <c r="A4" s="27"/>
      <c r="B4" s="29" t="s">
        <v>3</v>
      </c>
      <c r="C4" s="491" t="str">
        <f>Guidance!C4</f>
        <v>SE0041</v>
      </c>
      <c r="D4" s="491"/>
      <c r="E4" s="27"/>
      <c r="F4" s="27"/>
      <c r="G4" s="27"/>
      <c r="H4" s="27"/>
      <c r="I4" s="27"/>
      <c r="J4" s="27"/>
      <c r="K4" s="27"/>
      <c r="L4" s="27"/>
    </row>
    <row r="5" spans="1:13" ht="15.75" thickBot="1" x14ac:dyDescent="0.3">
      <c r="A5" s="27"/>
      <c r="B5" s="223" t="s">
        <v>5</v>
      </c>
      <c r="C5" s="551" t="s">
        <v>339</v>
      </c>
      <c r="D5" s="551"/>
      <c r="E5" s="27"/>
      <c r="F5" s="27"/>
      <c r="G5" s="27"/>
      <c r="H5" s="27"/>
      <c r="I5" s="27"/>
      <c r="J5" s="27"/>
      <c r="K5" s="27"/>
      <c r="L5" s="27"/>
    </row>
    <row r="6" spans="1:13" x14ac:dyDescent="0.25">
      <c r="A6" s="27"/>
      <c r="B6" s="224"/>
      <c r="C6" s="225"/>
      <c r="D6" s="225"/>
      <c r="E6" s="27"/>
      <c r="F6" s="27"/>
      <c r="G6" s="27"/>
      <c r="H6" s="27"/>
      <c r="I6" s="27"/>
      <c r="J6" s="27"/>
      <c r="K6" s="27"/>
      <c r="L6" s="27"/>
    </row>
    <row r="7" spans="1:13" x14ac:dyDescent="0.25">
      <c r="A7" s="27"/>
      <c r="B7" s="226" t="s">
        <v>81</v>
      </c>
      <c r="C7" s="205"/>
      <c r="D7" s="227"/>
      <c r="E7" s="227"/>
      <c r="F7" s="78"/>
      <c r="G7" s="27"/>
      <c r="H7" s="27"/>
      <c r="I7" s="27"/>
      <c r="J7" s="27"/>
      <c r="K7" s="27"/>
      <c r="L7" s="27"/>
    </row>
    <row r="8" spans="1:13" ht="15.75" thickBot="1" x14ac:dyDescent="0.3">
      <c r="A8" s="27"/>
      <c r="B8" s="224"/>
      <c r="C8" s="224"/>
      <c r="D8" s="27"/>
      <c r="E8" s="27"/>
      <c r="F8" s="27"/>
      <c r="G8" s="27"/>
      <c r="H8" s="228"/>
      <c r="I8" s="27"/>
      <c r="J8" s="27"/>
      <c r="K8" s="27"/>
      <c r="L8" s="27"/>
    </row>
    <row r="9" spans="1:13" ht="29.25" thickBot="1" x14ac:dyDescent="0.3">
      <c r="A9" s="27"/>
      <c r="B9" s="229" t="s">
        <v>233</v>
      </c>
      <c r="C9" s="230" t="s">
        <v>234</v>
      </c>
      <c r="D9" s="231" t="s">
        <v>235</v>
      </c>
      <c r="E9" s="231" t="s">
        <v>236</v>
      </c>
      <c r="F9" s="231" t="s">
        <v>237</v>
      </c>
      <c r="G9" s="231" t="s">
        <v>238</v>
      </c>
      <c r="H9" s="231" t="s">
        <v>239</v>
      </c>
      <c r="I9" s="231" t="s">
        <v>240</v>
      </c>
      <c r="J9" s="232" t="s">
        <v>241</v>
      </c>
      <c r="K9" s="27"/>
      <c r="L9" s="27"/>
      <c r="M9" s="27"/>
    </row>
    <row r="10" spans="1:13" x14ac:dyDescent="0.25">
      <c r="A10" s="55"/>
      <c r="B10" s="233"/>
      <c r="C10" s="234"/>
      <c r="D10" s="233"/>
      <c r="E10" s="234"/>
      <c r="F10" s="234"/>
      <c r="G10" s="235"/>
      <c r="H10" s="236"/>
      <c r="I10" s="237"/>
      <c r="J10" s="238"/>
      <c r="K10" s="239"/>
      <c r="L10" s="239"/>
      <c r="M10" s="239"/>
    </row>
    <row r="11" spans="1:13" x14ac:dyDescent="0.25">
      <c r="A11" s="27"/>
      <c r="B11" s="552" t="s">
        <v>378</v>
      </c>
      <c r="C11" s="553"/>
      <c r="D11" s="553"/>
      <c r="E11" s="553"/>
      <c r="F11" s="553"/>
      <c r="G11" s="553"/>
      <c r="H11" s="553"/>
      <c r="I11" s="553"/>
      <c r="J11" s="554"/>
      <c r="K11" s="27"/>
      <c r="L11" s="27"/>
      <c r="M11" s="27"/>
    </row>
    <row r="12" spans="1:13" x14ac:dyDescent="0.25">
      <c r="A12" s="27"/>
      <c r="B12" s="555"/>
      <c r="C12" s="556"/>
      <c r="D12" s="556"/>
      <c r="E12" s="556"/>
      <c r="F12" s="556"/>
      <c r="G12" s="556"/>
      <c r="H12" s="556"/>
      <c r="I12" s="556"/>
      <c r="J12" s="557"/>
      <c r="K12" s="27"/>
      <c r="L12" s="27"/>
      <c r="M12" s="27"/>
    </row>
    <row r="13" spans="1:13" x14ac:dyDescent="0.25">
      <c r="A13" s="27"/>
      <c r="B13" s="555"/>
      <c r="C13" s="556"/>
      <c r="D13" s="556"/>
      <c r="E13" s="556"/>
      <c r="F13" s="556"/>
      <c r="G13" s="556"/>
      <c r="H13" s="556"/>
      <c r="I13" s="556"/>
      <c r="J13" s="557"/>
      <c r="K13" s="27"/>
      <c r="L13" s="27"/>
      <c r="M13" s="27"/>
    </row>
    <row r="14" spans="1:13" x14ac:dyDescent="0.25">
      <c r="A14" s="27"/>
      <c r="B14" s="555"/>
      <c r="C14" s="556"/>
      <c r="D14" s="556"/>
      <c r="E14" s="556"/>
      <c r="F14" s="556"/>
      <c r="G14" s="556"/>
      <c r="H14" s="556"/>
      <c r="I14" s="556"/>
      <c r="J14" s="557"/>
      <c r="K14" s="27"/>
      <c r="L14" s="27"/>
      <c r="M14" s="27"/>
    </row>
    <row r="15" spans="1:13" x14ac:dyDescent="0.25">
      <c r="A15" s="27"/>
      <c r="B15" s="555"/>
      <c r="C15" s="556"/>
      <c r="D15" s="556"/>
      <c r="E15" s="556"/>
      <c r="F15" s="556"/>
      <c r="G15" s="556"/>
      <c r="H15" s="556"/>
      <c r="I15" s="556"/>
      <c r="J15" s="557"/>
      <c r="K15" s="27"/>
      <c r="L15" s="27"/>
      <c r="M15" s="27"/>
    </row>
    <row r="16" spans="1:13" ht="15.75" thickBot="1" x14ac:dyDescent="0.3">
      <c r="A16" s="27"/>
      <c r="B16" s="558"/>
      <c r="C16" s="559"/>
      <c r="D16" s="559"/>
      <c r="E16" s="559"/>
      <c r="F16" s="559"/>
      <c r="G16" s="559"/>
      <c r="H16" s="559"/>
      <c r="I16" s="559"/>
      <c r="J16" s="560"/>
      <c r="K16" s="27"/>
      <c r="L16" s="27"/>
      <c r="M16" s="27"/>
    </row>
    <row r="17" spans="1:12" x14ac:dyDescent="0.25">
      <c r="A17" s="27"/>
      <c r="B17" s="27"/>
      <c r="C17" s="27"/>
      <c r="D17" s="27"/>
      <c r="E17" s="27"/>
      <c r="F17" s="27"/>
      <c r="G17" s="27"/>
      <c r="H17" s="27"/>
      <c r="I17" s="27"/>
      <c r="J17" s="27"/>
      <c r="K17" s="27"/>
      <c r="L17" s="27"/>
    </row>
    <row r="18" spans="1:12" x14ac:dyDescent="0.25">
      <c r="A18" s="27"/>
      <c r="B18" s="27"/>
      <c r="C18" s="27"/>
      <c r="D18" s="27"/>
      <c r="E18" s="27"/>
      <c r="F18" s="27"/>
      <c r="G18" s="27"/>
      <c r="H18" s="27"/>
      <c r="I18" s="27"/>
      <c r="J18" s="27"/>
      <c r="K18" s="27"/>
      <c r="L18" s="27"/>
    </row>
    <row r="19" spans="1:12" x14ac:dyDescent="0.25">
      <c r="A19" s="27"/>
      <c r="B19" s="27"/>
      <c r="C19" s="27"/>
      <c r="D19" s="27"/>
      <c r="E19" s="27"/>
      <c r="F19" s="27"/>
      <c r="G19" s="27"/>
      <c r="H19" s="27"/>
      <c r="I19" s="27"/>
      <c r="J19" s="27"/>
      <c r="K19" s="27"/>
      <c r="L19" s="27"/>
    </row>
    <row r="20" spans="1:12" x14ac:dyDescent="0.25">
      <c r="A20" s="27"/>
      <c r="B20" s="27"/>
      <c r="C20" s="27"/>
      <c r="D20" s="27"/>
      <c r="E20" s="27"/>
      <c r="F20" s="27"/>
      <c r="G20" s="27"/>
      <c r="H20" s="27"/>
      <c r="I20" s="27"/>
      <c r="J20" s="27"/>
      <c r="K20" s="27"/>
      <c r="L20" s="27"/>
    </row>
    <row r="21" spans="1:12" x14ac:dyDescent="0.25">
      <c r="A21" s="27"/>
      <c r="B21" s="27"/>
      <c r="C21" s="27"/>
      <c r="D21" s="27"/>
      <c r="E21" s="27"/>
      <c r="F21" s="27"/>
      <c r="G21" s="27"/>
      <c r="H21" s="27"/>
      <c r="I21" s="27"/>
      <c r="J21" s="27"/>
      <c r="K21" s="27"/>
      <c r="L21" s="27"/>
    </row>
    <row r="22" spans="1:12" x14ac:dyDescent="0.25">
      <c r="A22" s="27"/>
      <c r="B22" s="27"/>
      <c r="C22" s="27"/>
      <c r="D22" s="27"/>
      <c r="E22" s="27"/>
      <c r="F22" s="27"/>
      <c r="G22" s="27"/>
      <c r="H22" s="27"/>
      <c r="I22" s="27"/>
      <c r="J22" s="27"/>
      <c r="K22" s="27"/>
      <c r="L22" s="27"/>
    </row>
  </sheetData>
  <mergeCells count="4">
    <mergeCell ref="B3:D3"/>
    <mergeCell ref="C4:D4"/>
    <mergeCell ref="C5:D5"/>
    <mergeCell ref="B11:J16"/>
  </mergeCells>
  <hyperlinks>
    <hyperlink ref="B1" location="Contents!A1" display="Back to Contents" xr:uid="{00000000-0004-0000-0800-000000000000}"/>
  </hyperlinks>
  <pageMargins left="0.70000000000000007" right="0.70000000000000007" top="0.75" bottom="0.75" header="0.30000000000000004" footer="0.3000000000000000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4984BAE6-F8A4-4AE5-A8D6-F478E9541235}"/>
</file>

<file path=customXml/itemProps2.xml><?xml version="1.0" encoding="utf-8"?>
<ds:datastoreItem xmlns:ds="http://schemas.openxmlformats.org/officeDocument/2006/customXml" ds:itemID="{32CEAFD7-B477-41B2-A926-77B7A2172F7A}"/>
</file>

<file path=customXml/itemProps3.xml><?xml version="1.0" encoding="utf-8"?>
<ds:datastoreItem xmlns:ds="http://schemas.openxmlformats.org/officeDocument/2006/customXml" ds:itemID="{FA26B0C3-02F2-4E69-AAD8-A5F306A0457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Guidance</vt:lpstr>
      <vt:lpstr>Contents</vt:lpstr>
      <vt:lpstr>1)_Associated_companies</vt:lpstr>
      <vt:lpstr>2)_Product_comparison</vt:lpstr>
      <vt:lpstr>3)_Cost_to_make_and_sell</vt:lpstr>
      <vt:lpstr>4)_Cost_reconciliation</vt:lpstr>
      <vt:lpstr>5)_Sales</vt:lpstr>
      <vt:lpstr>6)_Stocks</vt:lpstr>
      <vt:lpstr>7)_Forward_Sales_Contracts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2019-01-08T16:27:44Z</dcterms:created>
  <dcterms:modified xsi:type="dcterms:W3CDTF">2023-11-15T09:38:08Z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