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externalLinks/externalLink1.xml" ContentType="application/vnd.openxmlformats-officedocument.spreadsheetml.externalLink+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9" documentId="11_B21AB77BCDD70860B79AC12C757496DDBCDF778E" xr6:coauthVersionLast="47" xr6:coauthVersionMax="47" xr10:uidLastSave="{E72172D7-ECFD-4221-8B9F-5AD1709D72F2}"/>
  <bookViews>
    <workbookView xWindow="-108" yWindow="-108" windowWidth="23256" windowHeight="13896" tabRatio="796" firstSheet="8" activeTab="13" xr2:uid="{00000000-000D-0000-FFFF-FFFF00000000}"/>
  </bookViews>
  <sheets>
    <sheet name="A1 Associated_companies" sheetId="26" r:id="rId1"/>
    <sheet name="A2 Owners_&amp;_shareholders" sheetId="27" r:id="rId2"/>
    <sheet name="B2 Your_company's_goods" sheetId="8" r:id="rId3"/>
    <sheet name="B3 Suppliers_of_goods" sheetId="10" r:id="rId4"/>
    <sheet name="C1 Imports" sheetId="11" r:id="rId5"/>
    <sheet name="C2 Import_Transactions" sheetId="12" r:id="rId6"/>
    <sheet name="C3 Forward_orders" sheetId="29" r:id="rId7"/>
    <sheet name="D1 Cost_Reconciliation" sheetId="24" r:id="rId8"/>
    <sheet name="D2 AS&amp;G" sheetId="25" r:id="rId9"/>
    <sheet name="D3 Sales" sheetId="17" r:id="rId10"/>
    <sheet name="D4 Sales_Reconcilation" sheetId="18" r:id="rId11"/>
    <sheet name="D6 Sales_Transactions" sheetId="20" r:id="rId12"/>
    <sheet name="F2 UK_Domestic_companies" sheetId="22" r:id="rId13"/>
    <sheet name="F3 Employment_by_site" sheetId="23" r:id="rId14"/>
  </sheets>
  <externalReferences>
    <externalReference r:id="rId15"/>
  </externalReferences>
  <definedNames>
    <definedName name="_xlnm._FilterDatabase" localSheetId="0" hidden="1">'A1 Associated_companies'!$A$18:$AW$122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3" l="1"/>
  <c r="C5" i="23"/>
  <c r="C6" i="22"/>
  <c r="C5" i="22"/>
  <c r="M139" i="20"/>
  <c r="M138" i="20"/>
  <c r="M119" i="20"/>
  <c r="M113" i="20"/>
  <c r="M111" i="20"/>
  <c r="M107" i="20"/>
  <c r="M104" i="20"/>
  <c r="M101" i="20"/>
  <c r="D6" i="18"/>
  <c r="D5" i="18"/>
  <c r="L47" i="17"/>
  <c r="I47" i="17"/>
  <c r="F47" i="17"/>
  <c r="C47" i="17"/>
  <c r="C6" i="17"/>
  <c r="C5" i="17"/>
  <c r="D6" i="12"/>
  <c r="D5" i="12"/>
  <c r="D7" i="11"/>
  <c r="D6" i="11"/>
  <c r="D5" i="11"/>
  <c r="C7" i="10"/>
  <c r="C6" i="10"/>
  <c r="C5" i="10"/>
  <c r="C6" i="8"/>
  <c r="C5" i="8"/>
  <c r="C5" i="27"/>
  <c r="C4" i="27"/>
  <c r="C4" i="26"/>
</calcChain>
</file>

<file path=xl/sharedStrings.xml><?xml version="1.0" encoding="utf-8"?>
<sst xmlns="http://schemas.openxmlformats.org/spreadsheetml/2006/main" count="3448" uniqueCount="896">
  <si>
    <t>Contents</t>
  </si>
  <si>
    <t>Glossary</t>
  </si>
  <si>
    <t>Public</t>
  </si>
  <si>
    <t xml:space="preserve"> Associated companies</t>
  </si>
  <si>
    <t>If your company is the subsidiary of another company, complete this table</t>
  </si>
  <si>
    <t>Case no.:</t>
  </si>
  <si>
    <t>Parent Company</t>
  </si>
  <si>
    <t>Ultimate Controlling Company</t>
  </si>
  <si>
    <t>Company name:</t>
  </si>
  <si>
    <t>Lingong Heavy Machinery U.K. Limited</t>
  </si>
  <si>
    <t>Name</t>
  </si>
  <si>
    <t>Linyi Lingong New Energy Technology Co., Ltd.</t>
  </si>
  <si>
    <t>POI:</t>
  </si>
  <si>
    <t>01/10/2024 - 30/09/2025</t>
  </si>
  <si>
    <t>Registration number / Country of Registration</t>
  </si>
  <si>
    <t>China</t>
  </si>
  <si>
    <t>Injury period (IP):</t>
  </si>
  <si>
    <t>01/10/2021 - 30/09/2025</t>
  </si>
  <si>
    <t>Instructions</t>
  </si>
  <si>
    <r>
      <rPr>
        <sz val="11"/>
        <color rgb="FF000000"/>
        <rFont val="Aptos Narrow"/>
        <charset val="134"/>
      </rPr>
      <t>▪</t>
    </r>
    <r>
      <rPr>
        <sz val="9"/>
        <color rgb="FF000000"/>
        <rFont val="Arial"/>
        <charset val="134"/>
      </rPr>
      <t xml:space="preserve"> C</t>
    </r>
    <r>
      <rPr>
        <sz val="11"/>
        <color rgb="FF000000"/>
        <rFont val="Arial"/>
        <charset val="134"/>
      </rPr>
      <t>omplete the table below for any associated companies.</t>
    </r>
  </si>
  <si>
    <r>
      <rPr>
        <b/>
        <sz val="9"/>
        <color rgb="FF000000"/>
        <rFont val="Aptos Narrow"/>
        <charset val="134"/>
      </rPr>
      <t>▪</t>
    </r>
    <r>
      <rPr>
        <b/>
        <sz val="9"/>
        <color rgb="FF000000"/>
        <rFont val="Arial"/>
        <charset val="134"/>
      </rPr>
      <t xml:space="preserve">  </t>
    </r>
    <r>
      <rPr>
        <b/>
        <sz val="11"/>
        <color rgb="FF000000"/>
        <rFont val="Arial"/>
        <charset val="134"/>
      </rPr>
      <t>The first row has been entered as an example - please delete before submission.</t>
    </r>
  </si>
  <si>
    <r>
      <rPr>
        <sz val="9"/>
        <color rgb="FF000000"/>
        <rFont val="Aptos Narrow"/>
        <charset val="134"/>
      </rPr>
      <t>▪</t>
    </r>
    <r>
      <rPr>
        <sz val="9"/>
        <color rgb="FF000000"/>
        <rFont val="Arial"/>
        <charset val="134"/>
      </rPr>
      <t xml:space="preserve">  </t>
    </r>
    <r>
      <rPr>
        <sz val="11"/>
        <color rgb="FF000000"/>
        <rFont val="Arial"/>
        <charset val="134"/>
      </rPr>
      <t>Add more rows if needed.</t>
    </r>
  </si>
  <si>
    <t>General Information</t>
  </si>
  <si>
    <t>Activities</t>
  </si>
  <si>
    <t>Shareholding</t>
  </si>
  <si>
    <t>Company name_CN</t>
  </si>
  <si>
    <t>Company name_EN</t>
  </si>
  <si>
    <t>Is the associated company involved in the production, sale, or distribution of the like goods or goods concerned?</t>
  </si>
  <si>
    <t xml:space="preserve">Address                      </t>
  </si>
  <si>
    <t xml:space="preserve">Company representative and role                              </t>
  </si>
  <si>
    <t xml:space="preserve">Company representative and role_EN                        </t>
  </si>
  <si>
    <t xml:space="preserve">Relationship to exporter </t>
  </si>
  <si>
    <t>Relationship to exporter_EN</t>
  </si>
  <si>
    <t>List activities_CN</t>
  </si>
  <si>
    <t>List activities_EN</t>
  </si>
  <si>
    <t>Percentage shareholding in the associated company_CN</t>
  </si>
  <si>
    <t>Percentage shareholding in the associated company_EN</t>
  </si>
  <si>
    <t>Percentage shareholding held by associated company in your company</t>
  </si>
  <si>
    <t>[1]</t>
  </si>
  <si>
    <t>[2]</t>
  </si>
  <si>
    <t>[3]</t>
  </si>
  <si>
    <t>[4]</t>
  </si>
  <si>
    <t>[7]</t>
  </si>
  <si>
    <t>[8]</t>
  </si>
  <si>
    <t>[9]</t>
  </si>
  <si>
    <t>[10]</t>
  </si>
  <si>
    <t>SN</t>
  </si>
  <si>
    <t>公司名称_CN</t>
  </si>
  <si>
    <t>公司名称_EN</t>
  </si>
  <si>
    <t>关联公司是否参与涉案产品或同类产品的生产、销售或分销？</t>
  </si>
  <si>
    <t>地址</t>
  </si>
  <si>
    <t>公司代表及其职务</t>
  </si>
  <si>
    <t>公司代表及其职务_EN</t>
  </si>
  <si>
    <t>与出口商关系</t>
  </si>
  <si>
    <t>与出口商关系_EN</t>
  </si>
  <si>
    <t>主要活动</t>
  </si>
  <si>
    <t>主要活动_EN</t>
  </si>
  <si>
    <t>在关联公司的股份比例</t>
  </si>
  <si>
    <t>在关联公司的股份比例_EN</t>
  </si>
  <si>
    <t>关联公司掌握的贵公司股份比例</t>
  </si>
  <si>
    <t>临工重机国际有限公司</t>
  </si>
  <si>
    <t>LGMG International Ltd</t>
  </si>
  <si>
    <t>与销售有关 Related to sales</t>
  </si>
  <si>
    <t>Room 606, 6/F., Tower 1, Lippo Centre,89 Queensway, Admiralty, Hong Kong</t>
  </si>
  <si>
    <t>本公司的子公司</t>
  </si>
  <si>
    <t>Subsidiary of the Company</t>
  </si>
  <si>
    <t>矿山设备、高空作业设备及配件的销售</t>
  </si>
  <si>
    <t>Sales of mining equipment, aerial work equipment and accessories</t>
  </si>
  <si>
    <t>commercially sensitive data: non-confidential range: 85%-100%</t>
  </si>
  <si>
    <t>commercially sensitive data: non-confidential range: 0%-15%</t>
  </si>
  <si>
    <t>临工重机欧洲有限公司</t>
  </si>
  <si>
    <t>LGMG Europe B.V.</t>
  </si>
  <si>
    <t>Donker Duyvisweg 301, 3316BL Dordrecht, The Netherlands</t>
  </si>
  <si>
    <t>高空作业设备及配件的销售</t>
  </si>
  <si>
    <t>Sales of aerial work equipment and accessories</t>
  </si>
  <si>
    <t>临工集团香港有限公司</t>
  </si>
  <si>
    <t>Lingong Group Hong Kong Ltd.</t>
  </si>
  <si>
    <t>N/A</t>
  </si>
  <si>
    <t>同系附属公司</t>
  </si>
  <si>
    <t>Fellow subsidiary</t>
  </si>
  <si>
    <t>产品市场开发、销售及其他相关业务</t>
  </si>
  <si>
    <t>Product market development, sales, and other related business activities.</t>
  </si>
  <si>
    <t>Importer</t>
  </si>
  <si>
    <t>Owners &amp; Shareholders</t>
  </si>
  <si>
    <r>
      <rPr>
        <sz val="11"/>
        <color rgb="FF000000"/>
        <rFont val="Aptos Narrow"/>
        <charset val="134"/>
      </rPr>
      <t>▪</t>
    </r>
    <r>
      <rPr>
        <sz val="11"/>
        <color rgb="FF000000"/>
        <rFont val="Arial"/>
        <charset val="134"/>
      </rPr>
      <t xml:space="preserve"> Please complete the following tables:</t>
    </r>
  </si>
  <si>
    <r>
      <rPr>
        <sz val="11"/>
        <color rgb="FF000000"/>
        <rFont val="Aptos Narrow"/>
        <charset val="134"/>
      </rPr>
      <t xml:space="preserve">   -</t>
    </r>
    <r>
      <rPr>
        <sz val="11"/>
        <color rgb="FF000000"/>
        <rFont val="Arial"/>
        <charset val="134"/>
      </rPr>
      <t xml:space="preserve"> </t>
    </r>
    <r>
      <rPr>
        <b/>
        <sz val="11"/>
        <color rgb="FF000000"/>
        <rFont val="Arial"/>
        <charset val="134"/>
      </rPr>
      <t>Table A</t>
    </r>
    <r>
      <rPr>
        <sz val="11"/>
        <color rgb="FF000000"/>
        <rFont val="Arial"/>
        <charset val="134"/>
      </rPr>
      <t>. List of current shareholders and owners (holding 5% or more of shares). Complete the table for the POI</t>
    </r>
  </si>
  <si>
    <r>
      <rPr>
        <sz val="11"/>
        <color rgb="FF000000"/>
        <rFont val="Aptos Narrow"/>
        <charset val="134"/>
      </rPr>
      <t xml:space="preserve">   -</t>
    </r>
    <r>
      <rPr>
        <sz val="11"/>
        <color rgb="FF000000"/>
        <rFont val="Arial"/>
        <charset val="134"/>
      </rPr>
      <t xml:space="preserve"> </t>
    </r>
    <r>
      <rPr>
        <b/>
        <sz val="11"/>
        <color rgb="FF000000"/>
        <rFont val="Arial"/>
        <charset val="134"/>
      </rPr>
      <t>Table B.</t>
    </r>
    <r>
      <rPr>
        <sz val="11"/>
        <color rgb="FF000000"/>
        <rFont val="Arial"/>
        <charset val="134"/>
      </rPr>
      <t xml:space="preserve"> List of current members of Board of Directors. Complete for all directors who held office during the POI.</t>
    </r>
  </si>
  <si>
    <t>▪Add more rows if necessary</t>
  </si>
  <si>
    <t>Table A. Current shareholders &amp; owners (holding 5% or more of shares)</t>
  </si>
  <si>
    <t xml:space="preserve">Table B. Current members of Board of Directors </t>
  </si>
  <si>
    <t>Percentage of shares held</t>
  </si>
  <si>
    <t>Is this person a state official? If so, specify title and public body</t>
  </si>
  <si>
    <t>Activity of shareholder</t>
  </si>
  <si>
    <t>Do they have an interest in other companies involved in the production, sales, marketing or administration of the good concerned</t>
  </si>
  <si>
    <t>If yes, please name the companies and state their activity</t>
  </si>
  <si>
    <t>What role do they have?</t>
  </si>
  <si>
    <t>What voting rights do they have?</t>
  </si>
  <si>
    <t>Is this person a state official? If so, specify title and public body.</t>
  </si>
  <si>
    <t>Specify date of appointment</t>
  </si>
  <si>
    <t>[5]</t>
  </si>
  <si>
    <t>[6]</t>
  </si>
  <si>
    <t>Linyi Lingong Machinery Group Co., Ltd.</t>
  </si>
  <si>
    <t>50-65%</t>
  </si>
  <si>
    <t>No</t>
  </si>
  <si>
    <t>Investment Holding</t>
  </si>
  <si>
    <t>Chairman</t>
  </si>
  <si>
    <t>One vote per person</t>
  </si>
  <si>
    <t>Qianhai Equity Investment Fund(Lp)</t>
  </si>
  <si>
    <t>0-15%</t>
  </si>
  <si>
    <t>Investment</t>
  </si>
  <si>
    <t>Director</t>
  </si>
  <si>
    <t>Independent Director</t>
  </si>
  <si>
    <t>Employee Director</t>
  </si>
  <si>
    <t>Notes to Table A.</t>
  </si>
  <si>
    <t>Notes to Table B.</t>
  </si>
  <si>
    <t>Name and surname of the shareholder / owner currently holding 5% or more shares in the company.</t>
  </si>
  <si>
    <t>Name and surname of the current member of the board who held office during the POI.</t>
  </si>
  <si>
    <t>Please state here the percentage of shares held by the individual listed in [1] in the company.</t>
  </si>
  <si>
    <t>State what specific role/title the member has on the board, e.g. Chair/Chairperson, Company secretary, Chief Executive officer, Managing Director, Finance Director, Executive director etc.</t>
  </si>
  <si>
    <t xml:space="preserve">If the shareholder/owner listed in [1] is a state official, please specify the position they hold and the name of the body.  </t>
  </si>
  <si>
    <t>This refers to one vote per director, weighted voting rights ( e.g. 2 votes instead of 1), casting vote, no voting rights etc.</t>
  </si>
  <si>
    <t>Describe the role of the shareholder in your organisation (if any).</t>
  </si>
  <si>
    <t xml:space="preserve">If the board member is a state official, please specify the position they hold and the name of the body.  </t>
  </si>
  <si>
    <t>Answer Y (YES) or N (NO), if the individual named in [1] has an interest in other companies involved in the production, sales, marketing or administration of the goods concerned.</t>
  </si>
  <si>
    <t>Specify the date the director was appointed to the Board.</t>
  </si>
  <si>
    <t>If the answer to [5] is YES, please name the companies the individual named in [1] has an interest in along with the principal activities of the company.</t>
  </si>
  <si>
    <t>Answer either YES or NO if the individual named in [1] has an interest in other companies involved in the production, sales, marketing or administration of the Like Goods.</t>
  </si>
  <si>
    <t>If the answer to [6] is YES, please name the companies the board member named in [1] has an interest in along with the principal activities of the company.</t>
  </si>
  <si>
    <t>Contents_目录</t>
  </si>
  <si>
    <t>Glossary_词汇表</t>
  </si>
  <si>
    <t>Importer_进口商</t>
  </si>
  <si>
    <t>Your company's goods</t>
  </si>
  <si>
    <t>贵公司产品</t>
  </si>
  <si>
    <t>Case no./案号:</t>
  </si>
  <si>
    <t>Company name/公司名称:</t>
  </si>
  <si>
    <t>POI/调查期:</t>
  </si>
  <si>
    <t>Injury Period/损害期:</t>
  </si>
  <si>
    <t>Instructions/填写说明</t>
  </si>
  <si>
    <r>
      <rPr>
        <sz val="11"/>
        <color rgb="FF000000"/>
        <rFont val="Aptos Narrow"/>
        <charset val="134"/>
      </rPr>
      <t>▪</t>
    </r>
    <r>
      <rPr>
        <sz val="9"/>
        <color rgb="FF000000"/>
        <rFont val="Arial"/>
        <charset val="134"/>
      </rPr>
      <t xml:space="preserve"> </t>
    </r>
    <r>
      <rPr>
        <sz val="11"/>
        <color rgb="FF000000"/>
        <rFont val="Arial"/>
        <charset val="134"/>
      </rPr>
      <t>Co</t>
    </r>
    <r>
      <rPr>
        <sz val="12"/>
        <color rgb="FF000000"/>
        <rFont val="Arial"/>
        <charset val="134"/>
      </rPr>
      <t>mplete the table as fully as possible showing your product range and how it is assigned to the PCN structure as well as highlighting any relevant characteristics.</t>
    </r>
  </si>
  <si>
    <r>
      <rPr>
        <b/>
        <sz val="11"/>
        <color rgb="FF000000"/>
        <rFont val="Aptos Narrow"/>
        <charset val="134"/>
      </rPr>
      <t>▪</t>
    </r>
    <r>
      <rPr>
        <b/>
        <sz val="11"/>
        <color rgb="FF000000"/>
        <rFont val="Arial"/>
        <charset val="134"/>
      </rPr>
      <t xml:space="preserve"> </t>
    </r>
    <r>
      <rPr>
        <b/>
        <sz val="12"/>
        <color rgb="FF000000"/>
        <rFont val="Arial"/>
        <charset val="134"/>
      </rPr>
      <t>The first row has been entered as an example - please delete before submission</t>
    </r>
    <r>
      <rPr>
        <b/>
        <sz val="11"/>
        <color rgb="FF000000"/>
        <rFont val="Arial"/>
        <charset val="134"/>
      </rPr>
      <t>.</t>
    </r>
  </si>
  <si>
    <r>
      <rPr>
        <sz val="11"/>
        <color rgb="FF000000"/>
        <rFont val="Aptos Narrow"/>
        <charset val="134"/>
      </rPr>
      <t>▪</t>
    </r>
    <r>
      <rPr>
        <sz val="11"/>
        <color rgb="FF000000"/>
        <rFont val="Arial"/>
        <charset val="134"/>
      </rPr>
      <t xml:space="preserve">  Add more rows if necessary.</t>
    </r>
  </si>
  <si>
    <r>
      <rPr>
        <sz val="11"/>
        <color rgb="FF000000"/>
        <rFont val="Segoe UI Symbol"/>
        <charset val="134"/>
      </rPr>
      <t>▪</t>
    </r>
    <r>
      <rPr>
        <sz val="11"/>
        <color rgb="FF000000"/>
        <rFont val="微软雅黑"/>
        <charset val="134"/>
      </rPr>
      <t xml:space="preserve"> 尽可能完整地填写表格，展示你的产品范围，以及它是如何分配到PCN结构的，并突出任何相关特征。
</t>
    </r>
    <r>
      <rPr>
        <sz val="11"/>
        <color rgb="FF000000"/>
        <rFont val="Segoe UI Symbol"/>
        <charset val="134"/>
      </rPr>
      <t>▪</t>
    </r>
    <r>
      <rPr>
        <b/>
        <sz val="11"/>
        <color rgb="FF000000"/>
        <rFont val="微软雅黑"/>
        <charset val="134"/>
      </rPr>
      <t xml:space="preserve"> 第一行已作为示例输入-请在提交前删除。
</t>
    </r>
    <r>
      <rPr>
        <sz val="11"/>
        <color rgb="FF000000"/>
        <rFont val="Segoe UI Symbol"/>
        <charset val="134"/>
      </rPr>
      <t>▪</t>
    </r>
    <r>
      <rPr>
        <sz val="11"/>
        <color rgb="FF000000"/>
        <rFont val="微软雅黑"/>
        <charset val="134"/>
      </rPr>
      <t xml:space="preserve"> 如有必要，可增加行数</t>
    </r>
  </si>
  <si>
    <t>Product code</t>
  </si>
  <si>
    <t>Supplier information</t>
  </si>
  <si>
    <t>Goods concerned</t>
  </si>
  <si>
    <t>Like Goods</t>
  </si>
  <si>
    <t>产品编码</t>
  </si>
  <si>
    <t>供应商信息</t>
  </si>
  <si>
    <t>涉案产品</t>
  </si>
  <si>
    <t>同类产品</t>
  </si>
  <si>
    <t>PCN</t>
  </si>
  <si>
    <t>Company code CCN equivalent</t>
  </si>
  <si>
    <t>Country from which goods concerned / like good purchased (if applicable)</t>
  </si>
  <si>
    <t>Associated company name (if applicable)</t>
  </si>
  <si>
    <t>Physical characteristics of  the goods concerned your company imports into the UK</t>
  </si>
  <si>
    <t>Commercial  characteristics of the goods concerned  your company imports into the UK</t>
  </si>
  <si>
    <t xml:space="preserve">Physical characteristics of like goods sold in the UK (whether imported from a third country or produced in the UK) </t>
  </si>
  <si>
    <t xml:space="preserve">Commercial  characteristics sold in the UK  (whether imported from a third country or produced in the UK) </t>
  </si>
  <si>
    <t>公司内部编码</t>
  </si>
  <si>
    <t>购买涉案产品/同类产品的国家</t>
  </si>
  <si>
    <t>关联公司名称</t>
  </si>
  <si>
    <t>贵公司进口到英国的涉案产品的物理特点</t>
  </si>
  <si>
    <t>贵公司进口到英国的涉案产品的商业特点</t>
  </si>
  <si>
    <t>在英国销售的同类产品的物理特征（无论是从第三国进口还是在英国生产）</t>
  </si>
  <si>
    <t>在英国销售的同类产品的商业特征（无论是从第三国进口还是在英国生产）</t>
  </si>
  <si>
    <t>P009EOA11</t>
  </si>
  <si>
    <t>A09JE</t>
  </si>
  <si>
    <t>This information could not be redacted,as it's commercially sensitive information</t>
  </si>
  <si>
    <t>LGMG and LGMG EU</t>
  </si>
  <si>
    <t>P013EOA11</t>
  </si>
  <si>
    <t>A13JE</t>
  </si>
  <si>
    <t>P013ELA11</t>
  </si>
  <si>
    <t>A13JE-Li</t>
  </si>
  <si>
    <t>P013EOA15</t>
  </si>
  <si>
    <t>A14JE</t>
  </si>
  <si>
    <t>P009COA11</t>
  </si>
  <si>
    <t>AR11J</t>
  </si>
  <si>
    <t>P013COA15</t>
  </si>
  <si>
    <t>AR14J</t>
  </si>
  <si>
    <t>AR14J-H</t>
  </si>
  <si>
    <t>AR16J</t>
  </si>
  <si>
    <t>AR16J-2</t>
  </si>
  <si>
    <t>P018COA15</t>
  </si>
  <si>
    <t>AR18J-2</t>
  </si>
  <si>
    <t>P018ELA15</t>
  </si>
  <si>
    <t>AR18JE</t>
  </si>
  <si>
    <t>P018COA23</t>
  </si>
  <si>
    <t>AR20J</t>
  </si>
  <si>
    <t>P018ELA23</t>
  </si>
  <si>
    <t>AR20JE</t>
  </si>
  <si>
    <t>P023COA23</t>
  </si>
  <si>
    <t>AR24J</t>
  </si>
  <si>
    <t>P013COT23</t>
  </si>
  <si>
    <t>T14J-2</t>
  </si>
  <si>
    <t>P018COT23</t>
  </si>
  <si>
    <t>T18J-2</t>
  </si>
  <si>
    <t>P018ELT23</t>
  </si>
  <si>
    <t>T20JE</t>
  </si>
  <si>
    <t>T20J-H</t>
  </si>
  <si>
    <t>P023ELT23</t>
  </si>
  <si>
    <t>T22JE</t>
  </si>
  <si>
    <t>P023COT23</t>
  </si>
  <si>
    <t>T22J-H</t>
  </si>
  <si>
    <t>P028COT23</t>
  </si>
  <si>
    <t>T26J-2</t>
  </si>
  <si>
    <t>T26JE</t>
  </si>
  <si>
    <t>T26J-H</t>
  </si>
  <si>
    <t>T28JE</t>
  </si>
  <si>
    <t>T28J-H</t>
  </si>
  <si>
    <t>P009EOV11</t>
  </si>
  <si>
    <t>M0810JE</t>
  </si>
  <si>
    <t xml:space="preserve"> Suppliers of goods concerned</t>
  </si>
  <si>
    <t>涉案产品供应商</t>
  </si>
  <si>
    <r>
      <rPr>
        <sz val="11"/>
        <color rgb="FF000000"/>
        <rFont val="Aptos Narrow"/>
        <charset val="134"/>
      </rPr>
      <t>▪</t>
    </r>
    <r>
      <rPr>
        <sz val="11"/>
        <color rgb="FF000000"/>
        <rFont val="Arial"/>
        <charset val="134"/>
      </rPr>
      <t xml:space="preserve"> Provide the contact details for each company that supplies you with the goods concerned</t>
    </r>
  </si>
  <si>
    <r>
      <rPr>
        <sz val="11"/>
        <color rgb="FF000000"/>
        <rFont val="Aptos Narrow"/>
        <charset val="134"/>
      </rPr>
      <t>▪</t>
    </r>
    <r>
      <rPr>
        <sz val="11"/>
        <color rgb="FF000000"/>
        <rFont val="Arial"/>
        <charset val="134"/>
      </rPr>
      <t xml:space="preserve">  If the supplier is not the manufacturer of the goods concerned, state 'No' in column [5] and provide details of the manufacturer in columns [6], [7] and [8] of the table if known.        </t>
    </r>
  </si>
  <si>
    <r>
      <rPr>
        <sz val="11"/>
        <color rgb="FF000000"/>
        <rFont val="Aptos Narrow"/>
        <charset val="134"/>
      </rPr>
      <t>▪</t>
    </r>
    <r>
      <rPr>
        <sz val="11"/>
        <color rgb="FF000000"/>
        <rFont val="Arial"/>
        <charset val="134"/>
      </rPr>
      <t xml:space="preserve"> Add more rows if necessary.</t>
    </r>
  </si>
  <si>
    <t>▪提供每个为您提供涉案产品的公司的联系方式</t>
  </si>
  <si>
    <t>▪如果供应商不是涉案产品的制造商，请在[5]栏注明“否”，并在表格的[6]、[7]和[8]栏提供制造商的详细资料。</t>
  </si>
  <si>
    <t>▪根据需要添加更多行。</t>
  </si>
  <si>
    <r>
      <rPr>
        <b/>
        <sz val="12"/>
        <color rgb="FFFF0000"/>
        <rFont val="Arial"/>
        <charset val="134"/>
      </rPr>
      <t>ONLY answer these questions if the answer to [5] is NO
/</t>
    </r>
    <r>
      <rPr>
        <b/>
        <sz val="12"/>
        <color rgb="FFFF0000"/>
        <rFont val="微软雅黑"/>
        <charset val="134"/>
      </rPr>
      <t>当</t>
    </r>
    <r>
      <rPr>
        <b/>
        <sz val="12"/>
        <color rgb="FFFF0000"/>
        <rFont val="Arial"/>
        <charset val="134"/>
      </rPr>
      <t>[5]</t>
    </r>
    <r>
      <rPr>
        <b/>
        <sz val="12"/>
        <color rgb="FFFF0000"/>
        <rFont val="微软雅黑"/>
        <charset val="134"/>
      </rPr>
      <t>的答案是否时才回答这些问题</t>
    </r>
  </si>
  <si>
    <t>Supplier name</t>
  </si>
  <si>
    <t>Address</t>
  </si>
  <si>
    <t>Supplier country</t>
  </si>
  <si>
    <t>Contact name of supplier</t>
  </si>
  <si>
    <t>Is the supplier the manufacturer of the goods?</t>
  </si>
  <si>
    <t xml:space="preserve">Manufacturer name </t>
  </si>
  <si>
    <t>Manufacturer Address</t>
  </si>
  <si>
    <t>Contact details (email and phone number)</t>
  </si>
  <si>
    <t>供应商名称</t>
  </si>
  <si>
    <t>供应商国家</t>
  </si>
  <si>
    <t>供应商联系名称</t>
  </si>
  <si>
    <t>供应商是产品制造商吗？</t>
  </si>
  <si>
    <t>制造商名称</t>
  </si>
  <si>
    <t>制造商地址</t>
  </si>
  <si>
    <t>联系方式
（邮箱以及电话号码）</t>
  </si>
  <si>
    <t xml:space="preserve"> Imports </t>
  </si>
  <si>
    <t>进口</t>
  </si>
  <si>
    <t>▪ Complete the table with details about your imports of goods concerned / like goods for the Injury period. Please note the years to complete have been autopopulated.</t>
  </si>
  <si>
    <r>
      <rPr>
        <sz val="11"/>
        <color rgb="FF000000"/>
        <rFont val="Aptos Narrow"/>
        <charset val="134"/>
      </rPr>
      <t>▪</t>
    </r>
    <r>
      <rPr>
        <sz val="11"/>
        <color rgb="FF000000"/>
        <rFont val="Arial"/>
        <charset val="134"/>
      </rPr>
      <t xml:space="preserve"> Provide total imports net of recoverable tax by country on a country of origin. Provide the information on a cost basis. If this isn't possible, state clearly the basis on which it is provided in the '</t>
    </r>
    <r>
      <rPr>
        <b/>
        <sz val="11"/>
        <color rgb="FF000000"/>
        <rFont val="Arial"/>
        <charset val="134"/>
      </rPr>
      <t>Basis for reporting imports'</t>
    </r>
    <r>
      <rPr>
        <b/>
        <i/>
        <sz val="11"/>
        <color rgb="FF000000"/>
        <rFont val="Arial"/>
        <charset val="134"/>
      </rPr>
      <t xml:space="preserve"> </t>
    </r>
    <r>
      <rPr>
        <sz val="11"/>
        <color rgb="FF000000"/>
        <rFont val="Arial"/>
        <charset val="134"/>
      </rPr>
      <t>table.</t>
    </r>
  </si>
  <si>
    <r>
      <rPr>
        <sz val="11"/>
        <color rgb="FF000000"/>
        <rFont val="Aptos Narrow"/>
        <charset val="134"/>
      </rPr>
      <t>▪</t>
    </r>
    <r>
      <rPr>
        <sz val="11"/>
        <color rgb="FF000000"/>
        <rFont val="Arial"/>
        <charset val="134"/>
      </rPr>
      <t xml:space="preserve"> In the 'Originating country' column in the table, update the row headings below the country under investigation row to show the country name from where you imported the like goods.</t>
    </r>
  </si>
  <si>
    <r>
      <rPr>
        <sz val="11"/>
        <color rgb="FF000000"/>
        <rFont val="Aptos Narrow"/>
        <charset val="134"/>
      </rPr>
      <t>▪</t>
    </r>
    <r>
      <rPr>
        <sz val="11"/>
        <color rgb="FF000000"/>
        <rFont val="Arial"/>
        <charset val="134"/>
      </rPr>
      <t xml:space="preserve"> Provide the data from each country in a separate row - add additional rows if necessary.</t>
    </r>
  </si>
  <si>
    <r>
      <rPr>
        <sz val="11"/>
        <color rgb="FF000000"/>
        <rFont val="Aptos Narrow"/>
        <charset val="134"/>
      </rPr>
      <t>▪</t>
    </r>
    <r>
      <rPr>
        <sz val="11"/>
        <color rgb="FF000000"/>
        <rFont val="Arial"/>
        <charset val="134"/>
      </rPr>
      <t xml:space="preserve"> Total purchases by volume/price row is calculated automatically. Do NOT input into this row.</t>
    </r>
  </si>
  <si>
    <r>
      <rPr>
        <sz val="11"/>
        <color rgb="FF000000"/>
        <rFont val="Aptos Narrow"/>
        <charset val="134"/>
      </rPr>
      <t>▪</t>
    </r>
    <r>
      <rPr>
        <sz val="11"/>
        <color rgb="FF000000"/>
        <rFont val="Arial"/>
        <charset val="134"/>
      </rPr>
      <t xml:space="preserve"> Add more rows if necessary within the table before row 42.</t>
    </r>
  </si>
  <si>
    <t>▪填写表格，详细说明贵公司在损害期间进口的涉案/同类货物。请注意，完成的年份已自动填充。
 ■按原产国提供扣除可追回税款后的进口总额。以成本为基础提供信息。如果无法做到这一点，请在“报告进口的基础”表中清楚地说明提供该数据的基础。
▪在表格中的“原产国”一栏中，更新正在调查的国家下面的行标题，以显示贵公司从那里进口同类货物的国家名称。
▪在单独一行中提供来自每个国家的数据，必要时增加额外的行。
▪总采购量/价格行自动计算。不要在这一行输入。
▪在第42行之前添加更多行。</t>
  </si>
  <si>
    <t>Basis for reporting Imports</t>
  </si>
  <si>
    <t>申报进口的依据</t>
  </si>
  <si>
    <t>State the basis for reporting imports (e.g. CIF or other).</t>
  </si>
  <si>
    <t>说明申报进口的依据（如CIF或其他）。</t>
  </si>
  <si>
    <t>If Imports have NOT been made on a CIF basis, explain why.</t>
  </si>
  <si>
    <t>如果没有按CIF进口，说明原因。</t>
  </si>
  <si>
    <t>Accounting currency/会计币种</t>
  </si>
  <si>
    <t>GBP</t>
  </si>
  <si>
    <t>State your accounting currency/指出会计币种</t>
  </si>
  <si>
    <t>Units of volume/计量单位</t>
  </si>
  <si>
    <t>UNITS</t>
  </si>
  <si>
    <t>Injury Period (IP) Years/损害期间</t>
  </si>
  <si>
    <t>01/10/2021 - 30/09/2022</t>
  </si>
  <si>
    <t>01/10/2022 - 30/09/2023</t>
  </si>
  <si>
    <t>01/10/2023 - 30/09/2024</t>
  </si>
  <si>
    <t>Country of import (if different from originating country)</t>
  </si>
  <si>
    <t>Country of origin</t>
  </si>
  <si>
    <t xml:space="preserve"> Total purchase volume </t>
  </si>
  <si>
    <t xml:space="preserve">Total purchase value </t>
  </si>
  <si>
    <t>Average purchase price</t>
  </si>
  <si>
    <t>来源国</t>
  </si>
  <si>
    <t>总采购量</t>
  </si>
  <si>
    <t>总购买价值</t>
  </si>
  <si>
    <t>平均购买价格</t>
  </si>
  <si>
    <t>生产国（如果与来源国不同）</t>
  </si>
  <si>
    <t>来源于中国</t>
  </si>
  <si>
    <t xml:space="preserve">TOTAL PURCHASES BY VOLUME/PRICE
</t>
  </si>
  <si>
    <t>按数量/价格计算的总采购量</t>
  </si>
  <si>
    <t>Notes/注意事项</t>
  </si>
  <si>
    <r>
      <rPr>
        <sz val="11"/>
        <color rgb="FF000000"/>
        <rFont val="微软雅黑"/>
        <charset val="134"/>
      </rPr>
      <t>以购买的涉案商品</t>
    </r>
    <r>
      <rPr>
        <sz val="11"/>
        <color rgb="FF000000"/>
        <rFont val="Arial"/>
        <charset val="134"/>
      </rPr>
      <t>/</t>
    </r>
    <r>
      <rPr>
        <sz val="11"/>
        <color rgb="FF000000"/>
        <rFont val="微软雅黑"/>
        <charset val="134"/>
      </rPr>
      <t>同类商品的件数为单位，按原产国分类。</t>
    </r>
  </si>
  <si>
    <t>Add the volume in UNITS of goods concerned/like goods purchased, broken down by country of origin.</t>
  </si>
  <si>
    <t>填写原产国涉案产品的价值。</t>
  </si>
  <si>
    <t>Add the value of the goods concerned by country of origin.</t>
  </si>
  <si>
    <t>自动计算进口到英国的涉案/同类产品的平均销售价格。</t>
  </si>
  <si>
    <t>Automatically calculates the average sales price of goods concerned/like goods imported into the UK.</t>
  </si>
  <si>
    <t>如果原产国不是产品的进口国，请注明产品的生产国。</t>
  </si>
  <si>
    <t>If the country of origin is not the country the goods were imported from, please state the country the goods were produced.</t>
  </si>
  <si>
    <t xml:space="preserve"> Import Transactions</t>
  </si>
  <si>
    <t>进口交易明细</t>
  </si>
  <si>
    <t>▪  Complete the table with detailed transaction information concerning your imports of the goods concerned during the POI.</t>
  </si>
  <si>
    <r>
      <rPr>
        <sz val="11"/>
        <color rgb="FF000000"/>
        <rFont val="Aptos Narrow"/>
        <charset val="134"/>
      </rPr>
      <t xml:space="preserve">▪ </t>
    </r>
    <r>
      <rPr>
        <sz val="11"/>
        <color rgb="FF000000"/>
        <rFont val="Arial"/>
        <charset val="134"/>
      </rPr>
      <t xml:space="preserve"> If multiple PCNs were purchased on the same invoice provide information by PCN on a separate line, referencing the same invoice number.</t>
    </r>
  </si>
  <si>
    <r>
      <rPr>
        <b/>
        <sz val="11"/>
        <color rgb="FF000000"/>
        <rFont val="Aptos Narrow"/>
        <charset val="134"/>
      </rPr>
      <t>▪</t>
    </r>
    <r>
      <rPr>
        <b/>
        <sz val="11"/>
        <color rgb="FF000000"/>
        <rFont val="Arial"/>
        <charset val="134"/>
      </rPr>
      <t xml:space="preserve"> The first row has been filled in as an example - please delete before submission.</t>
    </r>
  </si>
  <si>
    <t>▪填写表格，详细记录POI期间贵公司进口涉案产品的交易信息。</t>
  </si>
  <si>
    <t>▪如果在同一发票上购买了多个PCN，则在单独的一行上提供PCN信息，引用相同的发票号码。</t>
  </si>
  <si>
    <t>▪第一行已填写为示例，请在提交前删除。</t>
  </si>
  <si>
    <t>Goods Information</t>
  </si>
  <si>
    <t>Supplier Information</t>
  </si>
  <si>
    <t>Document reference</t>
  </si>
  <si>
    <t>Terms and measurements</t>
  </si>
  <si>
    <t>Invoice value</t>
  </si>
  <si>
    <t>Additional costs</t>
  </si>
  <si>
    <t>产品信息</t>
  </si>
  <si>
    <t>文件参考</t>
  </si>
  <si>
    <t>术语和计量单位</t>
  </si>
  <si>
    <t>发票金额</t>
  </si>
  <si>
    <t>额外费用</t>
  </si>
  <si>
    <t>Name of the supplier</t>
  </si>
  <si>
    <t>Supplier - original producer</t>
  </si>
  <si>
    <t>Invoice number</t>
  </si>
  <si>
    <t>Invoice date</t>
  </si>
  <si>
    <t>Order date</t>
  </si>
  <si>
    <t>Bill of Lading Date</t>
  </si>
  <si>
    <t>Delivery terms (INCOTERMS)</t>
  </si>
  <si>
    <t>Credit terms  (days)</t>
  </si>
  <si>
    <t>Invoice quantity</t>
  </si>
  <si>
    <t>Invoice unit measurement</t>
  </si>
  <si>
    <t>Quantity (UNITS)</t>
  </si>
  <si>
    <t>Purchase value</t>
  </si>
  <si>
    <t>Taxes</t>
  </si>
  <si>
    <t>Discounts</t>
  </si>
  <si>
    <t>Rebates</t>
  </si>
  <si>
    <t xml:space="preserve">Other charges </t>
  </si>
  <si>
    <t>Net invoice value</t>
  </si>
  <si>
    <t>Invoice currency</t>
  </si>
  <si>
    <t>Exchange rate</t>
  </si>
  <si>
    <t>Net invoice value in accounting currency</t>
  </si>
  <si>
    <t>Freight costs</t>
  </si>
  <si>
    <t>Insurance costs</t>
  </si>
  <si>
    <t>Customs Duties (£)</t>
  </si>
  <si>
    <t>Brokers Fees (£)</t>
  </si>
  <si>
    <t>Port charges (£)</t>
  </si>
  <si>
    <t>Storage fees (£)</t>
  </si>
  <si>
    <t>Any other importation costs (please state)</t>
  </si>
  <si>
    <t>Any other importation costs (£)</t>
  </si>
  <si>
    <t>Model</t>
  </si>
  <si>
    <t>License plate number</t>
  </si>
  <si>
    <t>编号</t>
  </si>
  <si>
    <t>原产国</t>
  </si>
  <si>
    <t>供应商-最初生产商</t>
  </si>
  <si>
    <t>发票号</t>
  </si>
  <si>
    <t>发票日期</t>
  </si>
  <si>
    <t>订单日期</t>
  </si>
  <si>
    <t>提单日期</t>
  </si>
  <si>
    <t>发货术语（INCOTERMS）</t>
  </si>
  <si>
    <t>账期（天数）</t>
  </si>
  <si>
    <t>发票数量</t>
  </si>
  <si>
    <t>发票计量单位</t>
  </si>
  <si>
    <t>数量（件数）</t>
  </si>
  <si>
    <t>购买金额</t>
  </si>
  <si>
    <t>税费</t>
  </si>
  <si>
    <t>折扣</t>
  </si>
  <si>
    <t>返利</t>
  </si>
  <si>
    <t>其他费用</t>
  </si>
  <si>
    <t>净发票金额</t>
  </si>
  <si>
    <t>发票货币</t>
  </si>
  <si>
    <t>汇率</t>
  </si>
  <si>
    <t>以会计货币表示的发票净值</t>
  </si>
  <si>
    <t>运费</t>
  </si>
  <si>
    <t>保险费</t>
  </si>
  <si>
    <t>关税（英镑）</t>
  </si>
  <si>
    <r>
      <rPr>
        <b/>
        <sz val="11"/>
        <color theme="0"/>
        <rFont val="微软雅黑"/>
        <charset val="134"/>
      </rPr>
      <t>货代费（英镑）</t>
    </r>
  </si>
  <si>
    <t>港杂费
（英镑）</t>
  </si>
  <si>
    <t>仓储费
（英镑）</t>
  </si>
  <si>
    <t>任何其他进口费用（请说明）</t>
  </si>
  <si>
    <r>
      <rPr>
        <b/>
        <sz val="11"/>
        <color theme="0"/>
        <rFont val="微软雅黑"/>
        <charset val="134"/>
      </rPr>
      <t>进口港到仓库的运输费（英镑）</t>
    </r>
  </si>
  <si>
    <t>[11]</t>
  </si>
  <si>
    <t>[12a]</t>
  </si>
  <si>
    <t>[12b]</t>
  </si>
  <si>
    <t>[13]</t>
  </si>
  <si>
    <t>[14]</t>
  </si>
  <si>
    <t>[15]</t>
  </si>
  <si>
    <t>[16]</t>
  </si>
  <si>
    <t>[17]</t>
  </si>
  <si>
    <t>[18]</t>
  </si>
  <si>
    <t>[19]</t>
  </si>
  <si>
    <t>[20]</t>
  </si>
  <si>
    <t>[21]</t>
  </si>
  <si>
    <t>[22]</t>
  </si>
  <si>
    <t>[23]</t>
  </si>
  <si>
    <t>[24]</t>
  </si>
  <si>
    <t>[25]</t>
  </si>
  <si>
    <t>[26]</t>
  </si>
  <si>
    <t>[27]</t>
  </si>
  <si>
    <t>[28]</t>
  </si>
  <si>
    <t>[29]</t>
  </si>
  <si>
    <t>CI-LGMGGJ24178-1</t>
  </si>
  <si>
    <t>Unit</t>
  </si>
  <si>
    <t>CI-LGMGGJ24167-6</t>
  </si>
  <si>
    <t>CI-LGMGGJ24256-1</t>
  </si>
  <si>
    <t>CI-LGMGGJ24256-2</t>
  </si>
  <si>
    <t>CI-LGMGGJ24178-3</t>
  </si>
  <si>
    <t>CI-LGMGGJ24192-1</t>
  </si>
  <si>
    <t>CI-LGMGGJ24192-2</t>
  </si>
  <si>
    <t>CI-LGMGGJ24178-5</t>
  </si>
  <si>
    <t>CI-LGMGGJ24167-5</t>
  </si>
  <si>
    <t>CI-LGMGGJ24215-1</t>
  </si>
  <si>
    <t>CI-LGMGGJ24178-4</t>
  </si>
  <si>
    <t>CI-LGMGGJ24178-2</t>
  </si>
  <si>
    <t>CI-LGMGGJ24167-1</t>
  </si>
  <si>
    <t>CI-LGMGGJ24215-2</t>
  </si>
  <si>
    <t>CI-LGMGGJ24256-4</t>
  </si>
  <si>
    <t>CI-LGMGGJ24256-3</t>
  </si>
  <si>
    <t>CI- LGMGGJ23140-4</t>
  </si>
  <si>
    <t>CI-LGMGGJ25009-4</t>
  </si>
  <si>
    <t>CI-LGMGGJ24256-8</t>
  </si>
  <si>
    <t>CI-LGMGGJ25002-6</t>
  </si>
  <si>
    <t>CI-LGMGGJ25002-4</t>
  </si>
  <si>
    <t>CI-LGMGGJ24256-7</t>
  </si>
  <si>
    <t>CI-LGMGGJ25009-3</t>
  </si>
  <si>
    <t>CI-LGMGGJ24256-6</t>
  </si>
  <si>
    <t>CI-LGMGGJ25009-2</t>
  </si>
  <si>
    <t>CI-LGMGGJ25002-3</t>
  </si>
  <si>
    <t>CI-LGMGGJ25009-1</t>
  </si>
  <si>
    <t>CI-LGMGGJ24256-5</t>
  </si>
  <si>
    <t>CI-LGMGGJ25038-4</t>
  </si>
  <si>
    <t>CI-LGMGGJ25038-3</t>
  </si>
  <si>
    <t>CI-LGMGGJ25038-2</t>
  </si>
  <si>
    <t>CI-LGMGGJ25038-1</t>
  </si>
  <si>
    <t>CI-LGMGGJ25090-1</t>
  </si>
  <si>
    <t>CI-LGMGGJ25090-2</t>
  </si>
  <si>
    <t>CI-LGMGGJ25079-2</t>
  </si>
  <si>
    <t>CI-LGMGGJ25090-3</t>
  </si>
  <si>
    <t>CI-LGMGGJ25090-7</t>
  </si>
  <si>
    <t>CI-LGMGGJ25166-1</t>
  </si>
  <si>
    <t>CI-LGMGGJ25121-2</t>
  </si>
  <si>
    <t>CI-LGMGGJ25106-4</t>
  </si>
  <si>
    <t>Forward Orders</t>
  </si>
  <si>
    <t>AD0075</t>
  </si>
  <si>
    <t>Example PLC</t>
  </si>
  <si>
    <t>▪ Complete the table below for all forward sales contracts/ongoing supply agreements for like goods ONLY for the POI.</t>
  </si>
  <si>
    <t>▪ Provide details of any forward contracts for import of the goods concerned for up to one year after the end of the POI.</t>
  </si>
  <si>
    <t>▪ If multiple PCNs are on one contract please provide the details for each PCN on a separate line of the table.</t>
  </si>
  <si>
    <t>▪ Add more rows if necessary.</t>
  </si>
  <si>
    <t>Accounting currency</t>
  </si>
  <si>
    <t>State your accounting currency</t>
  </si>
  <si>
    <t>Supplier</t>
  </si>
  <si>
    <t>Shipping terms</t>
  </si>
  <si>
    <t>Expected arrival date</t>
  </si>
  <si>
    <t>Quantity &lt;units&gt;</t>
  </si>
  <si>
    <t>Unit measurement</t>
  </si>
  <si>
    <t>Order value (GBP)</t>
  </si>
  <si>
    <t>Unit price (please state currency)</t>
  </si>
  <si>
    <t>Comments</t>
  </si>
  <si>
    <t>Notes:</t>
  </si>
  <si>
    <t>The date on which the order for the goods concerned was placed.</t>
  </si>
  <si>
    <t>Full name of the supplier as appears on the contract and/or invoices.</t>
  </si>
  <si>
    <t>PCN (Product Control Number) your company produces.</t>
  </si>
  <si>
    <r>
      <rPr>
        <sz val="11"/>
        <color rgb="FF000000"/>
        <rFont val="Arial"/>
        <charset val="134"/>
      </rPr>
      <t>Otherwise known as common Incoterms(International Commercial Terms) include EXW (Ex Works), FCA (Free Carrier), FOB (Free on Board), CIF (Cost, Insurance, and Freight), and DDP (Delivered Duty Paid).</t>
    </r>
    <r>
      <rPr>
        <sz val="11"/>
        <color rgb="FF000000"/>
        <rFont val="Arial"/>
      </rPr>
      <t xml:space="preserve"> </t>
    </r>
  </si>
  <si>
    <t>Date when the shipment is expected.</t>
  </si>
  <si>
    <r>
      <rPr>
        <sz val="11"/>
        <color rgb="FF000000"/>
        <rFont val="Arial"/>
        <charset val="134"/>
      </rPr>
      <t>Replace &lt;units&gt; with the units of volume of measurement you use (e.g.</t>
    </r>
    <r>
      <rPr>
        <sz val="11"/>
        <color rgb="FF000000"/>
        <rFont val="Arial"/>
      </rPr>
      <t xml:space="preserve">  </t>
    </r>
    <r>
      <rPr>
        <sz val="11"/>
        <color rgb="FF000000"/>
        <rFont val="Arial"/>
      </rPr>
      <t>Kg. Tonnes, metres, litres etc.). Add in the volume of</t>
    </r>
    <r>
      <rPr>
        <sz val="11"/>
        <color rgb="FF000000"/>
        <rFont val="Arial"/>
      </rPr>
      <t xml:space="preserve">  </t>
    </r>
    <r>
      <rPr>
        <sz val="11"/>
        <color rgb="FF000000"/>
        <rFont val="Arial"/>
      </rPr>
      <t>goods concerned.</t>
    </r>
  </si>
  <si>
    <t>Specify the unit of measurement for quantity [6]. (e.g. each, kg, Ton, metres).</t>
  </si>
  <si>
    <t>Value of the order. Please add in the value of the order in GBP.</t>
  </si>
  <si>
    <r>
      <rPr>
        <sz val="11"/>
        <color rgb="FF000000"/>
        <rFont val="Arial"/>
        <charset val="134"/>
      </rPr>
      <t>If the</t>
    </r>
    <r>
      <rPr>
        <sz val="11"/>
        <color rgb="FF000000"/>
        <rFont val="Arial"/>
      </rPr>
      <t xml:space="preserve">  </t>
    </r>
    <r>
      <rPr>
        <sz val="11"/>
        <color rgb="FF000000"/>
        <rFont val="Arial"/>
      </rPr>
      <t>unit price is in a different currency to GBP , please state the currency in the comments column [9].</t>
    </r>
  </si>
  <si>
    <t>Add any comments here that we should be aware of concerning the order.</t>
  </si>
  <si>
    <t>Cost reconciliation</t>
  </si>
  <si>
    <t>成本勾稽</t>
  </si>
  <si>
    <r>
      <rPr>
        <sz val="11"/>
        <color rgb="FF000000"/>
        <rFont val="Aptos Narrow"/>
        <charset val="134"/>
      </rPr>
      <t>▪</t>
    </r>
    <r>
      <rPr>
        <sz val="11"/>
        <color rgb="FF000000"/>
        <rFont val="Arial"/>
        <charset val="134"/>
      </rPr>
      <t xml:space="preserve"> Complete the detailed cost reconcilation table below.</t>
    </r>
  </si>
  <si>
    <r>
      <rPr>
        <sz val="10"/>
        <color rgb="FF000000"/>
        <rFont val="Aptos Narrow"/>
        <charset val="134"/>
      </rPr>
      <t xml:space="preserve">▪  </t>
    </r>
    <r>
      <rPr>
        <sz val="11"/>
        <color rgb="FF000000"/>
        <rFont val="Arial"/>
        <charset val="134"/>
      </rPr>
      <t xml:space="preserve">Cells highlighted in yellow are automatically calculated.
</t>
    </r>
  </si>
  <si>
    <r>
      <rPr>
        <sz val="11"/>
        <color rgb="FF000000"/>
        <rFont val="Aptos Narrow"/>
        <charset val="134"/>
      </rPr>
      <t xml:space="preserve">▪ </t>
    </r>
    <r>
      <rPr>
        <sz val="11"/>
        <color rgb="FF000000"/>
        <rFont val="Arial"/>
        <charset val="134"/>
      </rPr>
      <t>Cells highlighted in grey do not require input.</t>
    </r>
  </si>
  <si>
    <r>
      <rPr>
        <sz val="10"/>
        <color rgb="FF000000"/>
        <rFont val="Aptos Narrow"/>
        <charset val="134"/>
      </rPr>
      <t xml:space="preserve">▪  </t>
    </r>
    <r>
      <rPr>
        <sz val="11"/>
        <color rgb="FF000000"/>
        <rFont val="Arial"/>
        <charset val="134"/>
      </rPr>
      <t>Ensure the tables are completed using your accounting currency, state currency at Cell D18.</t>
    </r>
  </si>
  <si>
    <r>
      <rPr>
        <sz val="10"/>
        <color rgb="FF000000"/>
        <rFont val="Aptos Narrow"/>
        <charset val="134"/>
      </rPr>
      <t xml:space="preserve">▪ </t>
    </r>
    <r>
      <rPr>
        <sz val="8"/>
        <color rgb="FF000000"/>
        <rFont val="Arial"/>
        <charset val="134"/>
      </rPr>
      <t xml:space="preserve"> </t>
    </r>
    <r>
      <rPr>
        <sz val="11"/>
        <color rgb="FF000000"/>
        <rFont val="Arial"/>
        <charset val="134"/>
      </rPr>
      <t>Reference source documents used where applicable in the Source documents column.</t>
    </r>
  </si>
  <si>
    <r>
      <rPr>
        <sz val="11"/>
        <color rgb="FF000000"/>
        <rFont val="Aptos Narrow"/>
        <charset val="134"/>
      </rPr>
      <t>▪</t>
    </r>
    <r>
      <rPr>
        <sz val="11"/>
        <color rgb="FF000000"/>
        <rFont val="Arial"/>
        <charset val="134"/>
      </rPr>
      <t xml:space="preserve"> If you have comments about the data provided that we should be aware of, please add this in the 'Comments' column.</t>
    </r>
  </si>
  <si>
    <t>▪完成下面详细的成本核对表。
▪黄色突出显示的单元格是自动计算的。
▪灰色突出显示的单元格不需要输入。
▪确保表格使用贵公司的会计货币，国家货币在Cell D18完成。
▪参考源文件一栏中适用的源文件。
▪如果您对所提供的数据有任何意见，请将其添加到“意见”栏中。
▪根据需要添加更多行。</t>
  </si>
  <si>
    <t>Units</t>
  </si>
  <si>
    <t>Notes</t>
  </si>
  <si>
    <t>Description</t>
  </si>
  <si>
    <t>Value</t>
  </si>
  <si>
    <t>Volume (UNITS)</t>
  </si>
  <si>
    <t>Source documents</t>
  </si>
  <si>
    <t>描述</t>
  </si>
  <si>
    <t>金额</t>
  </si>
  <si>
    <t>体积（计量单位）</t>
  </si>
  <si>
    <t>源文件</t>
  </si>
  <si>
    <t>意见</t>
  </si>
  <si>
    <t>Total cost of all goods sold as your financial statements</t>
  </si>
  <si>
    <t>根据贵公司财务报表的所有销售产品的总成本</t>
  </si>
  <si>
    <t>This figure should match to the total cost of sales as reported in your latest financial statements.</t>
  </si>
  <si>
    <t>这个数字应该与贵公司最近的财务报表中报告的销售总成本相符。</t>
  </si>
  <si>
    <t>Income Statement</t>
  </si>
  <si>
    <t>Variance</t>
  </si>
  <si>
    <t>差异</t>
  </si>
  <si>
    <t>This reflects any differences between POI workings and the financial statements. Please provide an explanation of the variance in the comments column.</t>
  </si>
  <si>
    <t>这反映了POI工作和财务报表之间的任何差异。请在评论栏中提供差异的解释。</t>
  </si>
  <si>
    <t>Cost of all goods sold during the accounting period - calculated</t>
  </si>
  <si>
    <t>在会计期间内销售的所有产品的成本-计算</t>
  </si>
  <si>
    <t>Automatically calculated. Do NOT input into this cell. This figure should match back to the cost of sales figure as reported in your workings for the latest accounting period (should be the same period as the financial statement period used above).</t>
  </si>
  <si>
    <t>自动计算。请勿输入此单元格。这个数字应该与贵公司最近一个会计期间报告的销售成本数字相匹配（应该与上面使用的财务报表期间相同）。</t>
  </si>
  <si>
    <r>
      <rPr>
        <sz val="11"/>
        <color rgb="FF000000"/>
        <rFont val="Arial"/>
        <charset val="134"/>
      </rPr>
      <t xml:space="preserve">Difference between cost of </t>
    </r>
    <r>
      <rPr>
        <u/>
        <sz val="11"/>
        <color rgb="FF000000"/>
        <rFont val="Arial"/>
        <charset val="134"/>
      </rPr>
      <t>all goods sold</t>
    </r>
    <r>
      <rPr>
        <sz val="11"/>
        <color rgb="FF000000"/>
        <rFont val="Arial"/>
        <charset val="134"/>
      </rPr>
      <t xml:space="preserve"> in the POI and all goods sold in your accounting period per your workings</t>
    </r>
  </si>
  <si>
    <r>
      <rPr>
        <sz val="11"/>
        <color rgb="FFFFFFFF"/>
        <rFont val="Arial"/>
        <charset val="134"/>
      </rPr>
      <t>在POI中销售的</t>
    </r>
    <r>
      <rPr>
        <u/>
        <sz val="11"/>
        <color rgb="FFFFFFFF"/>
        <rFont val="Arial"/>
        <charset val="134"/>
      </rPr>
      <t>所有产品</t>
    </r>
    <r>
      <rPr>
        <sz val="11"/>
        <color rgb="FFFFFFFF"/>
        <rFont val="Arial"/>
        <charset val="134"/>
      </rPr>
      <t>的成本与在会计期间内销售的所有产品的成本之间的差额</t>
    </r>
  </si>
  <si>
    <t xml:space="preserve">Specify the difference in total cost of all goods sold between POI and accounting period. </t>
  </si>
  <si>
    <t>说明在POI和会计期间之间销售的所有产品的总成本的差异。</t>
  </si>
  <si>
    <t>Total cost of all goods sold during the POI as stated in your workings</t>
  </si>
  <si>
    <t>根据工作所述的在POI期间销售的所有产品的总成本</t>
  </si>
  <si>
    <t>This figure should match your cost of sales as your workings for the POI.</t>
  </si>
  <si>
    <t>根据POI的工作，这个数字应该与贵公司的销售成本相匹配。</t>
  </si>
  <si>
    <t>This reflects the difference between the figure in column D, rows 40 &amp; 42 and the cost of sales reported in your workings at row 36. Provide an explanation of any variance in the comments column.</t>
  </si>
  <si>
    <t>这反映了D列第40和42行的数字与36行的工作中报告的销售成本之间的差异。在评论栏中提供任何差异的解释。</t>
  </si>
  <si>
    <r>
      <rPr>
        <sz val="11"/>
        <color rgb="FF000000"/>
        <rFont val="Arial"/>
        <charset val="134"/>
      </rPr>
      <t xml:space="preserve">Cost of </t>
    </r>
    <r>
      <rPr>
        <b/>
        <u/>
        <sz val="11"/>
        <color rgb="FF000000"/>
        <rFont val="Arial"/>
        <charset val="134"/>
      </rPr>
      <t>all goods sold</t>
    </r>
    <r>
      <rPr>
        <b/>
        <sz val="11"/>
        <color rgb="FF000000"/>
        <rFont val="Arial"/>
        <charset val="134"/>
      </rPr>
      <t xml:space="preserve"> during the POI (from the figures below)</t>
    </r>
  </si>
  <si>
    <r>
      <rPr>
        <sz val="11"/>
        <color rgb="FFFFFFFF"/>
        <rFont val="Arial"/>
        <charset val="134"/>
      </rPr>
      <t>POI期间</t>
    </r>
    <r>
      <rPr>
        <u/>
        <sz val="11"/>
        <color rgb="FFFFFFFF"/>
        <rFont val="Arial"/>
        <charset val="134"/>
      </rPr>
      <t>销售的所有产品</t>
    </r>
    <r>
      <rPr>
        <sz val="11"/>
        <color rgb="FFFFFFFF"/>
        <rFont val="Arial"/>
        <charset val="134"/>
      </rPr>
      <t>的成本（来自以下数字）</t>
    </r>
  </si>
  <si>
    <t>This reflects the totals as reported in the detail below. It may not equal the figure for cost of sales in the workings due to timing differences, adjustments etc.</t>
  </si>
  <si>
    <t>这反映了下面详细报告的总数。由于时间差异、调整等原因，它可能不等于工作中销售成本的数字。</t>
  </si>
  <si>
    <r>
      <rPr>
        <sz val="11"/>
        <color rgb="FF000000"/>
        <rFont val="Arial"/>
        <charset val="134"/>
      </rPr>
      <t xml:space="preserve">Change in finished goods stock of </t>
    </r>
    <r>
      <rPr>
        <u/>
        <sz val="11"/>
        <color rgb="FF000000"/>
        <rFont val="Arial"/>
        <charset val="134"/>
      </rPr>
      <t>all goods</t>
    </r>
    <r>
      <rPr>
        <sz val="11"/>
        <color rgb="FF000000"/>
        <rFont val="Arial"/>
        <charset val="134"/>
      </rPr>
      <t xml:space="preserve"> during the POI</t>
    </r>
  </si>
  <si>
    <r>
      <rPr>
        <sz val="11"/>
        <color rgb="FFFFFFFF"/>
        <rFont val="Arial"/>
        <charset val="134"/>
      </rPr>
      <t>POI期间内</t>
    </r>
    <r>
      <rPr>
        <u/>
        <sz val="11"/>
        <color rgb="FFFFFFFF"/>
        <rFont val="Arial"/>
        <charset val="134"/>
      </rPr>
      <t>所有产品</t>
    </r>
    <r>
      <rPr>
        <sz val="11"/>
        <color rgb="FFFFFFFF"/>
        <rFont val="Arial"/>
        <charset val="134"/>
      </rPr>
      <t>的产成品库存变动</t>
    </r>
  </si>
  <si>
    <t>An increase in inventory should be reflected as a negative figure, a decrease in inventory as a positive figure.</t>
  </si>
  <si>
    <t>存货增加应反映为负数，存货减少应反映为正数。</t>
  </si>
  <si>
    <t>Trial Balance Sheet</t>
  </si>
  <si>
    <t>Other overhead costs included in the cost of all goods sold</t>
  </si>
  <si>
    <t>其他包括在所有产品销售成本中的间接费用</t>
  </si>
  <si>
    <t>Input any overhead costs which form part of your total costs reported in your accounts.</t>
  </si>
  <si>
    <t>输入任何间接成本，这是总成本报告在你的帐户的一部分。</t>
  </si>
  <si>
    <r>
      <rPr>
        <sz val="11"/>
        <color rgb="FF000000"/>
        <rFont val="Arial"/>
        <charset val="134"/>
      </rPr>
      <t xml:space="preserve">Cost &amp; quantity of </t>
    </r>
    <r>
      <rPr>
        <u/>
        <sz val="11"/>
        <color rgb="FF000000"/>
        <rFont val="Arial"/>
        <charset val="134"/>
      </rPr>
      <t>all goods</t>
    </r>
    <r>
      <rPr>
        <sz val="11"/>
        <color rgb="FF000000"/>
        <rFont val="Arial"/>
        <charset val="134"/>
      </rPr>
      <t xml:space="preserve"> during the POI as stated in your workings</t>
    </r>
  </si>
  <si>
    <r>
      <rPr>
        <sz val="11"/>
        <color rgb="FFFFFFFF"/>
        <rFont val="Arial"/>
        <charset val="134"/>
      </rPr>
      <t>根据工作所述的在POI期间</t>
    </r>
    <r>
      <rPr>
        <u/>
        <sz val="11"/>
        <color rgb="FFFFFFFF"/>
        <rFont val="Arial"/>
        <charset val="134"/>
      </rPr>
      <t>所有产品</t>
    </r>
    <r>
      <rPr>
        <sz val="11"/>
        <color rgb="FFFFFFFF"/>
        <rFont val="Arial"/>
        <charset val="134"/>
      </rPr>
      <t>的成本和数量</t>
    </r>
  </si>
  <si>
    <t>This relates to ALL goods bought during the POI. Provide data for the total costs of procurement and sales and the quantity of ALL goods produced.</t>
  </si>
  <si>
    <t>这涉及POI期间购买的所有产品。提供采购和销售的总成本以及所有产品的生产数量的数据。</t>
  </si>
  <si>
    <t>Purchase In-Stock List</t>
  </si>
  <si>
    <t>This reflects any differences between the Total cost as shown below and your workings for the POI. Please provide an explanation of the variance in the comments column.</t>
  </si>
  <si>
    <t>这反映了如下所示的总成本与POI工作之间的任何差异。请在评论栏中提供差异的解释。</t>
  </si>
  <si>
    <t>[12]</t>
  </si>
  <si>
    <t>Total costs incurred for all goods during POI</t>
  </si>
  <si>
    <t>POI期间所有产品的总成本</t>
  </si>
  <si>
    <t xml:space="preserve">Automatically calculated. Do NOT input into these cells. A calculation of the total of the rows below. </t>
  </si>
  <si>
    <t>自动计算。不要输入这些单元格。计算下列行的总数。</t>
  </si>
  <si>
    <t>Goods concerned from the PRC</t>
  </si>
  <si>
    <t>来自中国的涉案产品</t>
  </si>
  <si>
    <t xml:space="preserve">Input into the cells the value and quantity of imports of the goods concerned ONLY during the POI. </t>
  </si>
  <si>
    <t>仅在POI期间将涉案产品的进口价值和数量输入单元格。</t>
  </si>
  <si>
    <t>Like goods from other countries</t>
  </si>
  <si>
    <t>来自其他国家的同类产品</t>
  </si>
  <si>
    <t>Input into the cells the value and quantity of imports of Like Goods ONLY from other countries during the POI. This should NOT include data on imports of the goods concerned.</t>
  </si>
  <si>
    <t>输入单元格的价值和数量，仅在POI期间从其他国家进口的同类产品。不应包括涉案产品的进口数据。</t>
  </si>
  <si>
    <t>叉车（Forklift）</t>
  </si>
  <si>
    <t>Input the value and quantity of all other imports/cost during the POI. Please adapt the headings to suit your product descriptions to match those reported elsewhere.</t>
  </si>
  <si>
    <t>在POI期间输入所有其他进口的价值和数量/成本。请调整标题，使其与其他地方所示的产品描述相匹配。</t>
  </si>
  <si>
    <t>叉装机(Telehandlers)</t>
  </si>
  <si>
    <t>剪叉（Slab Scissor）</t>
  </si>
  <si>
    <t>配件（Spare Part）</t>
  </si>
  <si>
    <t>桅柱(Vertical Mast Lifts)</t>
  </si>
  <si>
    <t>越野（Rough Terrain）</t>
  </si>
  <si>
    <t>加装产品</t>
  </si>
  <si>
    <r>
      <rPr>
        <b/>
        <sz val="11"/>
        <color rgb="FFFFFFFF"/>
        <rFont val="Arial"/>
        <charset val="134"/>
      </rPr>
      <t>Importer_</t>
    </r>
    <r>
      <rPr>
        <b/>
        <sz val="11"/>
        <color rgb="FFFFFFFF"/>
        <rFont val="微软雅黑"/>
        <charset val="134"/>
      </rPr>
      <t>进口商</t>
    </r>
  </si>
  <si>
    <t>AS&amp;G for goods concerned</t>
  </si>
  <si>
    <t>涉案产品AS&amp;G</t>
  </si>
  <si>
    <r>
      <rPr>
        <sz val="11"/>
        <color rgb="FF000000"/>
        <rFont val="Aptos Narrow"/>
        <charset val="134"/>
      </rPr>
      <t>▪</t>
    </r>
    <r>
      <rPr>
        <sz val="11"/>
        <color rgb="FF000000"/>
        <rFont val="Arial"/>
        <charset val="134"/>
      </rPr>
      <t xml:space="preserve">  Provide the total cost to sell by cost type in Table A for all goods sold during the POI.</t>
    </r>
  </si>
  <si>
    <t>▪  Provide the total cost to sell by cost type, by PCN in Table B for the goods concerned sold during the Period of Investigation (POI).</t>
  </si>
  <si>
    <r>
      <rPr>
        <sz val="11"/>
        <color rgb="FF000000"/>
        <rFont val="Segoe UI Symbol"/>
        <charset val="134"/>
      </rPr>
      <t>▪</t>
    </r>
    <r>
      <rPr>
        <sz val="11"/>
        <color rgb="FF000000"/>
        <rFont val="Arial"/>
        <charset val="134"/>
      </rPr>
      <t xml:space="preserve">  All figures should be reported before tax.</t>
    </r>
  </si>
  <si>
    <r>
      <rPr>
        <sz val="11"/>
        <color rgb="FF000000"/>
        <rFont val="Aptos Narrow"/>
        <charset val="134"/>
      </rPr>
      <t>▪</t>
    </r>
    <r>
      <rPr>
        <sz val="8"/>
        <color rgb="FF000000"/>
        <rFont val="Arial"/>
        <charset val="134"/>
      </rPr>
      <t xml:space="preserve">  </t>
    </r>
    <r>
      <rPr>
        <sz val="11"/>
        <color rgb="FF000000"/>
        <rFont val="Arial"/>
        <charset val="134"/>
      </rPr>
      <t>Cells coloured yellow indicate that the cell will be automatically calculated.</t>
    </r>
  </si>
  <si>
    <r>
      <rPr>
        <sz val="11"/>
        <color rgb="FF000000"/>
        <rFont val="Aptos Narrow"/>
        <charset val="134"/>
      </rPr>
      <t xml:space="preserve">▪ </t>
    </r>
    <r>
      <rPr>
        <sz val="11"/>
        <color rgb="FF000000"/>
        <rFont val="Arial"/>
        <charset val="134"/>
      </rPr>
      <t xml:space="preserve"> Add additional columns where necessary for further breakdown of cost types.</t>
    </r>
  </si>
  <si>
    <r>
      <rPr>
        <sz val="11"/>
        <color rgb="FF000000"/>
        <rFont val="Aptos Narrow"/>
        <charset val="134"/>
      </rPr>
      <t xml:space="preserve">▪  </t>
    </r>
    <r>
      <rPr>
        <sz val="11"/>
        <color rgb="FF000000"/>
        <rFont val="Arial"/>
        <charset val="134"/>
      </rPr>
      <t>Adapt the headings of columns to suit the categorisation of your cost accounting system.</t>
    </r>
  </si>
  <si>
    <r>
      <rPr>
        <sz val="11"/>
        <color rgb="FF000000"/>
        <rFont val="Segoe UI Symbol"/>
        <charset val="134"/>
      </rPr>
      <t>▪</t>
    </r>
    <r>
      <rPr>
        <sz val="11"/>
        <color rgb="FF000000"/>
        <rFont val="Arial"/>
        <charset val="134"/>
      </rPr>
      <t xml:space="preserve"> List costs accounting for more than 1% of total cost to buy and sell as individual lines. For other costs, specify the type of other costs. Add more rows if necessary.</t>
    </r>
  </si>
  <si>
    <r>
      <rPr>
        <sz val="11"/>
        <color rgb="FF000000"/>
        <rFont val="Aptos Narrow"/>
        <charset val="134"/>
      </rPr>
      <t>▪</t>
    </r>
    <r>
      <rPr>
        <sz val="11"/>
        <color rgb="FF000000"/>
        <rFont val="Arial"/>
        <charset val="134"/>
      </rPr>
      <t xml:space="preserve"> Add more PCN rows if necessary. </t>
    </r>
  </si>
  <si>
    <r>
      <rPr>
        <b/>
        <sz val="11"/>
        <color rgb="FF000000"/>
        <rFont val="Aptos Narrow"/>
        <charset val="134"/>
      </rPr>
      <t>▪</t>
    </r>
    <r>
      <rPr>
        <b/>
        <sz val="11"/>
        <color rgb="FF000000"/>
        <rFont val="Arial"/>
        <charset val="134"/>
      </rPr>
      <t xml:space="preserve"> In Table B, delete the example row before populating.</t>
    </r>
  </si>
  <si>
    <r>
      <rPr>
        <sz val="11"/>
        <color rgb="FF000000"/>
        <rFont val="Segoe UI Symbol"/>
        <charset val="134"/>
      </rPr>
      <t>▪</t>
    </r>
    <r>
      <rPr>
        <sz val="11"/>
        <color rgb="FF000000"/>
        <rFont val="微软雅黑"/>
        <charset val="134"/>
      </rPr>
      <t>在</t>
    </r>
    <r>
      <rPr>
        <sz val="11"/>
        <color rgb="FF000000"/>
        <rFont val="Arial"/>
        <charset val="134"/>
      </rPr>
      <t>POI</t>
    </r>
    <r>
      <rPr>
        <sz val="11"/>
        <color rgb="FF000000"/>
        <rFont val="微软雅黑"/>
        <charset val="134"/>
      </rPr>
      <t>期间，按成本类型在表</t>
    </r>
    <r>
      <rPr>
        <sz val="11"/>
        <color rgb="FF000000"/>
        <rFont val="Arial"/>
        <charset val="134"/>
      </rPr>
      <t>A</t>
    </r>
    <r>
      <rPr>
        <sz val="11"/>
        <color rgb="FF000000"/>
        <rFont val="微软雅黑"/>
        <charset val="134"/>
      </rPr>
      <t>中提供所有销售产品的总成本。</t>
    </r>
    <r>
      <rPr>
        <sz val="11"/>
        <color rgb="FF000000"/>
        <rFont val="Arial"/>
        <charset val="134"/>
      </rPr>
      <t xml:space="preserve">
</t>
    </r>
    <r>
      <rPr>
        <sz val="11"/>
        <color rgb="FF000000"/>
        <rFont val="Segoe UI Symbol"/>
        <charset val="134"/>
      </rPr>
      <t>▪</t>
    </r>
    <r>
      <rPr>
        <sz val="11"/>
        <color rgb="FF000000"/>
        <rFont val="微软雅黑"/>
        <charset val="134"/>
      </rPr>
      <t>按成本类型，按</t>
    </r>
    <r>
      <rPr>
        <sz val="11"/>
        <color rgb="FF000000"/>
        <rFont val="Arial"/>
        <charset val="134"/>
      </rPr>
      <t>PCN</t>
    </r>
    <r>
      <rPr>
        <sz val="11"/>
        <color rgb="FF000000"/>
        <rFont val="微软雅黑"/>
        <charset val="134"/>
      </rPr>
      <t>在表</t>
    </r>
    <r>
      <rPr>
        <sz val="11"/>
        <color rgb="FF000000"/>
        <rFont val="Arial"/>
        <charset val="134"/>
      </rPr>
      <t>B</t>
    </r>
    <r>
      <rPr>
        <sz val="11"/>
        <color rgb="FF000000"/>
        <rFont val="微软雅黑"/>
        <charset val="134"/>
      </rPr>
      <t>中提供调查期间（</t>
    </r>
    <r>
      <rPr>
        <sz val="11"/>
        <color rgb="FF000000"/>
        <rFont val="Arial"/>
        <charset val="134"/>
      </rPr>
      <t>POI</t>
    </r>
    <r>
      <rPr>
        <sz val="11"/>
        <color rgb="FF000000"/>
        <rFont val="微软雅黑"/>
        <charset val="134"/>
      </rPr>
      <t>）销售的涉案产品的总销售成本。</t>
    </r>
    <r>
      <rPr>
        <sz val="11"/>
        <color rgb="FF000000"/>
        <rFont val="Arial"/>
        <charset val="134"/>
      </rPr>
      <t xml:space="preserve">
</t>
    </r>
    <r>
      <rPr>
        <sz val="11"/>
        <color rgb="FF000000"/>
        <rFont val="Segoe UI Symbol"/>
        <charset val="134"/>
      </rPr>
      <t>▪</t>
    </r>
    <r>
      <rPr>
        <sz val="11"/>
        <color rgb="FF000000"/>
        <rFont val="微软雅黑"/>
        <charset val="134"/>
      </rPr>
      <t>所有数据应在税前报告</t>
    </r>
    <r>
      <rPr>
        <b/>
        <sz val="11"/>
        <color rgb="FFC00000"/>
        <rFont val="微软雅黑"/>
        <charset val="134"/>
      </rPr>
      <t>【不含税金额】</t>
    </r>
    <r>
      <rPr>
        <sz val="11"/>
        <color rgb="FF000000"/>
        <rFont val="微软雅黑"/>
        <charset val="134"/>
      </rPr>
      <t>。</t>
    </r>
    <r>
      <rPr>
        <sz val="11"/>
        <color rgb="FF000000"/>
        <rFont val="Arial"/>
        <charset val="134"/>
      </rPr>
      <t xml:space="preserve">
</t>
    </r>
    <r>
      <rPr>
        <sz val="11"/>
        <color rgb="FF000000"/>
        <rFont val="Segoe UI Symbol"/>
        <charset val="134"/>
      </rPr>
      <t>▪</t>
    </r>
    <r>
      <rPr>
        <sz val="11"/>
        <color rgb="FF000000"/>
        <rFont val="微软雅黑"/>
        <charset val="134"/>
      </rPr>
      <t>黄色单元格表示该单元格将被自动计算。</t>
    </r>
    <r>
      <rPr>
        <sz val="11"/>
        <color rgb="FF000000"/>
        <rFont val="Arial"/>
        <charset val="134"/>
      </rPr>
      <t xml:space="preserve">
</t>
    </r>
    <r>
      <rPr>
        <sz val="11"/>
        <color rgb="FF000000"/>
        <rFont val="Segoe UI Symbol"/>
        <charset val="134"/>
      </rPr>
      <t>▪</t>
    </r>
    <r>
      <rPr>
        <sz val="11"/>
        <color rgb="FF000000"/>
        <rFont val="微软雅黑"/>
        <charset val="134"/>
      </rPr>
      <t>在必要时增加额外的栏目以进一步细分成本类型。</t>
    </r>
    <r>
      <rPr>
        <sz val="11"/>
        <color rgb="FF000000"/>
        <rFont val="Arial"/>
        <charset val="134"/>
      </rPr>
      <t xml:space="preserve">
</t>
    </r>
    <r>
      <rPr>
        <sz val="11"/>
        <color rgb="FF000000"/>
        <rFont val="Segoe UI Symbol"/>
        <charset val="134"/>
      </rPr>
      <t>▪</t>
    </r>
    <r>
      <rPr>
        <sz val="11"/>
        <color rgb="FF000000"/>
        <rFont val="微软雅黑"/>
        <charset val="134"/>
      </rPr>
      <t>调整栏目标题以适应成本会计系统的分类。</t>
    </r>
    <r>
      <rPr>
        <sz val="11"/>
        <color rgb="FF000000"/>
        <rFont val="Arial"/>
        <charset val="134"/>
      </rPr>
      <t xml:space="preserve">
</t>
    </r>
    <r>
      <rPr>
        <sz val="11"/>
        <color rgb="FF000000"/>
        <rFont val="Segoe UI Symbol"/>
        <charset val="134"/>
      </rPr>
      <t>▪</t>
    </r>
    <r>
      <rPr>
        <sz val="11"/>
        <color rgb="FF000000"/>
        <rFont val="微软雅黑"/>
        <charset val="134"/>
      </rPr>
      <t>将</t>
    </r>
    <r>
      <rPr>
        <b/>
        <sz val="11"/>
        <color rgb="FFC00000"/>
        <rFont val="微软雅黑"/>
        <charset val="134"/>
      </rPr>
      <t>占采购和销售总成本</t>
    </r>
    <r>
      <rPr>
        <b/>
        <sz val="11"/>
        <color rgb="FFC00000"/>
        <rFont val="Arial"/>
        <charset val="134"/>
      </rPr>
      <t>1%</t>
    </r>
    <r>
      <rPr>
        <b/>
        <sz val="11"/>
        <color rgb="FFC00000"/>
        <rFont val="微软雅黑"/>
        <charset val="134"/>
      </rPr>
      <t>以上的成本作为单独的产品线列出。对于其他成本，请指定其他成本的类型。</t>
    </r>
    <r>
      <rPr>
        <sz val="11"/>
        <color rgb="FF000000"/>
        <rFont val="微软雅黑"/>
        <charset val="134"/>
      </rPr>
      <t>如果需要，可以添加更多行。</t>
    </r>
    <r>
      <rPr>
        <sz val="11"/>
        <color rgb="FF000000"/>
        <rFont val="Arial"/>
        <charset val="134"/>
      </rPr>
      <t xml:space="preserve">
</t>
    </r>
    <r>
      <rPr>
        <sz val="11"/>
        <color rgb="FF000000"/>
        <rFont val="Segoe UI Symbol"/>
        <charset val="134"/>
      </rPr>
      <t>▪</t>
    </r>
    <r>
      <rPr>
        <sz val="11"/>
        <color rgb="FF000000"/>
        <rFont val="微软雅黑"/>
        <charset val="134"/>
      </rPr>
      <t>必要时增加更多的</t>
    </r>
    <r>
      <rPr>
        <sz val="11"/>
        <color rgb="FF000000"/>
        <rFont val="Arial"/>
        <charset val="134"/>
      </rPr>
      <t>PCN</t>
    </r>
    <r>
      <rPr>
        <sz val="11"/>
        <color rgb="FF000000"/>
        <rFont val="微软雅黑"/>
        <charset val="134"/>
      </rPr>
      <t>行。</t>
    </r>
    <r>
      <rPr>
        <sz val="11"/>
        <color rgb="FF000000"/>
        <rFont val="Arial"/>
        <charset val="134"/>
      </rPr>
      <t xml:space="preserve">
</t>
    </r>
    <r>
      <rPr>
        <b/>
        <sz val="11"/>
        <color rgb="FF000000"/>
        <rFont val="Segoe UI Symbol"/>
        <charset val="134"/>
      </rPr>
      <t>▪</t>
    </r>
    <r>
      <rPr>
        <b/>
        <sz val="11"/>
        <color rgb="FF000000"/>
        <rFont val="微软雅黑"/>
        <charset val="134"/>
      </rPr>
      <t>在表</t>
    </r>
    <r>
      <rPr>
        <b/>
        <sz val="11"/>
        <color rgb="FF000000"/>
        <rFont val="Arial"/>
        <charset val="134"/>
      </rPr>
      <t>B</t>
    </r>
    <r>
      <rPr>
        <b/>
        <sz val="11"/>
        <color rgb="FF000000"/>
        <rFont val="微软雅黑"/>
        <charset val="134"/>
      </rPr>
      <t>中，在填充之前删除示例行。</t>
    </r>
  </si>
  <si>
    <t>PCS</t>
  </si>
  <si>
    <t>Table A: AS&amp;G costs  for all goods and all PCNs</t>
  </si>
  <si>
    <t>表A：所有产品和所有PCN的AS&amp;G成本</t>
  </si>
  <si>
    <t>SG&amp;A Apportionment Ratio</t>
  </si>
  <si>
    <t>All goods</t>
  </si>
  <si>
    <t>Period</t>
  </si>
  <si>
    <t>Units sold (UNITS)</t>
  </si>
  <si>
    <t>sales proceeds</t>
  </si>
  <si>
    <t>Indirect labour cost</t>
  </si>
  <si>
    <t>Selling cost 1 (Travel Expenses)</t>
  </si>
  <si>
    <t>Selling cost 2 (Entertainment Expenses)</t>
  </si>
  <si>
    <t>Selling cost 3 (Renovation and Decoration Expenses)</t>
  </si>
  <si>
    <t>Selling cost 4 (Office Expenses)</t>
  </si>
  <si>
    <t>Selling cost 5 (Vehicle Expenses)</t>
  </si>
  <si>
    <t>Selling cost 6 (Intermediary Service Fees)</t>
  </si>
  <si>
    <t>Selling cost 7 (Transportation Expenses)</t>
  </si>
  <si>
    <t>Selling cost 8 (PDI (Pre-Delivery Inspection) Expenses)</t>
  </si>
  <si>
    <t>Selling cost 9 (Promotion and Exhibition Expenses)</t>
  </si>
  <si>
    <t>Selling cost 10 (Recruitment Expenses)</t>
  </si>
  <si>
    <t>Selling cost 11 (Labor Service Fees)</t>
  </si>
  <si>
    <t>Selling cost 12 (Other Expenses)</t>
  </si>
  <si>
    <t>Administrative and general cost 1 (specify)</t>
  </si>
  <si>
    <t>Administrative and general cost 2 (specify)</t>
  </si>
  <si>
    <t>Other costs 1 (Financial expenses)</t>
  </si>
  <si>
    <t>Other costs 2 (specify)</t>
  </si>
  <si>
    <t>Freight cost</t>
  </si>
  <si>
    <t>所有产品</t>
  </si>
  <si>
    <t>期间</t>
  </si>
  <si>
    <t>销售数量（件）</t>
  </si>
  <si>
    <t>销售收入</t>
  </si>
  <si>
    <t>间接人工成本</t>
  </si>
  <si>
    <t>销售费用1
（差旅费）</t>
  </si>
  <si>
    <t>销售费用2
（招待费）</t>
  </si>
  <si>
    <t>销售费用3
（装修费）</t>
  </si>
  <si>
    <t>销售费用4
（办公费）</t>
  </si>
  <si>
    <t>销售费用5
（车辆费用）</t>
  </si>
  <si>
    <t>销售费用6
（中介服务费）</t>
  </si>
  <si>
    <t>销售费用7
（运输费）</t>
  </si>
  <si>
    <t>销售费用8
（PDI费用）</t>
  </si>
  <si>
    <t>销售费用9
（宣传展览费）</t>
  </si>
  <si>
    <t>销售费用10
（招聘费）</t>
  </si>
  <si>
    <t>销售费用11
（劳务费）</t>
  </si>
  <si>
    <t>销售费用12
（其他）</t>
  </si>
  <si>
    <t>管理成本1
（请具体说明）</t>
  </si>
  <si>
    <t>管理成本2
（请具体说明）</t>
  </si>
  <si>
    <t>其他成本1
（财务费用）</t>
  </si>
  <si>
    <t>其他成本2
（请具体说明；如财务、研发成本）</t>
  </si>
  <si>
    <t>运输成本</t>
  </si>
  <si>
    <t>Annual</t>
  </si>
  <si>
    <t>All PCNs</t>
  </si>
  <si>
    <t>Table B: AS&amp;G costs  by PCN</t>
  </si>
  <si>
    <t>表B：按PCN划分的AS&amp;G成本</t>
  </si>
  <si>
    <t>Sales</t>
  </si>
  <si>
    <t>销售</t>
  </si>
  <si>
    <t>▪ Provide total sales of the goods concerned imported from the country concerned and the like goods imported from third countries by destination of sale in volume and value terms.</t>
  </si>
  <si>
    <r>
      <rPr>
        <sz val="11"/>
        <color rgb="FF000000"/>
        <rFont val="Aptos Narrow"/>
        <charset val="134"/>
      </rPr>
      <t xml:space="preserve">▪  </t>
    </r>
    <r>
      <rPr>
        <sz val="11"/>
        <color rgb="FF000000"/>
        <rFont val="Arial"/>
        <charset val="134"/>
      </rPr>
      <t xml:space="preserve">Complete both tables: </t>
    </r>
  </si>
  <si>
    <t xml:space="preserve">           - Table A: Sales volume of the goods concerned and / or like goods from all countries for all years in the injury period.</t>
  </si>
  <si>
    <t xml:space="preserve">          -  Table B: Sales value of the goods concerned and / or like goods from all countries for all years in the injury period.</t>
  </si>
  <si>
    <r>
      <rPr>
        <sz val="11"/>
        <color rgb="FF000000"/>
        <rFont val="Aptos Narrow"/>
        <charset val="134"/>
      </rPr>
      <t>▪</t>
    </r>
    <r>
      <rPr>
        <sz val="11"/>
        <color rgb="FF000000"/>
        <rFont val="Arial"/>
        <charset val="134"/>
      </rPr>
      <t xml:space="preserve"> The first row in both Table A and B should be the country concerned, if applicable.</t>
    </r>
  </si>
  <si>
    <r>
      <rPr>
        <b/>
        <sz val="11"/>
        <color rgb="FF000000"/>
        <rFont val="Aptos Narrow"/>
        <charset val="134"/>
      </rPr>
      <t>▪</t>
    </r>
    <r>
      <rPr>
        <b/>
        <sz val="11"/>
        <color rgb="FF000000"/>
        <rFont val="Arial"/>
        <charset val="134"/>
      </rPr>
      <t xml:space="preserve"> </t>
    </r>
    <r>
      <rPr>
        <sz val="11"/>
        <color rgb="FF000000"/>
        <rFont val="Arial"/>
        <charset val="134"/>
      </rPr>
      <t xml:space="preserve">Do </t>
    </r>
    <r>
      <rPr>
        <b/>
        <sz val="11"/>
        <color rgb="FF000000"/>
        <rFont val="Arial"/>
        <charset val="134"/>
      </rPr>
      <t>NOT</t>
    </r>
    <r>
      <rPr>
        <sz val="11"/>
        <color rgb="FF000000"/>
        <rFont val="Arial"/>
        <charset val="134"/>
      </rPr>
      <t xml:space="preserve"> input data into the cells coloured yellow.  The cells coloured yellow are automatically calculated.</t>
    </r>
  </si>
  <si>
    <r>
      <rPr>
        <sz val="11"/>
        <color rgb="FF000000"/>
        <rFont val="Aptos Narrow"/>
        <charset val="134"/>
      </rPr>
      <t xml:space="preserve">▪ </t>
    </r>
    <r>
      <rPr>
        <sz val="11"/>
        <color rgb="FF000000"/>
        <rFont val="Arial"/>
        <charset val="134"/>
      </rPr>
      <t>The injury period years have been autopopulated in the first row of the table.</t>
    </r>
  </si>
  <si>
    <r>
      <rPr>
        <sz val="11"/>
        <color rgb="FF000000"/>
        <rFont val="Aptos Narrow"/>
        <charset val="134"/>
      </rPr>
      <t>▪</t>
    </r>
    <r>
      <rPr>
        <sz val="11"/>
        <color rgb="FF000000"/>
        <rFont val="Arial"/>
        <charset val="134"/>
      </rPr>
      <t xml:space="preserve"> Add more rows, if necessary within the table or copy an existing row to the end of the table before row 32 in Table A and row 49 in Table B.</t>
    </r>
  </si>
  <si>
    <t>▪按销售目的地提供从有关国家进口的涉案从和从第三国进口的同类产品的总销售额，包括数量和价值。</t>
  </si>
  <si>
    <t>▪完成这两个表格：</t>
  </si>
  <si>
    <t xml:space="preserve">       -表A：损害期间各国涉案产品和/或同类产品在各年的销售量。</t>
  </si>
  <si>
    <t xml:space="preserve">       -表B：各国涉案产品和/或同类产品在损害期间各年的销售价值。</t>
  </si>
  <si>
    <t>▪如适用，表A和表B的第一行应为有关国家。</t>
  </si>
  <si>
    <t>▪请勿将数据输入黄色单元格。黄色的单元格是自动计算的。</t>
  </si>
  <si>
    <t>▪损害期间的年份已自动填充在表格的第一排。</t>
  </si>
  <si>
    <t>▪增加更多的行，如果需要的话，在表内或复制一个现有的行到表A的第32行和表B的第49行之前的表的末尾。</t>
  </si>
  <si>
    <t>Table A: Sales volume of  the goods concerned and / or like goods from all countries.</t>
  </si>
  <si>
    <t>表A：来自所有国家的涉案产品及/或同类货物的销售量。</t>
  </si>
  <si>
    <t>Country</t>
  </si>
  <si>
    <t>01/10/2021-30/09/2022</t>
  </si>
  <si>
    <t>01/10/2022-30/09/2023</t>
  </si>
  <si>
    <t>01/10/2023-30/09/2024</t>
  </si>
  <si>
    <t>01/10/2024-30/09/2025</t>
  </si>
  <si>
    <t>Injury period/损害期间</t>
  </si>
  <si>
    <t>Sales to UK market</t>
  </si>
  <si>
    <t>Exported from UK</t>
  </si>
  <si>
    <t>Total sales</t>
  </si>
  <si>
    <t>国家</t>
  </si>
  <si>
    <t>向英国市场销售</t>
  </si>
  <si>
    <t>从英国出口</t>
  </si>
  <si>
    <t>总计</t>
  </si>
  <si>
    <t>PRC (Bought directly from LGMG)</t>
  </si>
  <si>
    <t>Netherland (Bought from LGMG EU but originally from LGMG)</t>
  </si>
  <si>
    <t>Total /总计</t>
  </si>
  <si>
    <t>Table B: Sales value of the goods concerned and / or like goods from all countries.</t>
  </si>
  <si>
    <t>表B：来自所有国家的涉案产品及/或同类货物的销售金额。</t>
  </si>
  <si>
    <t>请注明你进口涉案产品/同类产品的国家名称。</t>
  </si>
  <si>
    <t>State the name of the country you imported the goods concerned / like good from.</t>
  </si>
  <si>
    <t>指涉案产品或同类产品在英国市场上的销售情况。</t>
  </si>
  <si>
    <t>Refers to the sales of the goods concerned or like goods on the UK market.</t>
  </si>
  <si>
    <t>指从英国出口的涉案产品或同类产品的销售情况。</t>
  </si>
  <si>
    <t>Refers to the sales of the goods concerned or like goods which are exported from the UK.</t>
  </si>
  <si>
    <t>自动计算。请勿输入此单元格。</t>
  </si>
  <si>
    <t>Automatically calculated. Do NOT input into this cell.</t>
  </si>
  <si>
    <t xml:space="preserve"> Sales reconciliation</t>
  </si>
  <si>
    <t>销售勾稽</t>
  </si>
  <si>
    <r>
      <rPr>
        <b/>
        <sz val="11"/>
        <color rgb="FF000000"/>
        <rFont val="Aptos Narrow"/>
        <charset val="134"/>
      </rPr>
      <t>▪</t>
    </r>
    <r>
      <rPr>
        <b/>
        <sz val="11"/>
        <color rgb="FF000000"/>
        <rFont val="Arial"/>
        <charset val="134"/>
      </rPr>
      <t xml:space="preserve"> </t>
    </r>
    <r>
      <rPr>
        <sz val="11"/>
        <color rgb="FF000000"/>
        <rFont val="Arial"/>
        <charset val="134"/>
      </rPr>
      <t xml:space="preserve">Do </t>
    </r>
    <r>
      <rPr>
        <b/>
        <sz val="11"/>
        <color rgb="FF000000"/>
        <rFont val="Arial"/>
        <charset val="134"/>
      </rPr>
      <t>NOT</t>
    </r>
    <r>
      <rPr>
        <sz val="11"/>
        <color rgb="FF000000"/>
        <rFont val="Arial"/>
        <charset val="134"/>
      </rPr>
      <t xml:space="preserve"> input data into the cells coloured yellow. The cells coloured yellow are automatically calculated.</t>
    </r>
  </si>
  <si>
    <r>
      <rPr>
        <sz val="11"/>
        <color rgb="FF000000"/>
        <rFont val="Aptos Narrow"/>
        <charset val="134"/>
      </rPr>
      <t>▪</t>
    </r>
    <r>
      <rPr>
        <sz val="11"/>
        <color rgb="FF000000"/>
        <rFont val="Arial"/>
        <charset val="134"/>
      </rPr>
      <t xml:space="preserve">  Cells coloured dark grey indicate no input required.</t>
    </r>
  </si>
  <si>
    <r>
      <rPr>
        <sz val="11"/>
        <color rgb="FF000000"/>
        <rFont val="Aptos Narrow"/>
        <charset val="134"/>
      </rPr>
      <t xml:space="preserve">▪ </t>
    </r>
    <r>
      <rPr>
        <sz val="8"/>
        <color rgb="FF000000"/>
        <rFont val="Arial"/>
        <charset val="134"/>
      </rPr>
      <t xml:space="preserve"> </t>
    </r>
    <r>
      <rPr>
        <sz val="11"/>
        <color rgb="FF000000"/>
        <rFont val="Arial"/>
        <charset val="134"/>
      </rPr>
      <t>Reference source documents used where applicable in the source documents column.</t>
    </r>
  </si>
  <si>
    <r>
      <rPr>
        <sz val="11"/>
        <color rgb="FF000000"/>
        <rFont val="Aptos Narrow"/>
        <charset val="134"/>
      </rPr>
      <t xml:space="preserve">▪ </t>
    </r>
    <r>
      <rPr>
        <sz val="11"/>
        <color rgb="FF000000"/>
        <rFont val="Arial"/>
        <charset val="134"/>
      </rPr>
      <t xml:space="preserve"> If you have any further information about the data supplied or explanation on the variances which were automatically calculated, use the comments column.</t>
    </r>
  </si>
  <si>
    <t>▪深灰色的单元格表示不需要输入。</t>
  </si>
  <si>
    <t>▪参考源文件栏中使用的可用源文件。</t>
  </si>
  <si>
    <t>▪如果您对所提供的数据有任何进一步的信息或对自动计算的差异的解释，请使用评论栏。</t>
  </si>
  <si>
    <t>Accounting currency会计币种</t>
  </si>
  <si>
    <t xml:space="preserve">Revenue </t>
  </si>
  <si>
    <t>Quantity  (Units)</t>
  </si>
  <si>
    <t>Note</t>
  </si>
  <si>
    <t>收入</t>
  </si>
  <si>
    <t>数量（单位）</t>
  </si>
  <si>
    <t>评论</t>
  </si>
  <si>
    <r>
      <rPr>
        <b/>
        <sz val="11"/>
        <color rgb="FF000000"/>
        <rFont val="Arial"/>
        <charset val="134"/>
      </rPr>
      <t xml:space="preserve">Total sales revenue of </t>
    </r>
    <r>
      <rPr>
        <b/>
        <u/>
        <sz val="11"/>
        <color rgb="FF000000"/>
        <rFont val="Arial"/>
        <charset val="134"/>
      </rPr>
      <t>all goods</t>
    </r>
    <r>
      <rPr>
        <b/>
        <sz val="11"/>
        <color rgb="FF000000"/>
        <rFont val="Arial"/>
        <charset val="134"/>
      </rPr>
      <t xml:space="preserve"> as per Financial Statements for your most recent accounting period</t>
    </r>
  </si>
  <si>
    <r>
      <rPr>
        <b/>
        <sz val="11"/>
        <color rgb="FFFFFFFF"/>
        <rFont val="微软雅黑"/>
        <charset val="134"/>
      </rPr>
      <t>根据您最近一个会计期间的财务报表，</t>
    </r>
    <r>
      <rPr>
        <b/>
        <u/>
        <sz val="11"/>
        <color rgb="FFFFFFFF"/>
        <rFont val="微软雅黑"/>
        <charset val="134"/>
      </rPr>
      <t>所有产品</t>
    </r>
    <r>
      <rPr>
        <b/>
        <sz val="11"/>
        <color rgb="FFFFFFFF"/>
        <rFont val="微软雅黑"/>
        <charset val="134"/>
      </rPr>
      <t>的总销售收入</t>
    </r>
  </si>
  <si>
    <t>This figure should match the total sales as reported in your latest financial statements.</t>
  </si>
  <si>
    <t>这个数字应该与贵公司最近的财务报表中报告的总销售额相符。</t>
  </si>
  <si>
    <t>This cell should reflect any adjustments made between the workings used and the financial statements.</t>
  </si>
  <si>
    <t>此单元格应反映所使用的工作与财务报表之间所作的任何调整。</t>
  </si>
  <si>
    <r>
      <rPr>
        <sz val="11"/>
        <color rgb="FF000000"/>
        <rFont val="Arial"/>
        <charset val="134"/>
      </rPr>
      <t xml:space="preserve">Total sales revenue of </t>
    </r>
    <r>
      <rPr>
        <b/>
        <u/>
        <sz val="11"/>
        <color rgb="FF000000"/>
        <rFont val="Arial"/>
        <charset val="134"/>
      </rPr>
      <t>all goods</t>
    </r>
    <r>
      <rPr>
        <sz val="11"/>
        <color rgb="FF000000"/>
        <rFont val="Arial"/>
        <charset val="134"/>
      </rPr>
      <t xml:space="preserve"> during the most recent accounting period as stated in your workings</t>
    </r>
  </si>
  <si>
    <r>
      <rPr>
        <b/>
        <sz val="11"/>
        <color rgb="FFFFFFFF"/>
        <rFont val="微软雅黑"/>
        <charset val="134"/>
      </rPr>
      <t>工作中所列最近会计期间</t>
    </r>
    <r>
      <rPr>
        <b/>
        <u/>
        <sz val="11"/>
        <color rgb="FFFFFFFF"/>
        <rFont val="微软雅黑"/>
        <charset val="134"/>
      </rPr>
      <t>所有产品</t>
    </r>
    <r>
      <rPr>
        <b/>
        <sz val="11"/>
        <color rgb="FFFFFFFF"/>
        <rFont val="微软雅黑"/>
        <charset val="134"/>
      </rPr>
      <t>的总销售收入</t>
    </r>
  </si>
  <si>
    <t>This figure should match the sales figure as reported in your workings for the latest accounting period (should be the same period as the financial statement period reported in [1]).</t>
  </si>
  <si>
    <t>这个数字应该与贵公司最近一个会计期间报告的销售数字相匹配（应该与b[1]中报告的财务报表期间相同）。</t>
  </si>
  <si>
    <r>
      <rPr>
        <sz val="11"/>
        <color rgb="FF000000"/>
        <rFont val="Arial"/>
        <charset val="134"/>
      </rPr>
      <t xml:space="preserve">Difference in total sales revenue of </t>
    </r>
    <r>
      <rPr>
        <u/>
        <sz val="11"/>
        <color rgb="FF000000"/>
        <rFont val="Arial"/>
        <charset val="134"/>
      </rPr>
      <t>all goods</t>
    </r>
    <r>
      <rPr>
        <sz val="11"/>
        <color rgb="FF000000"/>
        <rFont val="Arial"/>
        <charset val="134"/>
      </rPr>
      <t xml:space="preserve"> between POI and accounting periods</t>
    </r>
  </si>
  <si>
    <r>
      <rPr>
        <b/>
        <sz val="11"/>
        <color rgb="FFFFFFFF"/>
        <rFont val="微软雅黑"/>
        <charset val="134"/>
      </rPr>
      <t>POI和会计期间</t>
    </r>
    <r>
      <rPr>
        <b/>
        <u/>
        <sz val="11"/>
        <color rgb="FFFFFFFF"/>
        <rFont val="微软雅黑"/>
        <charset val="134"/>
      </rPr>
      <t>所有产品</t>
    </r>
    <r>
      <rPr>
        <b/>
        <sz val="11"/>
        <color rgb="FFFFFFFF"/>
        <rFont val="微软雅黑"/>
        <charset val="134"/>
      </rPr>
      <t>的总销售收入差异</t>
    </r>
  </si>
  <si>
    <t>Enter any difference between sales during the POI and accounting periods per your workings.</t>
  </si>
  <si>
    <t>根据你的工作，输入POI和会计期间的销售额之间的任何差异。</t>
  </si>
  <si>
    <r>
      <rPr>
        <b/>
        <u/>
        <sz val="11"/>
        <color rgb="FF000000"/>
        <rFont val="Arial"/>
        <charset val="134"/>
      </rPr>
      <t>All goods</t>
    </r>
    <r>
      <rPr>
        <b/>
        <sz val="11"/>
        <color rgb="FF000000"/>
        <rFont val="Arial"/>
        <charset val="134"/>
      </rPr>
      <t xml:space="preserve"> during the POI as stated in your workings</t>
    </r>
  </si>
  <si>
    <r>
      <rPr>
        <b/>
        <sz val="11"/>
        <color rgb="FFFFFFFF"/>
        <rFont val="微软雅黑"/>
        <charset val="134"/>
      </rPr>
      <t>工作中所述POI期间</t>
    </r>
    <r>
      <rPr>
        <b/>
        <u/>
        <sz val="11"/>
        <color rgb="FFFFFFFF"/>
        <rFont val="微软雅黑"/>
        <charset val="134"/>
      </rPr>
      <t>所有产品</t>
    </r>
  </si>
  <si>
    <t>This figure should match your sales as reported in your workings for the POI.</t>
  </si>
  <si>
    <t>这个数字应该与贵公司在POI工作中报告的销售额相符。</t>
  </si>
  <si>
    <t>Please provide explanation of any differences here/请在此处解释差异</t>
  </si>
  <si>
    <r>
      <rPr>
        <b/>
        <u/>
        <sz val="11"/>
        <color rgb="FF000000"/>
        <rFont val="Arial"/>
        <charset val="134"/>
      </rPr>
      <t>All goods</t>
    </r>
    <r>
      <rPr>
        <b/>
        <sz val="11"/>
        <color rgb="FF000000"/>
        <rFont val="Arial"/>
        <charset val="134"/>
      </rPr>
      <t xml:space="preserve"> sold during the POI</t>
    </r>
  </si>
  <si>
    <r>
      <rPr>
        <b/>
        <sz val="11"/>
        <color rgb="FFFFFFFF"/>
        <rFont val="微软雅黑"/>
        <charset val="134"/>
      </rPr>
      <t>POI期间</t>
    </r>
    <r>
      <rPr>
        <b/>
        <u/>
        <sz val="11"/>
        <color rgb="FFFFFFFF"/>
        <rFont val="微软雅黑"/>
        <charset val="134"/>
      </rPr>
      <t>所有销售产品</t>
    </r>
  </si>
  <si>
    <t>Like goods/goods concerned during the POI</t>
  </si>
  <si>
    <t>POI期间同类产品/涉案产品</t>
  </si>
  <si>
    <t>Please provide details of the products you sell which are not the like good. The headings (e.g. Sales revenue/quantity of good A during the POI, etc.) should be adapted to suit the names of your goods which are not the like goods. Add more rows, if required.</t>
  </si>
  <si>
    <t>请提供贵公司销售的非同类产品的详细信息。标题（例如：POI期间A货的销售收入/数量等）应与贵公司不同的产品名称相适应。如果需要，添加更多行。</t>
  </si>
  <si>
    <t>加装产品  (Track unit)</t>
  </si>
  <si>
    <t>配件及其他(Parts and others)</t>
  </si>
  <si>
    <t>修理修配服务(Repair and Maintenance Services)</t>
  </si>
  <si>
    <t>Like goods/goods concerned on the UK market during the POI</t>
  </si>
  <si>
    <t>POI期间英国市场的同类产品/涉案产品</t>
  </si>
  <si>
    <t>For your like goods, enter the sales revenue and quantity for domestic sales during the POI .</t>
  </si>
  <si>
    <t>对于您的同类产品，请输入POI期间国内销售的销售收入和数量。</t>
  </si>
  <si>
    <t>Like goods/goods concerned on export markets during the POI</t>
  </si>
  <si>
    <t>POI期间出口市场的同类产品/涉案产品</t>
  </si>
  <si>
    <t xml:space="preserve"> Sales Transactions</t>
  </si>
  <si>
    <t>销售交易</t>
  </si>
  <si>
    <t>LGMG Machinery UK Ltd.</t>
  </si>
  <si>
    <t>▪ Complete the table by providing transactional detail for the goods concerned you sold in the UK during the POI.</t>
  </si>
  <si>
    <r>
      <rPr>
        <sz val="11"/>
        <color rgb="FF000000"/>
        <rFont val="Aptos Narrow"/>
        <charset val="134"/>
      </rPr>
      <t>▪</t>
    </r>
    <r>
      <rPr>
        <sz val="11"/>
        <color rgb="FF000000"/>
        <rFont val="Arial"/>
        <charset val="134"/>
      </rPr>
      <t xml:space="preserve">  If you incorporated the good concerned (i.e. used as input) to manufacture another good (finished good), complete this Annex using </t>
    </r>
    <r>
      <rPr>
        <b/>
        <sz val="11"/>
        <color rgb="FFFF0000"/>
        <rFont val="Arial"/>
        <charset val="134"/>
      </rPr>
      <t xml:space="preserve">ONLY </t>
    </r>
    <r>
      <rPr>
        <sz val="11"/>
        <color rgb="FF000000"/>
        <rFont val="Arial"/>
        <charset val="134"/>
      </rPr>
      <t>the transaction data for the finished good.</t>
    </r>
  </si>
  <si>
    <r>
      <rPr>
        <sz val="11"/>
        <color rgb="FF000000"/>
        <rFont val="Aptos Narrow"/>
        <charset val="134"/>
      </rPr>
      <t>▪</t>
    </r>
    <r>
      <rPr>
        <sz val="9"/>
        <color rgb="FF000000"/>
        <rFont val="Arial"/>
        <charset val="134"/>
      </rPr>
      <t xml:space="preserve"> </t>
    </r>
    <r>
      <rPr>
        <sz val="11"/>
        <color rgb="FF000000"/>
        <rFont val="Arial"/>
        <charset val="134"/>
      </rPr>
      <t>Provide the invoice value net of any credit notes / returns associated with it.</t>
    </r>
  </si>
  <si>
    <r>
      <rPr>
        <sz val="11"/>
        <color rgb="FF000000"/>
        <rFont val="Aptos Narrow"/>
        <charset val="134"/>
      </rPr>
      <t xml:space="preserve">▪ </t>
    </r>
    <r>
      <rPr>
        <sz val="11"/>
        <color rgb="FF000000"/>
        <rFont val="Arial"/>
        <charset val="134"/>
      </rPr>
      <t>Where more than one PCN is on a single invoice please show each PCN on a separate line referencing the same invoice number.</t>
    </r>
  </si>
  <si>
    <r>
      <rPr>
        <sz val="11"/>
        <color rgb="FF000000"/>
        <rFont val="Aptos Narrow"/>
        <charset val="134"/>
      </rPr>
      <t>▪</t>
    </r>
    <r>
      <rPr>
        <sz val="9"/>
        <color rgb="FF000000"/>
        <rFont val="Arial"/>
        <charset val="134"/>
      </rPr>
      <t xml:space="preserve"> </t>
    </r>
    <r>
      <rPr>
        <sz val="11"/>
        <color rgb="FF000000"/>
        <rFont val="Arial"/>
        <charset val="134"/>
      </rPr>
      <t>The first row has been filled in as an example - please delete before submission.</t>
    </r>
  </si>
  <si>
    <t>▪通过提供POI期间贵公司在英国销售的涉案产品的交易细节来完成表格。</t>
  </si>
  <si>
    <t>▪如果你们将涉案产品（即用作原料）用于制造另一种产品（制成品），则仅使用制成品的交易数据填写本附件。</t>
  </si>
  <si>
    <t>▪提供发票价值，扣除与之相关的任何信用票据/退货。</t>
  </si>
  <si>
    <t>▪如果一个发票上有多个PCN，请在单独一行显示每个PCN，引用相同的发票号码。</t>
  </si>
  <si>
    <t>Customer information</t>
  </si>
  <si>
    <t>Adjustments</t>
  </si>
  <si>
    <t>客户信息</t>
  </si>
  <si>
    <t>调整</t>
  </si>
  <si>
    <r>
      <rPr>
        <b/>
        <sz val="11"/>
        <color rgb="FF000000"/>
        <rFont val="Arial"/>
        <charset val="134"/>
      </rPr>
      <t xml:space="preserve">Supplier - original producer 
</t>
    </r>
    <r>
      <rPr>
        <sz val="11"/>
        <color rgb="FF000000"/>
        <rFont val="Arial"/>
        <charset val="134"/>
      </rPr>
      <t>(if known)</t>
    </r>
  </si>
  <si>
    <t>Customer name</t>
  </si>
  <si>
    <t>Customer link (Independent/
Associated)</t>
  </si>
  <si>
    <t>Customer type</t>
  </si>
  <si>
    <t>Customer type Other (Describe)</t>
  </si>
  <si>
    <t>Revenue recognition date</t>
  </si>
  <si>
    <t>Delivery terms</t>
  </si>
  <si>
    <t>Credit terms (days)</t>
  </si>
  <si>
    <t>Gross invoice value
 (£)</t>
  </si>
  <si>
    <t>Taxes (£)</t>
  </si>
  <si>
    <t>Discounts (£)</t>
  </si>
  <si>
    <t>Rebates
(£)</t>
  </si>
  <si>
    <t>Other charges  (£)</t>
  </si>
  <si>
    <t>Net invoice value (£)</t>
  </si>
  <si>
    <t>Level of trade
(£)</t>
  </si>
  <si>
    <t>AS&amp;G (£)</t>
  </si>
  <si>
    <t>Handling Charges (£)</t>
  </si>
  <si>
    <t>Re-packaging (£)</t>
  </si>
  <si>
    <t>Transportation Costs (£)</t>
  </si>
  <si>
    <t>Commission (£)</t>
  </si>
  <si>
    <t>Other (£)-Maintenance service fee</t>
  </si>
  <si>
    <t>交易编号</t>
  </si>
  <si>
    <t>供应商-最初生产商（如果知道）</t>
  </si>
  <si>
    <t>客户名称</t>
  </si>
  <si>
    <t>客户关系
（独立/关联）</t>
  </si>
  <si>
    <t>客户类型</t>
  </si>
  <si>
    <t>其他客户类型（描述）_EN</t>
  </si>
  <si>
    <t>收入确认日期</t>
  </si>
  <si>
    <t>贸易术语</t>
  </si>
  <si>
    <t>账期（天）</t>
  </si>
  <si>
    <t>数量
（件）</t>
  </si>
  <si>
    <t>发票总金额
（英镑）</t>
  </si>
  <si>
    <t>税费
（英镑）</t>
  </si>
  <si>
    <t>折扣
（英镑）</t>
  </si>
  <si>
    <t>返利（英镑）</t>
  </si>
  <si>
    <t>其他费用
（英镑）</t>
  </si>
  <si>
    <t>净发票金额（英镑）</t>
  </si>
  <si>
    <t>贸易水平</t>
  </si>
  <si>
    <t>AS&amp;G
（英镑）</t>
  </si>
  <si>
    <t>手续费
（英镑）</t>
  </si>
  <si>
    <t>重新包装费
（英镑）</t>
  </si>
  <si>
    <t>运输成本
（英镑）</t>
  </si>
  <si>
    <t>佣金
（英镑）</t>
  </si>
  <si>
    <t>其他（英镑）-维修服务费</t>
  </si>
  <si>
    <t>[14a]</t>
  </si>
  <si>
    <t>[14b]</t>
  </si>
  <si>
    <t>INV-LGMGUK25057-190</t>
  </si>
  <si>
    <t>DAP</t>
  </si>
  <si>
    <t>INV-LGMGUK25030-028</t>
  </si>
  <si>
    <t>INV-LGMGUK25036-040</t>
  </si>
  <si>
    <t>INV-LGMGUK25030-030</t>
  </si>
  <si>
    <t>INV-LGMGUK25046-061</t>
  </si>
  <si>
    <t>INV-LGMGUK24001-002</t>
  </si>
  <si>
    <t>INV-LGMGUK25059-072</t>
  </si>
  <si>
    <t>INV-LGMGUK25018-020</t>
  </si>
  <si>
    <t>INV-LGMGUK24001-003</t>
  </si>
  <si>
    <t>INV-LGMGUK25039-047</t>
  </si>
  <si>
    <t>INV-LGMGUK24001-004</t>
  </si>
  <si>
    <t>INV-LGMGUK25020-043</t>
  </si>
  <si>
    <t>INV-LGMGUK25062-090</t>
  </si>
  <si>
    <t>INV-LGMGUK24034-206</t>
  </si>
  <si>
    <t>INV-LGMGUK25010-165</t>
  </si>
  <si>
    <t>INV-LGMGUK25009-164</t>
  </si>
  <si>
    <t>INV-LGMGUK25042-187</t>
  </si>
  <si>
    <t>INV-LGMGUK25099-128</t>
  </si>
  <si>
    <t>INV-LGMGUK25146-208</t>
  </si>
  <si>
    <t>INV-LGMGUK25127-168</t>
  </si>
  <si>
    <t>INV-LGMGUK25131-166</t>
  </si>
  <si>
    <t>INV-LGMGUK25152-221</t>
  </si>
  <si>
    <t>INV-LGMGUK25152-215</t>
  </si>
  <si>
    <t>INV-LGMGUK25152-216</t>
  </si>
  <si>
    <t>INV-LGMGUK25013-019</t>
  </si>
  <si>
    <t>INV-LGMGUK24024-001</t>
  </si>
  <si>
    <t>INV-LGMGUK25134-183</t>
  </si>
  <si>
    <t>INV-LGMGUK25025-155</t>
  </si>
  <si>
    <t>INV-LGMGUK25147-227</t>
  </si>
  <si>
    <t>INV-LGMGUK25038-156</t>
  </si>
  <si>
    <t>INV-LGMGUK25041-045</t>
  </si>
  <si>
    <t>INV-LGMGUK25026-036</t>
  </si>
  <si>
    <t>INV-LGMGUK25035-056</t>
  </si>
  <si>
    <t>INV-LGMGUK25023-023</t>
  </si>
  <si>
    <t>INV-LGMGUK24020-001</t>
  </si>
  <si>
    <t>INV-LGMGUK25105-213</t>
  </si>
  <si>
    <t>INV-LGMGUK25128-167</t>
  </si>
  <si>
    <t>INV-LGMGUK24016-001</t>
  </si>
  <si>
    <t>INV-LGMGUK24010-001</t>
  </si>
  <si>
    <t>INV-LGMGUK24015-096</t>
  </si>
  <si>
    <t>INV-LGMGUK25095-290</t>
  </si>
  <si>
    <t>INV-LGMGUK25095-293</t>
  </si>
  <si>
    <t>INV-LGMGUK25077-089</t>
  </si>
  <si>
    <t>INV-LGMGUK25080-101</t>
  </si>
  <si>
    <t>INV-LGMGUK25109-144</t>
  </si>
  <si>
    <t>INV-LGMGUK25092-279</t>
  </si>
  <si>
    <t>INV-LGMGUK25095-292</t>
  </si>
  <si>
    <t>INV-LGMGUK25114-158</t>
  </si>
  <si>
    <t>INV-LGMGUK25085-104</t>
  </si>
  <si>
    <t>INV-LGMGUK25148-225</t>
  </si>
  <si>
    <t>INV-LGMGUK25157-224</t>
  </si>
  <si>
    <t>INV-LGMGUK25123-171</t>
  </si>
  <si>
    <t>INV-LGMGUK25031-029</t>
  </si>
  <si>
    <t>INV-LGMGUK24036-001</t>
  </si>
  <si>
    <t>INV-LGMGUK25011-009</t>
  </si>
  <si>
    <t>INV-LGMGUK25069-152</t>
  </si>
  <si>
    <t>INV-LGMGUK24025-118</t>
  </si>
  <si>
    <t>INV-LGMGUK24034-218</t>
  </si>
  <si>
    <t>INV-LGMGUK25090-278</t>
  </si>
  <si>
    <t>INV-LGMGUK25056-064</t>
  </si>
  <si>
    <t>INV-LGMGUK25103-126</t>
  </si>
  <si>
    <t>INV-LGMGUK25087-108</t>
  </si>
  <si>
    <t>INV-LGMGUK24009-197</t>
  </si>
  <si>
    <t>INV-LGMGUK24014-097</t>
  </si>
  <si>
    <t>INV-LGMGUK24002-088</t>
  </si>
  <si>
    <t>INV-LGMGUK25153-220</t>
  </si>
  <si>
    <t>INV-LGMGUK25151-217</t>
  </si>
  <si>
    <t>INV-LGMGUK25142-192</t>
  </si>
  <si>
    <t>INV-LGMGUK25151-228</t>
  </si>
  <si>
    <t>UK domestic companies</t>
  </si>
  <si>
    <t>英国国内公司</t>
  </si>
  <si>
    <r>
      <rPr>
        <sz val="11"/>
        <color rgb="FF000000"/>
        <rFont val="Aptos Narrow"/>
        <charset val="134"/>
      </rPr>
      <t>▪</t>
    </r>
    <r>
      <rPr>
        <sz val="9"/>
        <color rgb="FF000000"/>
        <rFont val="Arial"/>
        <charset val="134"/>
      </rPr>
      <t xml:space="preserve"> </t>
    </r>
    <r>
      <rPr>
        <sz val="11"/>
        <color rgb="FF000000"/>
        <rFont val="Arial"/>
        <charset val="134"/>
      </rPr>
      <t>Complete the table for UK companies ONLY.</t>
    </r>
  </si>
  <si>
    <r>
      <rPr>
        <sz val="11"/>
        <color rgb="FF000000"/>
        <rFont val="Aptos Narrow"/>
        <charset val="134"/>
      </rPr>
      <t>▪</t>
    </r>
    <r>
      <rPr>
        <sz val="9"/>
        <color rgb="FF000000"/>
        <rFont val="Arial"/>
        <charset val="134"/>
      </rPr>
      <t xml:space="preserve"> </t>
    </r>
    <r>
      <rPr>
        <sz val="11"/>
        <color rgb="FF000000"/>
        <rFont val="Arial"/>
        <charset val="134"/>
      </rPr>
      <t>The table collects data on those UK companies that:</t>
    </r>
  </si>
  <si>
    <r>
      <rPr>
        <sz val="11"/>
        <color rgb="FF000000"/>
        <rFont val="Arial"/>
        <charset val="134"/>
      </rPr>
      <t xml:space="preserve">   </t>
    </r>
    <r>
      <rPr>
        <sz val="11"/>
        <color rgb="FF000000"/>
        <rFont val="Aptos Narrow"/>
        <charset val="134"/>
      </rPr>
      <t>-</t>
    </r>
    <r>
      <rPr>
        <sz val="11"/>
        <color rgb="FF000000"/>
        <rFont val="Arial"/>
        <charset val="134"/>
      </rPr>
      <t xml:space="preserve">  Produce the LIKE goods  in the UK;</t>
    </r>
  </si>
  <si>
    <r>
      <rPr>
        <sz val="11"/>
        <color rgb="FF000000"/>
        <rFont val="Arial"/>
        <charset val="134"/>
      </rPr>
      <t xml:space="preserve">   </t>
    </r>
    <r>
      <rPr>
        <sz val="11"/>
        <color rgb="FF000000"/>
        <rFont val="Aptos Narrow"/>
        <charset val="134"/>
      </rPr>
      <t>-</t>
    </r>
    <r>
      <rPr>
        <sz val="11"/>
        <color rgb="FF000000"/>
        <rFont val="Arial"/>
        <charset val="134"/>
      </rPr>
      <t xml:space="preserve">  Are involved in the importation, distribution, or sale of the LIKE goods from third countries;</t>
    </r>
  </si>
  <si>
    <r>
      <rPr>
        <sz val="11"/>
        <color rgb="FF000000"/>
        <rFont val="Aptos Narrow"/>
        <charset val="134"/>
      </rPr>
      <t xml:space="preserve">     -</t>
    </r>
    <r>
      <rPr>
        <sz val="11"/>
        <color rgb="FF000000"/>
        <rFont val="Arial"/>
        <charset val="134"/>
      </rPr>
      <t xml:space="preserve">  Produce or sell raw materials used in the production of LIKE goods in the UK;</t>
    </r>
  </si>
  <si>
    <r>
      <rPr>
        <sz val="11"/>
        <color rgb="FF000000"/>
        <rFont val="Arial"/>
        <charset val="134"/>
      </rPr>
      <t xml:space="preserve">    </t>
    </r>
    <r>
      <rPr>
        <sz val="11"/>
        <color rgb="FF000000"/>
        <rFont val="Aptos Narrow"/>
        <charset val="134"/>
      </rPr>
      <t>-</t>
    </r>
    <r>
      <rPr>
        <sz val="11"/>
        <color rgb="FF000000"/>
        <rFont val="Arial"/>
        <charset val="134"/>
      </rPr>
      <t xml:space="preserve"> Purchase the LIKE goods to to use in their products or services</t>
    </r>
  </si>
  <si>
    <r>
      <rPr>
        <sz val="11"/>
        <color rgb="FF000000"/>
        <rFont val="Arial"/>
        <charset val="134"/>
      </rPr>
      <t xml:space="preserve">   </t>
    </r>
    <r>
      <rPr>
        <sz val="11"/>
        <color rgb="FF000000"/>
        <rFont val="Aptos Narrow"/>
        <charset val="134"/>
      </rPr>
      <t>-</t>
    </r>
    <r>
      <rPr>
        <sz val="11"/>
        <color rgb="FF000000"/>
        <rFont val="Arial"/>
        <charset val="134"/>
      </rPr>
      <t xml:space="preserve">  Purchase the LIKE goods to sell on either to other businesses or to final consumers.</t>
    </r>
  </si>
  <si>
    <r>
      <rPr>
        <sz val="11"/>
        <color rgb="FF000000"/>
        <rFont val="Aptos Narrow"/>
        <charset val="134"/>
      </rPr>
      <t>▪</t>
    </r>
    <r>
      <rPr>
        <sz val="9"/>
        <color rgb="FF000000"/>
        <rFont val="Arial"/>
        <charset val="134"/>
      </rPr>
      <t xml:space="preserve"> </t>
    </r>
    <r>
      <rPr>
        <sz val="11"/>
        <color rgb="FF000000"/>
        <rFont val="Arial"/>
        <charset val="134"/>
      </rPr>
      <t>Provide the address and contact details if known.</t>
    </r>
  </si>
  <si>
    <r>
      <rPr>
        <sz val="11"/>
        <color rgb="FF000000"/>
        <rFont val="Aptos Narrow"/>
        <charset val="134"/>
      </rPr>
      <t>▪</t>
    </r>
    <r>
      <rPr>
        <sz val="11"/>
        <color rgb="FF000000"/>
        <rFont val="Arial"/>
        <charset val="134"/>
      </rPr>
      <t xml:space="preserve"> Add more rows, if necessary within the table or copy an existing row to the end of the table.</t>
    </r>
  </si>
  <si>
    <t>▪仅为英国公司填写表格。</t>
  </si>
  <si>
    <t>▪该表收集了以下英国公司的数据：</t>
  </si>
  <si>
    <t xml:space="preserve">     -在英国生产同类产品；</t>
  </si>
  <si>
    <t xml:space="preserve">     -参与从第三国进口、分销或销售同类产品；</t>
  </si>
  <si>
    <t xml:space="preserve">     -在英国生产或销售用于生产同类产品的原材料；</t>
  </si>
  <si>
    <t xml:space="preserve">     -购买同类产品用于他们的产品或服务</t>
  </si>
  <si>
    <t xml:space="preserve">     -购买同类产品出售给其他企业或最终消费者。</t>
  </si>
  <si>
    <t>▪提供地址和联系方式，如果知道的话。</t>
  </si>
  <si>
    <t>▪增加更多的行，如果需要在表内或复制现有的行到表的末尾。</t>
  </si>
  <si>
    <t>Name of company</t>
  </si>
  <si>
    <t>Type of company in relation to like goods</t>
  </si>
  <si>
    <t>Address (If known)</t>
  </si>
  <si>
    <t>Contact details  (if known)</t>
  </si>
  <si>
    <t>公司名称</t>
  </si>
  <si>
    <t>关于同类产品的公司类型</t>
  </si>
  <si>
    <t>地址（如果知道）</t>
  </si>
  <si>
    <t>联系方式（如果知道）</t>
  </si>
  <si>
    <t>Essential Access Platforms Ltd</t>
  </si>
  <si>
    <t>Purchase like goods for own use</t>
  </si>
  <si>
    <t>Linnyshaw Industrial Estate, Kane House, Moss Ln, Walkden M28 3LY</t>
  </si>
  <si>
    <t>Peak Platforms Limited</t>
  </si>
  <si>
    <t>Unit 1, Tameside Court, Dukinfield SK16 4PW</t>
  </si>
  <si>
    <t>Nify</t>
  </si>
  <si>
    <t>UK Producer</t>
  </si>
  <si>
    <t>Chalkdell Drive, Shenley Wood, Milton Keynes, MK5 6GF, England</t>
  </si>
  <si>
    <t>sales@niftylift.com</t>
  </si>
  <si>
    <t>Dingli UK</t>
  </si>
  <si>
    <t>Importer/distributor</t>
  </si>
  <si>
    <t>Nelson House, 2 Hamilton Terrace, Leamington Spa, Warwickshire, CV32 4LY, United Kingdom</t>
  </si>
  <si>
    <t>export@cndingli.com</t>
  </si>
  <si>
    <t xml:space="preserve">Name of the company </t>
  </si>
  <si>
    <t>点击单元格，从下拉列表中选择：英国生产商，进口商/分销商，原材料生产商，原材料销售商，购买同类产品供自己使用，购买同类产品供销售</t>
  </si>
  <si>
    <t>Click on the cell and from the drop down list select  either:  UK Producer, Importer/distributor, Producer of raw materials, Seller of raw materials, Purchase like goods for own use, Purchase of like goods for sale</t>
  </si>
  <si>
    <t>如果知道公司地址，请加上公司地址。</t>
  </si>
  <si>
    <t>Add the address of the company if known.</t>
  </si>
  <si>
    <t>如果知道，请添加任何联系方式。</t>
  </si>
  <si>
    <t>Add any contact details if known.</t>
  </si>
  <si>
    <t>Employment by location</t>
  </si>
  <si>
    <t>按地点划分的雇佣情况</t>
  </si>
  <si>
    <r>
      <rPr>
        <sz val="11"/>
        <color rgb="FF000000"/>
        <rFont val="Aptos Narrow"/>
        <charset val="134"/>
      </rPr>
      <t>▪</t>
    </r>
    <r>
      <rPr>
        <sz val="9"/>
        <color rgb="FF000000"/>
        <rFont val="Arial"/>
        <charset val="134"/>
      </rPr>
      <t xml:space="preserve"> </t>
    </r>
    <r>
      <rPr>
        <sz val="11"/>
        <color rgb="FF000000"/>
        <rFont val="Arial"/>
        <charset val="134"/>
      </rPr>
      <t>Complete the table for the Period of investigation (</t>
    </r>
    <r>
      <rPr>
        <b/>
        <sz val="11"/>
        <color rgb="FF000000"/>
        <rFont val="Arial"/>
        <charset val="134"/>
      </rPr>
      <t xml:space="preserve">POI) </t>
    </r>
    <r>
      <rPr>
        <sz val="11"/>
        <color rgb="FF000000"/>
        <rFont val="Arial"/>
        <charset val="134"/>
      </rPr>
      <t>only</t>
    </r>
    <r>
      <rPr>
        <b/>
        <sz val="11"/>
        <color rgb="FF000000"/>
        <rFont val="Arial"/>
        <charset val="134"/>
      </rPr>
      <t>.</t>
    </r>
  </si>
  <si>
    <r>
      <rPr>
        <sz val="11"/>
        <color rgb="FF000000"/>
        <rFont val="Aptos Narrow"/>
        <charset val="134"/>
      </rPr>
      <t>▪</t>
    </r>
    <r>
      <rPr>
        <sz val="9"/>
        <color rgb="FF000000"/>
        <rFont val="Arial"/>
        <charset val="134"/>
      </rPr>
      <t xml:space="preserve"> </t>
    </r>
    <r>
      <rPr>
        <sz val="11"/>
        <color rgb="FF000000"/>
        <rFont val="Arial"/>
        <charset val="134"/>
      </rPr>
      <t>The table asks for data on the total number of Full Time Equivalent (FTE) employees for all the company and those working with the like goods only.</t>
    </r>
  </si>
  <si>
    <r>
      <rPr>
        <sz val="11"/>
        <color rgb="FF000000"/>
        <rFont val="Aptos Narrow"/>
        <charset val="134"/>
      </rPr>
      <t>▪</t>
    </r>
    <r>
      <rPr>
        <sz val="9"/>
        <color rgb="FF000000"/>
        <rFont val="Arial"/>
        <charset val="134"/>
      </rPr>
      <t xml:space="preserve"> </t>
    </r>
    <r>
      <rPr>
        <sz val="11"/>
        <color rgb="FF000000"/>
        <rFont val="Arial"/>
        <charset val="134"/>
      </rPr>
      <t>Provide data on the number of employees for all sites and a breakdown by site. If your company has only one site, leave the rows under 'Breakdown by site' blank.</t>
    </r>
  </si>
  <si>
    <r>
      <rPr>
        <sz val="11"/>
        <color rgb="FF000000"/>
        <rFont val="Aptos Narrow"/>
        <charset val="134"/>
      </rPr>
      <t>▪</t>
    </r>
    <r>
      <rPr>
        <sz val="11"/>
        <color rgb="FF000000"/>
        <rFont val="Arial"/>
        <charset val="134"/>
      </rPr>
      <t xml:space="preserve"> If your company has more sites than rows available in the table below,</t>
    </r>
    <r>
      <rPr>
        <sz val="9"/>
        <color rgb="FF000000"/>
        <rFont val="Arial"/>
        <charset val="134"/>
      </rPr>
      <t xml:space="preserve"> a</t>
    </r>
    <r>
      <rPr>
        <sz val="11"/>
        <color rgb="FF000000"/>
        <rFont val="Arial"/>
        <charset val="134"/>
      </rPr>
      <t>dd additional rows under breakdown by site.</t>
    </r>
  </si>
  <si>
    <t>▪仅填写调查期（POI）表格。</t>
  </si>
  <si>
    <t>▪该表要求提供所有公司的全职当量员工（FTE）总数和仅从事同类产品工作的员工的数据。</t>
  </si>
  <si>
    <t>▪提供所有工厂的员工人数数据，并提供各工厂的细分数据。如果您的公司只有一个地点，请将“按地点细分”下的行留空。</t>
  </si>
  <si>
    <t>▪如果您的公司拥有的地点多于下表中可用的行数，请在按地点细分的列表中添加其他行。</t>
  </si>
  <si>
    <t>Postcode of site</t>
  </si>
  <si>
    <t>Total number of employees (FTE) during the POI</t>
  </si>
  <si>
    <t>Number of employees working with the importation/distribution/sales of like goods (FTE) during the POI</t>
  </si>
  <si>
    <t>地点邮编</t>
  </si>
  <si>
    <t>调查期内员工总数
（全职当量）</t>
  </si>
  <si>
    <r>
      <rPr>
        <b/>
        <sz val="11"/>
        <color rgb="FFFFFFFF"/>
        <rFont val="微软雅黑"/>
        <charset val="134"/>
      </rPr>
      <t>调查期内从事同类产品进口</t>
    </r>
    <r>
      <rPr>
        <b/>
        <sz val="11"/>
        <color rgb="FFFFFFFF"/>
        <rFont val="Arial"/>
        <charset val="134"/>
      </rPr>
      <t>/</t>
    </r>
    <r>
      <rPr>
        <b/>
        <sz val="11"/>
        <color rgb="FFFFFFFF"/>
        <rFont val="微软雅黑"/>
        <charset val="134"/>
      </rPr>
      <t>分销</t>
    </r>
    <r>
      <rPr>
        <b/>
        <sz val="11"/>
        <color rgb="FFFFFFFF"/>
        <rFont val="Arial"/>
        <charset val="134"/>
      </rPr>
      <t>/</t>
    </r>
    <r>
      <rPr>
        <b/>
        <sz val="11"/>
        <color rgb="FFFFFFFF"/>
        <rFont val="微软雅黑"/>
        <charset val="134"/>
      </rPr>
      <t>销售的员工人数
（全职当量）</t>
    </r>
  </si>
  <si>
    <t>备注</t>
  </si>
  <si>
    <t>All sites/所有地点</t>
  </si>
  <si>
    <t>Total/合计</t>
  </si>
  <si>
    <t>Breakdown by site
/按地点划分</t>
  </si>
  <si>
    <t>&lt;Site name&gt;/&lt;地点名称&gt;</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</si>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</sst>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_ \¥* #,##0.00_ ;_ \¥* \-#,##0.00_ ;_ \¥* &quot;-&quot;??_ ;_ @_ "/>
    <numFmt numFmtId="166" formatCode="&quot; &quot;* #,##0.00&quot; &quot;;&quot;-&quot;* #,##0.00&quot; &quot;;&quot; &quot;* &quot;-&quot;#&quot; &quot;;&quot; &quot;@&quot; &quot;"/>
    <numFmt numFmtId="167" formatCode="_-[$£-809]* #,##0.00_-;\-[$£-809]* #,##0.00_-;_-[$£-809]* &quot;-&quot;??_-;_-@_-"/>
    <numFmt numFmtId="168" formatCode="yyyy/mm/dd"/>
  </numFmts>
  <fonts count="97">
    <font>
      <sz val="10"/>
      <color rgb="FF000000"/>
      <name val="Arial"/>
      <charset val="134"/>
    </font>
    <font>
      <sz val="11"/>
      <color rgb="FF000000"/>
      <name val="Arial"/>
      <charset val="134"/>
    </font>
    <font>
      <u/>
      <sz val="10"/>
      <color rgb="FF0000FF"/>
      <name val="Arial"/>
      <charset val="134"/>
    </font>
    <font>
      <b/>
      <sz val="11"/>
      <color rgb="FFFFFFFF"/>
      <name val="Arial"/>
      <charset val="134"/>
    </font>
    <font>
      <b/>
      <sz val="14"/>
      <color rgb="FFFFFFFF"/>
      <name val="Arial"/>
      <charset val="134"/>
    </font>
    <font>
      <b/>
      <sz val="12"/>
      <color rgb="FFFFFFFF"/>
      <name val="Arial"/>
      <charset val="134"/>
    </font>
    <font>
      <b/>
      <sz val="11"/>
      <color rgb="FF000000"/>
      <name val="Arial"/>
      <charset val="134"/>
    </font>
    <font>
      <b/>
      <u/>
      <sz val="12"/>
      <color rgb="FF0000FF"/>
      <name val="Arial"/>
      <charset val="134"/>
    </font>
    <font>
      <b/>
      <sz val="18"/>
      <color rgb="FFFF0000"/>
      <name val="Arial"/>
      <charset val="134"/>
    </font>
    <font>
      <i/>
      <sz val="11"/>
      <color rgb="FFFF0000"/>
      <name val="Arial"/>
      <charset val="134"/>
    </font>
    <font>
      <b/>
      <sz val="11"/>
      <color rgb="FFFFFFFF"/>
      <name val="微软雅黑"/>
      <charset val="134"/>
    </font>
    <font>
      <sz val="9"/>
      <color rgb="FF000000"/>
      <name val="微软雅黑"/>
      <charset val="134"/>
    </font>
    <font>
      <sz val="9"/>
      <name val="微软雅黑"/>
      <charset val="134"/>
    </font>
    <font>
      <sz val="9"/>
      <color theme="1"/>
      <name val="微软雅黑"/>
      <charset val="134"/>
    </font>
    <font>
      <b/>
      <sz val="14"/>
      <color rgb="FF000000"/>
      <name val="Arial"/>
      <charset val="134"/>
    </font>
    <font>
      <sz val="11"/>
      <color rgb="FF000000"/>
      <name val="Calibri"/>
      <charset val="134"/>
    </font>
    <font>
      <sz val="11"/>
      <color theme="0"/>
      <name val="Arial"/>
      <charset val="134"/>
    </font>
    <font>
      <sz val="9"/>
      <color rgb="FF000000"/>
      <name val="Arial"/>
      <charset val="134"/>
    </font>
    <font>
      <u/>
      <sz val="9"/>
      <color rgb="FF0000FF"/>
      <name val="Arial"/>
      <charset val="134"/>
    </font>
    <font>
      <b/>
      <sz val="11"/>
      <color rgb="FF000000"/>
      <name val="Aptos Narrow"/>
      <charset val="134"/>
    </font>
    <font>
      <b/>
      <sz val="9"/>
      <color rgb="FF000000"/>
      <name val="Arial"/>
      <charset val="134"/>
    </font>
    <font>
      <b/>
      <sz val="9"/>
      <color rgb="FFFFFFFF"/>
      <name val="微软雅黑"/>
      <charset val="134"/>
    </font>
    <font>
      <b/>
      <sz val="9"/>
      <color theme="0"/>
      <name val="Arial"/>
      <charset val="134"/>
    </font>
    <font>
      <b/>
      <sz val="11"/>
      <color theme="0"/>
      <name val="微软雅黑"/>
      <charset val="134"/>
    </font>
    <font>
      <b/>
      <sz val="9"/>
      <color theme="0"/>
      <name val="微软雅黑"/>
      <charset val="134"/>
    </font>
    <font>
      <sz val="9"/>
      <color theme="1"/>
      <name val="Arial"/>
      <charset val="134"/>
    </font>
    <font>
      <sz val="16"/>
      <color theme="1"/>
      <name val="Arial"/>
      <charset val="134"/>
    </font>
    <font>
      <b/>
      <i/>
      <sz val="11"/>
      <color rgb="FF000000"/>
      <name val="Arial"/>
      <charset val="134"/>
    </font>
    <font>
      <b/>
      <u/>
      <sz val="10"/>
      <color rgb="FF0000FF"/>
      <name val="Arial"/>
      <charset val="134"/>
    </font>
    <font>
      <i/>
      <sz val="11"/>
      <color rgb="FF7F7F7F"/>
      <name val="Calibri"/>
      <charset val="134"/>
    </font>
    <font>
      <b/>
      <sz val="11"/>
      <color rgb="FF000000"/>
      <name val="微软雅黑"/>
      <charset val="134"/>
    </font>
    <font>
      <sz val="11"/>
      <color rgb="FFFFFFFF"/>
      <name val="微软雅黑"/>
      <charset val="134"/>
    </font>
    <font>
      <sz val="36"/>
      <color theme="1"/>
      <name val="Arial"/>
      <charset val="134"/>
    </font>
    <font>
      <sz val="11"/>
      <color rgb="FF000000"/>
      <name val="宋体"/>
      <charset val="134"/>
    </font>
    <font>
      <sz val="11"/>
      <color rgb="FFFF0000"/>
      <name val="Arial"/>
      <charset val="134"/>
    </font>
    <font>
      <b/>
      <sz val="11"/>
      <color rgb="FFFF0000"/>
      <name val="Arial"/>
      <charset val="134"/>
    </font>
    <font>
      <b/>
      <sz val="12"/>
      <name val="Arial"/>
      <charset val="134"/>
    </font>
    <font>
      <sz val="8"/>
      <name val="微软雅黑"/>
      <charset val="134"/>
    </font>
    <font>
      <i/>
      <sz val="11"/>
      <color rgb="FF000000"/>
      <name val="Arial"/>
      <charset val="134"/>
    </font>
    <font>
      <sz val="11"/>
      <color rgb="FF0000FF"/>
      <name val="Arial"/>
      <charset val="134"/>
    </font>
    <font>
      <b/>
      <u/>
      <sz val="11"/>
      <color rgb="FF0000FF"/>
      <name val="Arial"/>
      <charset val="134"/>
    </font>
    <font>
      <b/>
      <sz val="10"/>
      <color rgb="FFFFFFFF"/>
      <name val="微软雅黑"/>
      <charset val="134"/>
    </font>
    <font>
      <sz val="11"/>
      <name val="Arial"/>
      <charset val="134"/>
    </font>
    <font>
      <sz val="16"/>
      <name val="Arial"/>
      <charset val="134"/>
    </font>
    <font>
      <sz val="14"/>
      <color rgb="FF000000"/>
      <name val="Arial"/>
      <charset val="134"/>
    </font>
    <font>
      <b/>
      <i/>
      <sz val="10"/>
      <color rgb="FFFF0000"/>
      <name val="Arial"/>
      <charset val="134"/>
    </font>
    <font>
      <sz val="11"/>
      <color rgb="FFFFFFFF"/>
      <name val="Arial"/>
      <charset val="134"/>
    </font>
    <font>
      <b/>
      <sz val="8"/>
      <name val="Arial"/>
      <charset val="134"/>
    </font>
    <font>
      <sz val="8"/>
      <name val="Arial"/>
      <charset val="134"/>
    </font>
    <font>
      <b/>
      <i/>
      <sz val="11"/>
      <color rgb="FFFF0000"/>
      <name val="Arial"/>
      <charset val="134"/>
    </font>
    <font>
      <sz val="12"/>
      <color rgb="FF000000"/>
      <name val="Calibri"/>
      <charset val="134"/>
    </font>
    <font>
      <sz val="11"/>
      <color rgb="FF000000"/>
      <name val="Arial"/>
    </font>
    <font>
      <sz val="10"/>
      <color rgb="FF000000"/>
      <name val="Arial"/>
    </font>
    <font>
      <i/>
      <sz val="11"/>
      <color rgb="FF7F7F7F"/>
      <name val="Calibri"/>
    </font>
    <font>
      <b/>
      <sz val="12"/>
      <color theme="0"/>
      <name val="Arial"/>
      <charset val="134"/>
    </font>
    <font>
      <sz val="9"/>
      <name val="Arial"/>
      <charset val="134"/>
    </font>
    <font>
      <sz val="12"/>
      <color rgb="FF000000"/>
      <name val="Arial"/>
      <charset val="134"/>
    </font>
    <font>
      <b/>
      <sz val="12"/>
      <color theme="0"/>
      <name val="微软雅黑"/>
      <charset val="134"/>
    </font>
    <font>
      <i/>
      <sz val="9"/>
      <color theme="1"/>
      <name val="Arial"/>
      <charset val="134"/>
    </font>
    <font>
      <i/>
      <sz val="24"/>
      <color theme="1"/>
      <name val="Times New Roman"/>
      <charset val="134"/>
    </font>
    <font>
      <b/>
      <sz val="11"/>
      <color theme="0"/>
      <name val="Arial"/>
      <charset val="134"/>
    </font>
    <font>
      <b/>
      <sz val="12"/>
      <color rgb="FF000000"/>
      <name val="Arial"/>
      <charset val="134"/>
    </font>
    <font>
      <sz val="18"/>
      <color rgb="FF000000"/>
      <name val="Times New Roman"/>
      <charset val="134"/>
    </font>
    <font>
      <sz val="11"/>
      <color rgb="FF000000"/>
      <name val="微软雅黑"/>
      <charset val="134"/>
    </font>
    <font>
      <b/>
      <sz val="12"/>
      <color rgb="FFFF0000"/>
      <name val="Arial"/>
      <charset val="134"/>
    </font>
    <font>
      <sz val="11"/>
      <color rgb="FF000000"/>
      <name val="宋体-简"/>
      <charset val="134"/>
    </font>
    <font>
      <sz val="20"/>
      <color rgb="FF000000"/>
      <name val="Times New Roman"/>
      <charset val="134"/>
    </font>
    <font>
      <u/>
      <sz val="11"/>
      <color rgb="FF0000FF"/>
      <name val="Arial"/>
      <charset val="134"/>
    </font>
    <font>
      <i/>
      <sz val="11"/>
      <color rgb="FF000000"/>
      <name val="Microsoft YaHei"/>
      <charset val="134"/>
    </font>
    <font>
      <i/>
      <sz val="11"/>
      <color rgb="FF000000"/>
      <name val="Arial"/>
    </font>
    <font>
      <sz val="11"/>
      <name val="微软雅黑"/>
      <charset val="134"/>
    </font>
    <font>
      <sz val="11"/>
      <name val="Times New Roman"/>
      <charset val="134"/>
    </font>
    <font>
      <i/>
      <sz val="11"/>
      <color rgb="FF000000"/>
      <name val="Times New Roman Regular"/>
      <charset val="134"/>
    </font>
    <font>
      <sz val="10.5"/>
      <name val="宋体"/>
      <charset val="134"/>
    </font>
    <font>
      <sz val="11"/>
      <name val="Calibri"/>
      <charset val="134"/>
    </font>
    <font>
      <sz val="11"/>
      <name val="宋体"/>
      <charset val="134"/>
    </font>
    <font>
      <sz val="10"/>
      <color rgb="FF006100"/>
      <name val="Arial"/>
      <charset val="134"/>
    </font>
    <font>
      <sz val="10"/>
      <color rgb="FF4F81BD"/>
      <name val="Arial"/>
      <charset val="134"/>
    </font>
    <font>
      <sz val="10"/>
      <color rgb="FF9C0006"/>
      <name val="Arial"/>
      <charset val="134"/>
    </font>
    <font>
      <u/>
      <sz val="10"/>
      <color rgb="FF000000"/>
      <name val="Arial"/>
      <charset val="134"/>
    </font>
    <font>
      <b/>
      <u/>
      <sz val="10"/>
      <color rgb="FF000000"/>
      <name val="Arial"/>
      <charset val="134"/>
    </font>
    <font>
      <u/>
      <sz val="11"/>
      <color rgb="FF0000FF"/>
      <name val="Calibri"/>
      <charset val="134"/>
    </font>
    <font>
      <u/>
      <sz val="11"/>
      <color rgb="FF000000"/>
      <name val="Arial"/>
      <charset val="134"/>
    </font>
    <font>
      <sz val="11"/>
      <color rgb="FF000000"/>
      <name val="Aptos Narrow"/>
      <charset val="134"/>
    </font>
    <font>
      <u/>
      <sz val="11"/>
      <color rgb="FFFFFFFF"/>
      <name val="Arial"/>
      <charset val="134"/>
    </font>
    <font>
      <b/>
      <sz val="12"/>
      <color rgb="FFFF0000"/>
      <name val="微软雅黑"/>
      <charset val="134"/>
    </font>
    <font>
      <sz val="11"/>
      <color rgb="FF000000"/>
      <name val="Segoe UI Symbol"/>
      <charset val="134"/>
    </font>
    <font>
      <sz val="10"/>
      <color rgb="FF000000"/>
      <name val="Aptos Narrow"/>
      <charset val="134"/>
    </font>
    <font>
      <sz val="8"/>
      <color rgb="FF000000"/>
      <name val="Arial"/>
      <charset val="134"/>
    </font>
    <font>
      <b/>
      <sz val="11"/>
      <color rgb="FFC00000"/>
      <name val="微软雅黑"/>
      <charset val="134"/>
    </font>
    <font>
      <b/>
      <sz val="11"/>
      <color rgb="FFC00000"/>
      <name val="Arial"/>
      <charset val="134"/>
    </font>
    <font>
      <b/>
      <sz val="11"/>
      <color rgb="FF000000"/>
      <name val="Segoe UI Symbol"/>
      <charset val="134"/>
    </font>
    <font>
      <b/>
      <u/>
      <sz val="11"/>
      <color rgb="FF000000"/>
      <name val="Arial"/>
      <charset val="134"/>
    </font>
    <font>
      <sz val="9"/>
      <color rgb="FF000000"/>
      <name val="Aptos Narrow"/>
      <charset val="134"/>
    </font>
    <font>
      <b/>
      <u/>
      <sz val="11"/>
      <color rgb="FFFFFFFF"/>
      <name val="微软雅黑"/>
      <charset val="134"/>
    </font>
    <font>
      <b/>
      <sz val="9"/>
      <color rgb="FF000000"/>
      <name val="Aptos Narrow"/>
      <charset val="134"/>
    </font>
    <font>
      <sz val="10"/>
      <color rgb="FF000000"/>
      <name val="Arial"/>
      <charset val="134"/>
    </font>
  </fonts>
  <fills count="25">
    <fill>
      <patternFill patternType="none"/>
    </fill>
    <fill>
      <patternFill patternType="gray125"/>
    </fill>
    <fill>
      <patternFill patternType="solid">
        <fgColor rgb="FF0070C0"/>
        <bgColor rgb="FF0070C0"/>
      </patternFill>
    </fill>
    <fill>
      <patternFill patternType="solid">
        <fgColor rgb="FFFFFFFF"/>
        <bgColor rgb="FFFFFFFF"/>
      </patternFill>
    </fill>
    <fill>
      <patternFill patternType="solid">
        <fgColor rgb="FF366092"/>
        <bgColor rgb="FF366092"/>
      </patternFill>
    </fill>
    <fill>
      <patternFill patternType="solid">
        <fgColor rgb="FF8064A2"/>
        <bgColor rgb="FF8064A2"/>
      </patternFill>
    </fill>
    <fill>
      <patternFill patternType="solid">
        <fgColor rgb="FFD9D9D9"/>
        <bgColor rgb="FFD9D9D9"/>
      </patternFill>
    </fill>
    <fill>
      <patternFill patternType="solid">
        <fgColor rgb="FFF2F2F2"/>
        <bgColor rgb="FFF2F2F2"/>
      </patternFill>
    </fill>
    <fill>
      <patternFill patternType="solid">
        <fgColor rgb="FF8064A2"/>
        <bgColor indexed="64"/>
      </patternFill>
    </fill>
    <fill>
      <patternFill patternType="solid">
        <fgColor theme="8" tint="0.79995117038483843"/>
        <bgColor rgb="FF8064A2"/>
      </patternFill>
    </fill>
    <fill>
      <patternFill patternType="solid">
        <fgColor rgb="FFBFBFBF"/>
        <bgColor rgb="FFBFBFBF"/>
      </patternFill>
    </fill>
    <fill>
      <patternFill patternType="solid">
        <fgColor rgb="FFFFF2CC"/>
        <bgColor rgb="FFFFF2CC"/>
      </patternFill>
    </fill>
    <fill>
      <patternFill patternType="solid">
        <fgColor rgb="FFE7E6E6"/>
        <bgColor rgb="FFE7E6E6"/>
      </patternFill>
    </fill>
    <fill>
      <patternFill patternType="solid">
        <fgColor rgb="FFD0CECE"/>
        <bgColor rgb="FFD0CECE"/>
      </patternFill>
    </fill>
    <fill>
      <patternFill patternType="solid">
        <fgColor theme="7" tint="0.79995117038483843"/>
        <bgColor rgb="FFD9D9D9"/>
      </patternFill>
    </fill>
    <fill>
      <patternFill patternType="solid">
        <fgColor theme="0"/>
        <bgColor indexed="64"/>
      </patternFill>
    </fill>
    <fill>
      <patternFill patternType="solid">
        <fgColor theme="0"/>
        <bgColor rgb="FFFFFFFF"/>
      </patternFill>
    </fill>
    <fill>
      <patternFill patternType="solid">
        <fgColor rgb="FFFFFFFF"/>
        <bgColor indexed="64"/>
      </patternFill>
    </fill>
    <fill>
      <patternFill patternType="solid">
        <fgColor rgb="FFD9D9D9"/>
        <bgColor indexed="64"/>
      </patternFill>
    </fill>
    <fill>
      <patternFill patternType="solid">
        <fgColor rgb="FFC6EFCE"/>
        <bgColor rgb="FFC6EFCE"/>
      </patternFill>
    </fill>
    <fill>
      <patternFill patternType="solid">
        <fgColor rgb="FFFFC7CE"/>
        <bgColor rgb="FFFFC7CE"/>
      </patternFill>
    </fill>
    <fill>
      <patternFill patternType="solid">
        <fgColor rgb="FFED7D31"/>
        <bgColor rgb="FFED7D31"/>
      </patternFill>
    </fill>
    <fill>
      <patternFill patternType="solid">
        <fgColor rgb="FF70AD47"/>
        <bgColor rgb="FF70AD47"/>
      </patternFill>
    </fill>
    <fill>
      <patternFill patternType="solid">
        <fgColor rgb="FFC0504D"/>
        <bgColor rgb="FFC0504D"/>
      </patternFill>
    </fill>
    <fill>
      <patternFill patternType="solid">
        <fgColor rgb="FFF79646"/>
        <bgColor rgb="FFF79646"/>
      </patternFill>
    </fill>
  </fills>
  <borders count="73">
    <border>
      <left/>
      <right/>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bottom style="medium">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style="medium">
        <color rgb="FF000000"/>
      </right>
      <top style="thin">
        <color rgb="FF000000"/>
      </top>
      <bottom style="thin">
        <color rgb="FF000000"/>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medium">
        <color auto="1"/>
      </bottom>
      <diagonal/>
    </border>
    <border>
      <left/>
      <right style="thin">
        <color auto="1"/>
      </right>
      <top/>
      <bottom style="medium">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medium">
        <color auto="1"/>
      </left>
      <right style="thin">
        <color rgb="FF000000"/>
      </right>
      <top style="thin">
        <color rgb="FF000000"/>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medium">
        <color auto="1"/>
      </left>
      <right style="thin">
        <color rgb="FF000000"/>
      </right>
      <top style="thin">
        <color rgb="FF000000"/>
      </top>
      <bottom/>
      <diagonal/>
    </border>
    <border>
      <left style="medium">
        <color auto="1"/>
      </left>
      <right/>
      <top/>
      <bottom/>
      <diagonal/>
    </border>
    <border>
      <left style="thin">
        <color rgb="FF000000"/>
      </left>
      <right style="medium">
        <color auto="1"/>
      </right>
      <top style="medium">
        <color auto="1"/>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diagonal/>
    </border>
    <border>
      <left style="thin">
        <color rgb="FF000000"/>
      </left>
      <right style="medium">
        <color auto="1"/>
      </right>
      <top/>
      <bottom style="thin">
        <color rgb="FF000000"/>
      </bottom>
      <diagonal/>
    </border>
    <border>
      <left style="thin">
        <color rgb="FF000000"/>
      </left>
      <right style="medium">
        <color auto="1"/>
      </right>
      <top style="thin">
        <color rgb="FF000000"/>
      </top>
      <bottom style="medium">
        <color auto="1"/>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medium">
        <color auto="1"/>
      </bottom>
      <diagonal/>
    </border>
    <border>
      <left style="medium">
        <color rgb="FF000000"/>
      </left>
      <right/>
      <top style="medium">
        <color rgb="FF000000"/>
      </top>
      <bottom style="thin">
        <color rgb="FF000000"/>
      </bottom>
      <diagonal/>
    </border>
    <border>
      <left style="medium">
        <color rgb="FF000000"/>
      </left>
      <right/>
      <top/>
      <bottom/>
      <diagonal/>
    </border>
    <border>
      <left style="thin">
        <color auto="1"/>
      </left>
      <right style="thin">
        <color auto="1"/>
      </right>
      <top style="thin">
        <color rgb="FF000000"/>
      </top>
      <bottom style="thin">
        <color rgb="FF000000"/>
      </bottom>
      <diagonal/>
    </border>
    <border>
      <left style="medium">
        <color auto="1"/>
      </left>
      <right/>
      <top style="medium">
        <color auto="1"/>
      </top>
      <bottom/>
      <diagonal/>
    </border>
    <border>
      <left style="medium">
        <color auto="1"/>
      </left>
      <right style="thin">
        <color auto="1"/>
      </right>
      <top/>
      <bottom style="thin">
        <color auto="1"/>
      </bottom>
      <diagonal/>
    </border>
    <border>
      <left/>
      <right style="thin">
        <color auto="1"/>
      </right>
      <top style="thin">
        <color rgb="FF000000"/>
      </top>
      <bottom/>
      <diagonal/>
    </border>
    <border>
      <left/>
      <right style="thin">
        <color auto="1"/>
      </right>
      <top/>
      <bottom style="thin">
        <color rgb="FF000000"/>
      </bottom>
      <diagonal/>
    </border>
  </borders>
  <cellStyleXfs count="35">
    <xf numFmtId="0" fontId="0" fillId="0" borderId="0"/>
    <xf numFmtId="165" fontId="96" fillId="0" borderId="0" applyFont="0" applyFill="0" applyBorder="0" applyAlignment="0" applyProtection="0">
      <alignment vertical="center"/>
    </xf>
    <xf numFmtId="0" fontId="76" fillId="19" borderId="0" applyNumberFormat="0" applyBorder="0" applyAlignment="0" applyProtection="0"/>
    <xf numFmtId="0" fontId="77" fillId="0" borderId="0" applyNumberFormat="0" applyFill="0" applyBorder="0" applyAlignment="0" applyProtection="0"/>
    <xf numFmtId="0" fontId="78" fillId="20" borderId="0" applyNumberFormat="0" applyBorder="0" applyAlignment="0" applyProtection="0"/>
    <xf numFmtId="0" fontId="76" fillId="19" borderId="0" applyNumberFormat="0" applyBorder="0" applyAlignment="0" applyProtection="0"/>
    <xf numFmtId="0" fontId="79" fillId="21" borderId="0" applyNumberFormat="0" applyBorder="0" applyAlignment="0" applyProtection="0"/>
    <xf numFmtId="0" fontId="80" fillId="22" borderId="0" applyNumberFormat="0" applyBorder="0" applyAlignment="0" applyProtection="0"/>
    <xf numFmtId="0" fontId="77" fillId="0" borderId="0" applyNumberFormat="0" applyFill="0" applyBorder="0" applyAlignment="0" applyProtection="0"/>
    <xf numFmtId="0" fontId="78" fillId="20" borderId="0" applyNumberFormat="0" applyBorder="0" applyAlignment="0" applyProtection="0"/>
    <xf numFmtId="0" fontId="76" fillId="19" borderId="0" applyNumberFormat="0" applyBorder="0" applyAlignment="0" applyProtection="0"/>
    <xf numFmtId="0" fontId="79" fillId="21" borderId="0" applyNumberFormat="0" applyBorder="0" applyAlignment="0" applyProtection="0"/>
    <xf numFmtId="0" fontId="80" fillId="22" borderId="0" applyNumberFormat="0" applyBorder="0" applyAlignment="0" applyProtection="0"/>
    <xf numFmtId="0" fontId="78" fillId="20" borderId="0" applyNumberFormat="0" applyBorder="0" applyAlignment="0" applyProtection="0"/>
    <xf numFmtId="0" fontId="77" fillId="0" borderId="0" applyNumberFormat="0" applyFill="0" applyBorder="0" applyAlignment="0" applyProtection="0"/>
    <xf numFmtId="0" fontId="79" fillId="23" borderId="0" applyNumberFormat="0" applyBorder="0" applyAlignment="0" applyProtection="0"/>
    <xf numFmtId="0" fontId="80" fillId="24" borderId="0" applyNumberFormat="0" applyBorder="0" applyAlignment="0" applyProtection="0"/>
    <xf numFmtId="0" fontId="77" fillId="0" borderId="0" applyNumberFormat="0" applyFill="0" applyBorder="0" applyAlignment="0" applyProtection="0"/>
    <xf numFmtId="0" fontId="78" fillId="20" borderId="0" applyNumberFormat="0" applyBorder="0" applyAlignment="0" applyProtection="0"/>
    <xf numFmtId="0" fontId="76" fillId="19" borderId="0" applyNumberFormat="0" applyBorder="0" applyAlignment="0" applyProtection="0"/>
    <xf numFmtId="0" fontId="79" fillId="21" borderId="0" applyNumberFormat="0" applyBorder="0" applyAlignment="0" applyProtection="0"/>
    <xf numFmtId="0" fontId="80" fillId="22" borderId="0" applyNumberFormat="0" applyBorder="0" applyAlignment="0" applyProtection="0"/>
    <xf numFmtId="166" fontId="96" fillId="0" borderId="0" applyFont="0" applyFill="0" applyBorder="0" applyAlignment="0" applyProtection="0"/>
    <xf numFmtId="0" fontId="29" fillId="0" borderId="0" applyNumberFormat="0" applyFill="0" applyBorder="0" applyAlignment="0" applyProtection="0"/>
    <xf numFmtId="0" fontId="2" fillId="0" borderId="0" applyNumberFormat="0" applyFill="0" applyBorder="0" applyAlignment="0" applyProtection="0"/>
    <xf numFmtId="0" fontId="81" fillId="0" borderId="0" applyNumberFormat="0" applyFill="0" applyBorder="0" applyAlignment="0" applyProtection="0"/>
    <xf numFmtId="0" fontId="2" fillId="0" borderId="0" applyNumberFormat="0" applyFill="0" applyBorder="0" applyAlignment="0" applyProtection="0"/>
    <xf numFmtId="0" fontId="81" fillId="0" borderId="0" applyNumberFormat="0" applyFill="0" applyBorder="0" applyAlignment="0" applyProtection="0"/>
    <xf numFmtId="0" fontId="15" fillId="0" borderId="0" applyNumberFormat="0" applyBorder="0" applyProtection="0"/>
    <xf numFmtId="0" fontId="96" fillId="0" borderId="0" applyNumberFormat="0" applyFont="0" applyBorder="0" applyProtection="0"/>
    <xf numFmtId="0" fontId="15" fillId="0" borderId="0" applyNumberFormat="0" applyBorder="0" applyProtection="0"/>
    <xf numFmtId="0" fontId="96" fillId="0" borderId="0" applyNumberFormat="0" applyFont="0" applyBorder="0" applyProtection="0"/>
    <xf numFmtId="0" fontId="15" fillId="0" borderId="0" applyNumberFormat="0" applyBorder="0" applyProtection="0"/>
    <xf numFmtId="9" fontId="96" fillId="0" borderId="0" applyFont="0" applyFill="0" applyBorder="0" applyAlignment="0" applyProtection="0"/>
    <xf numFmtId="0" fontId="96" fillId="0" borderId="0"/>
  </cellStyleXfs>
  <cellXfs count="792">
    <xf numFmtId="0" fontId="0" fillId="0" borderId="0" xfId="0"/>
    <xf numFmtId="0" fontId="6" fillId="3" borderId="2" xfId="0" applyFont="1" applyFill="1" applyBorder="1" applyAlignment="1">
      <alignment horizontal="left" vertical="center" wrapText="1"/>
    </xf>
    <xf numFmtId="0" fontId="1" fillId="0" borderId="2" xfId="0" applyFont="1" applyBorder="1" applyAlignment="1">
      <alignment horizontal="left" vertical="center"/>
    </xf>
    <xf numFmtId="0" fontId="6" fillId="6" borderId="2" xfId="0" applyFont="1" applyFill="1" applyBorder="1" applyAlignment="1">
      <alignment horizontal="center" vertical="center" wrapText="1"/>
    </xf>
    <xf numFmtId="0" fontId="1" fillId="0" borderId="0" xfId="0" applyFont="1" applyAlignment="1" applyProtection="1">
      <alignment horizontal="left"/>
      <protection locked="0"/>
    </xf>
    <xf numFmtId="0" fontId="1" fillId="0" borderId="0" xfId="0" applyFont="1"/>
    <xf numFmtId="0" fontId="2" fillId="0" borderId="0" xfId="24" applyAlignment="1">
      <alignment horizontal="left"/>
    </xf>
    <xf numFmtId="0" fontId="3" fillId="2" borderId="0" xfId="0" applyFont="1" applyFill="1" applyAlignment="1" applyProtection="1">
      <alignment horizontal="center"/>
      <protection locked="0"/>
    </xf>
    <xf numFmtId="0" fontId="1" fillId="3" borderId="0" xfId="0" applyFont="1" applyFill="1"/>
    <xf numFmtId="0" fontId="6" fillId="6" borderId="2" xfId="0" applyFont="1" applyFill="1" applyBorder="1" applyAlignment="1">
      <alignment horizontal="left" vertical="center"/>
    </xf>
    <xf numFmtId="0" fontId="1" fillId="0" borderId="0" xfId="0" applyFont="1" applyAlignment="1">
      <alignment vertical="center"/>
    </xf>
    <xf numFmtId="0" fontId="1" fillId="0" borderId="0" xfId="0" applyFont="1" applyAlignment="1">
      <alignment horizontal="left" vertical="center"/>
    </xf>
    <xf numFmtId="0" fontId="5" fillId="5" borderId="3" xfId="0" applyFont="1" applyFill="1" applyBorder="1" applyAlignment="1">
      <alignment horizontal="left" vertical="center" wrapText="1"/>
    </xf>
    <xf numFmtId="0" fontId="1" fillId="3" borderId="6" xfId="0" applyFont="1" applyFill="1" applyBorder="1" applyAlignment="1">
      <alignment vertical="top"/>
    </xf>
    <xf numFmtId="0" fontId="1" fillId="3" borderId="7" xfId="0" applyFont="1" applyFill="1" applyBorder="1" applyAlignment="1">
      <alignment vertical="top" wrapText="1"/>
    </xf>
    <xf numFmtId="0" fontId="1" fillId="3" borderId="8" xfId="0" applyFont="1" applyFill="1" applyBorder="1" applyAlignment="1">
      <alignment vertical="top"/>
    </xf>
    <xf numFmtId="0" fontId="1" fillId="3" borderId="0" xfId="0" applyFont="1" applyFill="1" applyAlignment="1">
      <alignment vertical="top" wrapText="1"/>
    </xf>
    <xf numFmtId="0" fontId="1" fillId="3" borderId="9" xfId="0" applyFont="1" applyFill="1" applyBorder="1" applyAlignment="1">
      <alignment vertical="top"/>
    </xf>
    <xf numFmtId="0" fontId="1" fillId="3" borderId="10" xfId="0" applyFont="1" applyFill="1" applyBorder="1" applyAlignment="1">
      <alignment vertical="top" wrapText="1"/>
    </xf>
    <xf numFmtId="0" fontId="1" fillId="0" borderId="11" xfId="0" applyFont="1" applyBorder="1"/>
    <xf numFmtId="0" fontId="6" fillId="6"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1" fillId="0" borderId="13" xfId="0" applyFont="1" applyBorder="1"/>
    <xf numFmtId="0" fontId="6" fillId="3" borderId="14" xfId="0" applyFont="1" applyFill="1" applyBorder="1" applyAlignment="1">
      <alignment horizontal="center" vertical="center" wrapText="1"/>
    </xf>
    <xf numFmtId="0" fontId="6" fillId="7" borderId="13" xfId="0" applyFont="1" applyFill="1" applyBorder="1" applyAlignment="1">
      <alignment vertical="center" wrapText="1"/>
    </xf>
    <xf numFmtId="0" fontId="1" fillId="3" borderId="13" xfId="0" applyFont="1" applyFill="1" applyBorder="1" applyAlignment="1">
      <alignment horizontal="left" vertical="center" wrapText="1"/>
    </xf>
    <xf numFmtId="0" fontId="1" fillId="3" borderId="13" xfId="0" applyFont="1" applyFill="1" applyBorder="1" applyAlignment="1">
      <alignment vertical="center" wrapText="1"/>
    </xf>
    <xf numFmtId="0" fontId="1" fillId="3" borderId="18" xfId="0" applyFont="1" applyFill="1" applyBorder="1" applyAlignment="1">
      <alignment vertical="center" wrapText="1"/>
    </xf>
    <xf numFmtId="0" fontId="7" fillId="0" borderId="0" xfId="27" applyFont="1" applyFill="1" applyAlignment="1">
      <alignment horizontal="center"/>
    </xf>
    <xf numFmtId="0" fontId="8" fillId="0" borderId="0" xfId="0" applyFont="1" applyAlignment="1">
      <alignment horizontal="right" wrapText="1"/>
    </xf>
    <xf numFmtId="0" fontId="9" fillId="0" borderId="0" xfId="0" applyFont="1"/>
    <xf numFmtId="0" fontId="1" fillId="3" borderId="21" xfId="0" applyFont="1" applyFill="1" applyBorder="1" applyAlignment="1">
      <alignment vertical="top" wrapText="1"/>
    </xf>
    <xf numFmtId="0" fontId="1" fillId="3" borderId="22" xfId="0" applyFont="1" applyFill="1" applyBorder="1" applyAlignment="1">
      <alignment vertical="top" wrapText="1"/>
    </xf>
    <xf numFmtId="0" fontId="1" fillId="3" borderId="23" xfId="0" applyFont="1" applyFill="1" applyBorder="1" applyAlignment="1">
      <alignment vertical="top" wrapText="1"/>
    </xf>
    <xf numFmtId="0" fontId="6" fillId="6" borderId="24"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0" fillId="0" borderId="0" xfId="0" applyAlignment="1">
      <alignment horizontal="left" vertical="center" wrapText="1"/>
    </xf>
    <xf numFmtId="0" fontId="6" fillId="6" borderId="1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11"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3" fillId="0" borderId="14" xfId="0" applyFont="1" applyBorder="1" applyAlignment="1">
      <alignment vertical="center" wrapText="1"/>
    </xf>
    <xf numFmtId="0" fontId="11" fillId="0" borderId="14" xfId="0" applyFont="1" applyBorder="1" applyAlignment="1">
      <alignment horizontal="left" vertical="center" wrapText="1"/>
    </xf>
    <xf numFmtId="0" fontId="11" fillId="0" borderId="1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0" xfId="0" applyFont="1" applyBorder="1" applyAlignment="1">
      <alignment horizontal="left" vertical="center" wrapText="1"/>
    </xf>
    <xf numFmtId="0" fontId="6" fillId="0" borderId="0" xfId="0" applyFont="1" applyAlignment="1">
      <alignment horizontal="center"/>
    </xf>
    <xf numFmtId="0" fontId="1" fillId="6" borderId="0" xfId="0" applyFont="1" applyFill="1" applyAlignment="1">
      <alignment horizontal="center" vertical="top"/>
    </xf>
    <xf numFmtId="0" fontId="1" fillId="6" borderId="0" xfId="0" applyFont="1" applyFill="1" applyAlignment="1">
      <alignment horizontal="left" vertical="center" wrapText="1"/>
    </xf>
    <xf numFmtId="0" fontId="1" fillId="3" borderId="0" xfId="0" applyFont="1" applyFill="1" applyAlignment="1">
      <alignment horizontal="center" vertical="center"/>
    </xf>
    <xf numFmtId="0" fontId="1" fillId="0" borderId="0" xfId="0" applyFont="1" applyAlignment="1">
      <alignment horizontal="left" vertical="center" wrapText="1"/>
    </xf>
    <xf numFmtId="0" fontId="1" fillId="3" borderId="0" xfId="0" applyFont="1" applyFill="1" applyAlignment="1">
      <alignment horizontal="left" vertical="center" wrapText="1"/>
    </xf>
    <xf numFmtId="0" fontId="1" fillId="0" borderId="0" xfId="0" applyFont="1" applyAlignment="1">
      <alignment horizontal="center" vertical="top"/>
    </xf>
    <xf numFmtId="0" fontId="1" fillId="0" borderId="0" xfId="0" applyFont="1" applyAlignment="1">
      <alignment horizontal="right" vertical="top"/>
    </xf>
    <xf numFmtId="0" fontId="0" fillId="3" borderId="0" xfId="0" applyFill="1"/>
    <xf numFmtId="0" fontId="14" fillId="0" borderId="0" xfId="0" applyFont="1" applyAlignment="1">
      <alignment horizontal="center" vertical="center" wrapText="1"/>
    </xf>
    <xf numFmtId="0" fontId="10" fillId="5" borderId="25"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3" fillId="0" borderId="25" xfId="0" applyFont="1" applyBorder="1" applyAlignment="1">
      <alignment vertical="center" wrapText="1"/>
    </xf>
    <xf numFmtId="0" fontId="11" fillId="0" borderId="25" xfId="0" applyFont="1" applyBorder="1" applyAlignment="1">
      <alignment horizontal="left" vertical="center"/>
    </xf>
    <xf numFmtId="0" fontId="11" fillId="0" borderId="31" xfId="0" applyFont="1" applyBorder="1" applyAlignment="1">
      <alignment horizontal="left" vertical="center"/>
    </xf>
    <xf numFmtId="0" fontId="1" fillId="0" borderId="0" xfId="0" applyFont="1" applyAlignment="1">
      <alignment vertical="top"/>
    </xf>
    <xf numFmtId="0" fontId="1" fillId="3" borderId="0" xfId="0" applyFont="1" applyFill="1" applyAlignment="1">
      <alignment horizontal="left" vertical="top" wrapText="1"/>
    </xf>
    <xf numFmtId="0" fontId="0" fillId="3" borderId="0" xfId="0" applyFill="1" applyAlignment="1">
      <alignment vertical="top" wrapText="1"/>
    </xf>
    <xf numFmtId="0" fontId="0" fillId="3" borderId="0" xfId="0" applyFill="1" applyAlignment="1">
      <alignment vertical="top"/>
    </xf>
    <xf numFmtId="0" fontId="1" fillId="0" borderId="0" xfId="0" applyFont="1" applyAlignment="1">
      <alignment horizontal="left"/>
    </xf>
    <xf numFmtId="0" fontId="15" fillId="3" borderId="0" xfId="30" applyFill="1" applyAlignment="1">
      <alignment vertical="center" wrapText="1"/>
    </xf>
    <xf numFmtId="0" fontId="16" fillId="0" borderId="0" xfId="0" applyFont="1" applyAlignment="1">
      <alignment vertical="center"/>
    </xf>
    <xf numFmtId="0" fontId="17" fillId="0" borderId="0" xfId="0" applyFont="1" applyAlignment="1">
      <alignment horizontal="center"/>
    </xf>
    <xf numFmtId="0" fontId="0" fillId="0" borderId="0" xfId="0" applyAlignment="1">
      <alignment horizontal="center"/>
    </xf>
    <xf numFmtId="167" fontId="0" fillId="0" borderId="0" xfId="22" applyNumberFormat="1" applyFont="1" applyAlignment="1"/>
    <xf numFmtId="167" fontId="0" fillId="0" borderId="0" xfId="0" applyNumberFormat="1"/>
    <xf numFmtId="167" fontId="0" fillId="0" borderId="0" xfId="1" applyNumberFormat="1" applyFont="1" applyAlignment="1"/>
    <xf numFmtId="0" fontId="18" fillId="0" borderId="0" xfId="24" applyFont="1" applyAlignment="1">
      <alignment horizontal="center"/>
    </xf>
    <xf numFmtId="0" fontId="17" fillId="3" borderId="0" xfId="0" applyFont="1" applyFill="1" applyAlignment="1">
      <alignment horizontal="center"/>
    </xf>
    <xf numFmtId="0" fontId="1" fillId="3" borderId="0" xfId="0" applyFont="1" applyFill="1" applyAlignment="1">
      <alignment vertical="center"/>
    </xf>
    <xf numFmtId="0" fontId="17" fillId="3" borderId="0" xfId="0" applyFont="1" applyFill="1" applyAlignment="1">
      <alignment horizontal="center" vertical="center"/>
    </xf>
    <xf numFmtId="0" fontId="1" fillId="3" borderId="0" xfId="0" applyFont="1" applyFill="1" applyAlignment="1">
      <alignment horizontal="left"/>
    </xf>
    <xf numFmtId="0" fontId="19" fillId="3" borderId="8" xfId="0" applyFont="1" applyFill="1" applyBorder="1" applyAlignment="1">
      <alignment horizontal="left"/>
    </xf>
    <xf numFmtId="0" fontId="1" fillId="3" borderId="6" xfId="0" applyFont="1" applyFill="1" applyBorder="1"/>
    <xf numFmtId="0" fontId="17" fillId="3" borderId="7" xfId="0" applyFont="1" applyFill="1" applyBorder="1" applyAlignment="1">
      <alignment horizontal="center" wrapText="1"/>
    </xf>
    <xf numFmtId="0" fontId="1" fillId="3" borderId="8" xfId="0" applyFont="1" applyFill="1" applyBorder="1"/>
    <xf numFmtId="0" fontId="17" fillId="3" borderId="0" xfId="0" applyFont="1" applyFill="1" applyAlignment="1">
      <alignment horizontal="center" wrapText="1"/>
    </xf>
    <xf numFmtId="0" fontId="1" fillId="3" borderId="9" xfId="0" applyFont="1" applyFill="1" applyBorder="1"/>
    <xf numFmtId="0" fontId="17" fillId="3" borderId="10" xfId="0" applyFont="1" applyFill="1" applyBorder="1" applyAlignment="1">
      <alignment horizontal="center" wrapText="1"/>
    </xf>
    <xf numFmtId="0" fontId="1" fillId="3" borderId="0" xfId="0" applyFont="1" applyFill="1" applyAlignment="1">
      <alignment wrapText="1"/>
    </xf>
    <xf numFmtId="1" fontId="20" fillId="6" borderId="2" xfId="0" applyNumberFormat="1" applyFont="1" applyFill="1" applyBorder="1" applyAlignment="1">
      <alignment horizontal="center" vertical="center" wrapText="1"/>
    </xf>
    <xf numFmtId="0" fontId="10" fillId="5" borderId="33"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22" fillId="8" borderId="12"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0" fillId="0" borderId="13" xfId="0" applyBorder="1"/>
    <xf numFmtId="0" fontId="0" fillId="0" borderId="14" xfId="0" applyBorder="1"/>
    <xf numFmtId="0" fontId="20" fillId="6" borderId="14" xfId="0" applyFont="1" applyFill="1" applyBorder="1" applyAlignment="1">
      <alignment horizontal="center" vertical="center" wrapText="1"/>
    </xf>
    <xf numFmtId="0" fontId="25" fillId="0" borderId="13" xfId="0" applyFont="1" applyBorder="1" applyAlignment="1">
      <alignment horizontal="center" vertical="center"/>
    </xf>
    <xf numFmtId="0" fontId="25" fillId="0" borderId="14" xfId="0" applyFont="1" applyBorder="1" applyAlignment="1">
      <alignment horizontal="center" wrapText="1"/>
    </xf>
    <xf numFmtId="0" fontId="25" fillId="0" borderId="14" xfId="0" applyFont="1" applyBorder="1" applyAlignment="1">
      <alignment horizontal="center" vertical="center" wrapText="1"/>
    </xf>
    <xf numFmtId="0" fontId="27" fillId="0" borderId="0" xfId="0" applyFont="1" applyAlignment="1">
      <alignment horizontal="left" vertical="center" wrapText="1"/>
    </xf>
    <xf numFmtId="0" fontId="28" fillId="3" borderId="0" xfId="24" applyFont="1" applyFill="1"/>
    <xf numFmtId="0" fontId="1" fillId="3" borderId="0" xfId="0" applyFont="1" applyFill="1" applyAlignment="1">
      <alignment horizontal="left" vertical="center"/>
    </xf>
    <xf numFmtId="0" fontId="15" fillId="3" borderId="0" xfId="0" applyFont="1" applyFill="1" applyAlignment="1">
      <alignment horizontal="left"/>
    </xf>
    <xf numFmtId="0" fontId="1" fillId="3" borderId="7" xfId="0" applyFont="1" applyFill="1" applyBorder="1" applyAlignment="1">
      <alignment wrapText="1"/>
    </xf>
    <xf numFmtId="0" fontId="1" fillId="3" borderId="10" xfId="0" applyFont="1" applyFill="1" applyBorder="1" applyAlignment="1">
      <alignment wrapText="1"/>
    </xf>
    <xf numFmtId="0" fontId="1" fillId="0" borderId="2" xfId="0" applyFont="1" applyBorder="1" applyAlignment="1">
      <alignment horizontal="left"/>
    </xf>
    <xf numFmtId="0" fontId="29" fillId="3" borderId="0" xfId="23" applyFill="1" applyAlignment="1"/>
    <xf numFmtId="0" fontId="0" fillId="3" borderId="2" xfId="0" applyFill="1" applyBorder="1" applyAlignment="1">
      <alignment vertical="top" wrapText="1"/>
    </xf>
    <xf numFmtId="0" fontId="0" fillId="0" borderId="7" xfId="0" applyBorder="1"/>
    <xf numFmtId="0" fontId="30" fillId="0" borderId="0" xfId="0" applyFont="1" applyAlignment="1">
      <alignment horizontal="center"/>
    </xf>
    <xf numFmtId="0" fontId="25" fillId="0" borderId="14" xfId="0" applyFont="1" applyBorder="1"/>
    <xf numFmtId="14" fontId="25" fillId="0" borderId="14" xfId="0" applyNumberFormat="1" applyFont="1" applyBorder="1" applyAlignment="1">
      <alignment horizontal="center" vertical="center"/>
    </xf>
    <xf numFmtId="0" fontId="1" fillId="0" borderId="0" xfId="0" applyFont="1" applyAlignment="1" applyProtection="1">
      <alignment horizontal="center"/>
      <protection locked="0"/>
    </xf>
    <xf numFmtId="0" fontId="1" fillId="3" borderId="0" xfId="0" applyFont="1" applyFill="1" applyAlignment="1">
      <alignment horizontal="center"/>
    </xf>
    <xf numFmtId="0" fontId="0" fillId="0" borderId="21" xfId="0" applyBorder="1"/>
    <xf numFmtId="0" fontId="1" fillId="3" borderId="22" xfId="0" applyFont="1" applyFill="1" applyBorder="1" applyAlignment="1">
      <alignment horizontal="left"/>
    </xf>
    <xf numFmtId="0" fontId="1" fillId="3" borderId="21" xfId="0" applyFont="1" applyFill="1" applyBorder="1" applyAlignment="1">
      <alignment wrapText="1"/>
    </xf>
    <xf numFmtId="0" fontId="1" fillId="3" borderId="22" xfId="0" applyFont="1" applyFill="1" applyBorder="1" applyAlignment="1">
      <alignment wrapText="1"/>
    </xf>
    <xf numFmtId="0" fontId="1" fillId="3" borderId="23" xfId="0" applyFont="1" applyFill="1" applyBorder="1" applyAlignment="1">
      <alignment wrapText="1"/>
    </xf>
    <xf numFmtId="0" fontId="1" fillId="0" borderId="0" xfId="0" applyFont="1" applyAlignment="1">
      <alignment horizontal="center"/>
    </xf>
    <xf numFmtId="0" fontId="25" fillId="0" borderId="14" xfId="0" applyFont="1" applyBorder="1" applyAlignment="1">
      <alignment horizontal="left" vertical="center"/>
    </xf>
    <xf numFmtId="167" fontId="1" fillId="0" borderId="0" xfId="22" applyNumberFormat="1" applyFont="1" applyAlignment="1" applyProtection="1">
      <alignment horizontal="left"/>
      <protection locked="0"/>
    </xf>
    <xf numFmtId="167" fontId="1" fillId="3" borderId="0" xfId="22" applyNumberFormat="1" applyFont="1" applyFill="1" applyAlignment="1"/>
    <xf numFmtId="167" fontId="1" fillId="3" borderId="0" xfId="22" applyNumberFormat="1" applyFont="1" applyFill="1" applyAlignment="1">
      <alignment horizontal="left"/>
    </xf>
    <xf numFmtId="167" fontId="1" fillId="0" borderId="0" xfId="22" applyNumberFormat="1" applyFont="1" applyAlignment="1"/>
    <xf numFmtId="167" fontId="1" fillId="0" borderId="0" xfId="22" applyNumberFormat="1" applyFont="1" applyAlignment="1">
      <alignment horizontal="left"/>
    </xf>
    <xf numFmtId="167" fontId="15" fillId="3" borderId="0" xfId="22" applyNumberFormat="1" applyFont="1" applyFill="1" applyAlignment="1">
      <alignment vertical="center" wrapText="1"/>
    </xf>
    <xf numFmtId="167" fontId="1" fillId="0" borderId="0" xfId="22" applyNumberFormat="1" applyFont="1" applyFill="1" applyAlignment="1"/>
    <xf numFmtId="167" fontId="6" fillId="6" borderId="3" xfId="22" applyNumberFormat="1" applyFont="1" applyFill="1" applyBorder="1" applyAlignment="1">
      <alignment horizontal="center" vertical="center" wrapText="1"/>
    </xf>
    <xf numFmtId="167" fontId="23" fillId="5" borderId="12" xfId="22" applyNumberFormat="1" applyFont="1" applyFill="1" applyBorder="1" applyAlignment="1">
      <alignment horizontal="center" vertical="center" wrapText="1"/>
    </xf>
    <xf numFmtId="167" fontId="6" fillId="6" borderId="14" xfId="22" applyNumberFormat="1" applyFont="1" applyFill="1" applyBorder="1" applyAlignment="1">
      <alignment horizontal="center" vertical="center" wrapText="1"/>
    </xf>
    <xf numFmtId="0" fontId="25" fillId="0" borderId="14" xfId="0" applyFont="1" applyBorder="1" applyAlignment="1">
      <alignment horizontal="center" vertical="center"/>
    </xf>
    <xf numFmtId="0" fontId="25" fillId="0" borderId="14" xfId="0" applyFont="1" applyBorder="1" applyAlignment="1">
      <alignment horizontal="center"/>
    </xf>
    <xf numFmtId="167" fontId="1" fillId="0" borderId="0" xfId="0" applyNumberFormat="1" applyFont="1" applyAlignment="1" applyProtection="1">
      <alignment horizontal="left"/>
      <protection locked="0"/>
    </xf>
    <xf numFmtId="167" fontId="1" fillId="3" borderId="0" xfId="0" applyNumberFormat="1" applyFont="1" applyFill="1"/>
    <xf numFmtId="167" fontId="1" fillId="3" borderId="0" xfId="0" applyNumberFormat="1" applyFont="1" applyFill="1" applyAlignment="1">
      <alignment horizontal="left"/>
    </xf>
    <xf numFmtId="167" fontId="1" fillId="0" borderId="0" xfId="0" applyNumberFormat="1" applyFont="1" applyAlignment="1">
      <alignment horizontal="left"/>
    </xf>
    <xf numFmtId="167" fontId="15" fillId="3" borderId="0" xfId="30" applyNumberFormat="1" applyFill="1" applyAlignment="1">
      <alignment vertical="center" wrapText="1"/>
    </xf>
    <xf numFmtId="0" fontId="33" fillId="0" borderId="0" xfId="0" applyFont="1"/>
    <xf numFmtId="167" fontId="1" fillId="0" borderId="0" xfId="0" applyNumberFormat="1" applyFont="1"/>
    <xf numFmtId="167" fontId="6" fillId="6" borderId="3" xfId="0" applyNumberFormat="1" applyFont="1" applyFill="1" applyBorder="1" applyAlignment="1">
      <alignment horizontal="center" vertical="center" wrapText="1"/>
    </xf>
    <xf numFmtId="167" fontId="23" fillId="5" borderId="12" xfId="1" applyNumberFormat="1" applyFont="1" applyFill="1" applyBorder="1" applyAlignment="1">
      <alignment horizontal="center" vertical="center" wrapText="1"/>
    </xf>
    <xf numFmtId="167" fontId="6" fillId="6" borderId="14" xfId="0" applyNumberFormat="1" applyFont="1" applyFill="1" applyBorder="1" applyAlignment="1">
      <alignment horizontal="center" vertical="center" wrapText="1"/>
    </xf>
    <xf numFmtId="167" fontId="1" fillId="0" borderId="0" xfId="1" applyNumberFormat="1" applyFont="1" applyAlignment="1" applyProtection="1">
      <alignment horizontal="left"/>
      <protection locked="0"/>
    </xf>
    <xf numFmtId="167" fontId="1" fillId="3" borderId="0" xfId="1" applyNumberFormat="1" applyFont="1" applyFill="1" applyAlignment="1"/>
    <xf numFmtId="167" fontId="1" fillId="0" borderId="0" xfId="1" applyNumberFormat="1" applyFont="1" applyAlignment="1">
      <alignment horizontal="left"/>
    </xf>
    <xf numFmtId="167" fontId="1" fillId="0" borderId="0" xfId="1" applyNumberFormat="1" applyFont="1" applyAlignment="1">
      <alignment vertical="top"/>
    </xf>
    <xf numFmtId="167" fontId="15" fillId="3" borderId="0" xfId="1" applyNumberFormat="1" applyFont="1" applyFill="1" applyAlignment="1">
      <alignment vertical="center" wrapText="1"/>
    </xf>
    <xf numFmtId="167" fontId="33" fillId="0" borderId="0" xfId="1" applyNumberFormat="1" applyFont="1" applyFill="1" applyAlignment="1"/>
    <xf numFmtId="167" fontId="6" fillId="6" borderId="3" xfId="1" applyNumberFormat="1" applyFont="1" applyFill="1" applyBorder="1" applyAlignment="1">
      <alignment horizontal="center" vertical="center" wrapText="1"/>
    </xf>
    <xf numFmtId="0" fontId="6" fillId="6" borderId="4" xfId="0" applyFont="1" applyFill="1" applyBorder="1" applyAlignment="1">
      <alignment horizontal="center" vertical="center" wrapText="1"/>
    </xf>
    <xf numFmtId="0" fontId="23" fillId="5" borderId="24" xfId="0" applyFont="1" applyFill="1" applyBorder="1" applyAlignment="1">
      <alignment horizontal="center" vertical="center" wrapText="1"/>
    </xf>
    <xf numFmtId="167" fontId="6" fillId="6" borderId="14" xfId="1" applyNumberFormat="1" applyFont="1" applyFill="1" applyBorder="1" applyAlignment="1">
      <alignment horizontal="center" vertical="center" wrapText="1"/>
    </xf>
    <xf numFmtId="0" fontId="1" fillId="3" borderId="0" xfId="0" applyFont="1" applyFill="1" applyAlignment="1">
      <alignment vertical="center" wrapText="1"/>
    </xf>
    <xf numFmtId="0" fontId="16" fillId="3" borderId="0" xfId="0" applyFont="1" applyFill="1" applyAlignment="1">
      <alignment vertical="center" wrapText="1"/>
    </xf>
    <xf numFmtId="0" fontId="16" fillId="3" borderId="0" xfId="0" applyFont="1" applyFill="1" applyAlignment="1">
      <alignment vertical="center"/>
    </xf>
    <xf numFmtId="0" fontId="25" fillId="0" borderId="13" xfId="0" applyFont="1" applyBorder="1"/>
    <xf numFmtId="0" fontId="25" fillId="0" borderId="18" xfId="0" applyFont="1" applyBorder="1"/>
    <xf numFmtId="0" fontId="25" fillId="0" borderId="30" xfId="0" applyFont="1" applyBorder="1" applyAlignment="1">
      <alignment horizontal="center" wrapText="1"/>
    </xf>
    <xf numFmtId="0" fontId="25" fillId="0" borderId="30" xfId="0" applyFont="1" applyBorder="1" applyAlignment="1">
      <alignment horizontal="center" vertical="center" wrapText="1"/>
    </xf>
    <xf numFmtId="0" fontId="25" fillId="0" borderId="30" xfId="0" applyFont="1" applyBorder="1"/>
    <xf numFmtId="14" fontId="25" fillId="0" borderId="30" xfId="0" applyNumberFormat="1" applyFont="1" applyBorder="1" applyAlignment="1">
      <alignment horizontal="center" vertical="center"/>
    </xf>
    <xf numFmtId="0" fontId="25" fillId="0" borderId="30" xfId="0" applyFont="1" applyBorder="1" applyAlignment="1">
      <alignment horizontal="left" vertical="center"/>
    </xf>
    <xf numFmtId="0" fontId="25" fillId="0" borderId="30" xfId="0" applyFont="1" applyBorder="1" applyAlignment="1">
      <alignment horizontal="center"/>
    </xf>
    <xf numFmtId="0" fontId="0" fillId="0" borderId="0" xfId="31" applyFont="1"/>
    <xf numFmtId="0" fontId="1" fillId="0" borderId="0" xfId="31" applyFont="1"/>
    <xf numFmtId="0" fontId="1" fillId="3" borderId="0" xfId="30" applyFont="1" applyFill="1" applyAlignment="1">
      <alignment vertical="center"/>
    </xf>
    <xf numFmtId="0" fontId="1" fillId="3" borderId="0" xfId="30" applyFont="1" applyFill="1"/>
    <xf numFmtId="0" fontId="1" fillId="0" borderId="0" xfId="30" applyFont="1"/>
    <xf numFmtId="164" fontId="1" fillId="0" borderId="0" xfId="22" applyNumberFormat="1" applyFont="1" applyAlignment="1"/>
    <xf numFmtId="0" fontId="1" fillId="3" borderId="0" xfId="30" applyFont="1" applyFill="1" applyAlignment="1">
      <alignment horizontal="left"/>
    </xf>
    <xf numFmtId="0" fontId="4" fillId="4" borderId="29" xfId="30" applyFont="1" applyFill="1" applyBorder="1" applyAlignment="1">
      <alignment vertical="center"/>
    </xf>
    <xf numFmtId="0" fontId="4" fillId="4" borderId="41" xfId="30" applyFont="1" applyFill="1" applyBorder="1" applyAlignment="1">
      <alignment vertical="center"/>
    </xf>
    <xf numFmtId="0" fontId="4" fillId="4" borderId="42" xfId="30" applyFont="1" applyFill="1" applyBorder="1" applyAlignment="1">
      <alignment vertical="center"/>
    </xf>
    <xf numFmtId="0" fontId="5" fillId="5" borderId="23" xfId="0" applyFont="1" applyFill="1" applyBorder="1" applyAlignment="1">
      <alignment horizontal="left" vertical="center" wrapText="1"/>
    </xf>
    <xf numFmtId="0" fontId="6" fillId="6" borderId="29" xfId="0" applyFont="1" applyFill="1" applyBorder="1" applyAlignment="1">
      <alignment horizontal="left" vertical="center"/>
    </xf>
    <xf numFmtId="0" fontId="6" fillId="6" borderId="42" xfId="30" applyFont="1" applyFill="1" applyBorder="1" applyAlignment="1">
      <alignment vertical="center" wrapText="1"/>
    </xf>
    <xf numFmtId="0" fontId="6" fillId="6" borderId="42" xfId="0" applyFont="1" applyFill="1" applyBorder="1" applyAlignment="1">
      <alignment vertical="center"/>
    </xf>
    <xf numFmtId="0" fontId="5" fillId="5" borderId="0" xfId="0" applyFont="1" applyFill="1" applyAlignment="1">
      <alignment horizontal="left" vertical="center" wrapText="1"/>
    </xf>
    <xf numFmtId="0" fontId="19" fillId="3" borderId="6" xfId="0" applyFont="1" applyFill="1" applyBorder="1" applyAlignment="1">
      <alignment horizontal="left"/>
    </xf>
    <xf numFmtId="0" fontId="1" fillId="0" borderId="7" xfId="0" applyFont="1" applyBorder="1" applyAlignment="1">
      <alignment horizontal="left"/>
    </xf>
    <xf numFmtId="0" fontId="1" fillId="3" borderId="8" xfId="30" applyFont="1" applyFill="1" applyBorder="1" applyAlignment="1">
      <alignment horizontal="left"/>
    </xf>
    <xf numFmtId="0" fontId="1" fillId="3" borderId="6" xfId="30" applyFont="1" applyFill="1" applyBorder="1" applyAlignment="1">
      <alignment horizontal="left"/>
    </xf>
    <xf numFmtId="0" fontId="1" fillId="3" borderId="7" xfId="30" applyFont="1" applyFill="1" applyBorder="1" applyAlignment="1">
      <alignment horizontal="left"/>
    </xf>
    <xf numFmtId="0" fontId="1" fillId="3" borderId="9" xfId="30" applyFont="1" applyFill="1" applyBorder="1" applyAlignment="1">
      <alignment horizontal="left"/>
    </xf>
    <xf numFmtId="0" fontId="1" fillId="3" borderId="10" xfId="30" applyFont="1" applyFill="1" applyBorder="1" applyAlignment="1">
      <alignment horizontal="left"/>
    </xf>
    <xf numFmtId="0" fontId="5" fillId="5" borderId="10" xfId="0" applyFont="1" applyFill="1" applyBorder="1" applyAlignment="1">
      <alignment horizontal="left" vertical="center" wrapText="1"/>
    </xf>
    <xf numFmtId="0" fontId="6" fillId="6" borderId="2" xfId="30" applyFont="1" applyFill="1" applyBorder="1" applyAlignment="1">
      <alignment horizontal="center" vertical="center"/>
    </xf>
    <xf numFmtId="0" fontId="5" fillId="5" borderId="3" xfId="0" applyFont="1" applyFill="1" applyBorder="1" applyAlignment="1">
      <alignment horizontal="center" vertical="center" wrapText="1"/>
    </xf>
    <xf numFmtId="0" fontId="1" fillId="3" borderId="5" xfId="30" applyFont="1" applyFill="1" applyBorder="1" applyAlignment="1">
      <alignment horizontal="center" vertical="center" wrapText="1"/>
    </xf>
    <xf numFmtId="0" fontId="6" fillId="3" borderId="9" xfId="30" applyFont="1" applyFill="1" applyBorder="1" applyAlignment="1">
      <alignment horizontal="left" vertical="center" wrapText="1"/>
    </xf>
    <xf numFmtId="0" fontId="10" fillId="5" borderId="2" xfId="0" applyFont="1" applyFill="1" applyBorder="1" applyAlignment="1">
      <alignment horizontal="left" vertical="center" wrapText="1"/>
    </xf>
    <xf numFmtId="0" fontId="1" fillId="3" borderId="2" xfId="30" applyFont="1" applyFill="1" applyBorder="1" applyAlignment="1">
      <alignment horizontal="center" vertical="center"/>
    </xf>
    <xf numFmtId="0" fontId="1" fillId="3" borderId="29" xfId="0" applyFont="1" applyFill="1" applyBorder="1" applyAlignment="1">
      <alignment horizontal="left" vertical="center" wrapText="1"/>
    </xf>
    <xf numFmtId="0" fontId="1" fillId="3" borderId="29" xfId="30" applyFont="1" applyFill="1" applyBorder="1" applyAlignment="1">
      <alignment horizontal="left" vertical="center" wrapText="1"/>
    </xf>
    <xf numFmtId="0" fontId="1" fillId="3" borderId="0" xfId="30" applyFont="1" applyFill="1" applyAlignment="1">
      <alignment horizontal="center" vertical="center"/>
    </xf>
    <xf numFmtId="0" fontId="6" fillId="3" borderId="29" xfId="30" applyFont="1" applyFill="1" applyBorder="1" applyAlignment="1">
      <alignment horizontal="left" vertical="center" wrapText="1"/>
    </xf>
    <xf numFmtId="0" fontId="1" fillId="3" borderId="41" xfId="30" applyFont="1" applyFill="1" applyBorder="1" applyAlignment="1">
      <alignment horizontal="left" vertical="center" wrapText="1"/>
    </xf>
    <xf numFmtId="0" fontId="1" fillId="3" borderId="0" xfId="30" applyFont="1" applyFill="1" applyAlignment="1">
      <alignment horizontal="left" vertical="center"/>
    </xf>
    <xf numFmtId="0" fontId="34" fillId="3" borderId="0" xfId="30" applyFont="1" applyFill="1" applyAlignment="1">
      <alignment horizontal="left" vertical="center"/>
    </xf>
    <xf numFmtId="0" fontId="35" fillId="3" borderId="0" xfId="30" applyFont="1" applyFill="1" applyAlignment="1">
      <alignment horizontal="center" vertical="center" wrapText="1"/>
    </xf>
    <xf numFmtId="164" fontId="1" fillId="3" borderId="0" xfId="22" applyNumberFormat="1" applyFont="1" applyFill="1" applyAlignment="1">
      <alignment horizontal="left"/>
    </xf>
    <xf numFmtId="164" fontId="1" fillId="0" borderId="0" xfId="22" applyNumberFormat="1" applyFont="1" applyAlignment="1" applyProtection="1">
      <alignment horizontal="left"/>
      <protection locked="0"/>
    </xf>
    <xf numFmtId="0" fontId="4" fillId="4" borderId="0" xfId="30" applyFont="1" applyFill="1" applyBorder="1" applyAlignment="1">
      <alignment vertical="center"/>
    </xf>
    <xf numFmtId="164" fontId="15" fillId="3" borderId="7" xfId="22" applyNumberFormat="1" applyFont="1" applyFill="1" applyBorder="1" applyAlignment="1">
      <alignment horizontal="left"/>
    </xf>
    <xf numFmtId="164" fontId="1" fillId="3" borderId="7" xfId="22" applyNumberFormat="1" applyFont="1" applyFill="1" applyBorder="1" applyAlignment="1">
      <alignment horizontal="left"/>
    </xf>
    <xf numFmtId="164" fontId="1" fillId="3" borderId="10" xfId="22" applyNumberFormat="1" applyFont="1" applyFill="1" applyBorder="1" applyAlignment="1">
      <alignment horizontal="left"/>
    </xf>
    <xf numFmtId="164" fontId="1" fillId="0" borderId="2" xfId="22" applyNumberFormat="1" applyFont="1" applyBorder="1" applyAlignment="1">
      <alignment horizontal="left"/>
    </xf>
    <xf numFmtId="164" fontId="29" fillId="3" borderId="0" xfId="22" applyNumberFormat="1" applyFont="1" applyFill="1" applyAlignment="1"/>
    <xf numFmtId="164" fontId="0" fillId="3" borderId="2" xfId="22" applyNumberFormat="1" applyFont="1" applyFill="1" applyBorder="1" applyAlignment="1">
      <alignment vertical="top" wrapText="1"/>
    </xf>
    <xf numFmtId="164" fontId="15" fillId="3" borderId="0" xfId="22" applyNumberFormat="1" applyFont="1" applyFill="1" applyAlignment="1">
      <alignment vertical="center" wrapText="1"/>
    </xf>
    <xf numFmtId="164" fontId="6" fillId="6" borderId="42" xfId="22" applyNumberFormat="1" applyFont="1" applyFill="1" applyBorder="1" applyAlignment="1">
      <alignment horizontal="center" vertical="center"/>
    </xf>
    <xf numFmtId="164" fontId="6" fillId="6" borderId="2" xfId="22" applyNumberFormat="1" applyFont="1" applyFill="1" applyBorder="1" applyAlignment="1">
      <alignment horizontal="center" vertical="center"/>
    </xf>
    <xf numFmtId="164" fontId="5" fillId="5" borderId="3" xfId="22" applyNumberFormat="1" applyFont="1" applyFill="1" applyBorder="1" applyAlignment="1">
      <alignment horizontal="center" vertical="center" wrapText="1"/>
    </xf>
    <xf numFmtId="0" fontId="37" fillId="9" borderId="42" xfId="0" applyFont="1" applyFill="1" applyBorder="1" applyAlignment="1">
      <alignment horizontal="left" vertical="center" wrapText="1"/>
    </xf>
    <xf numFmtId="164" fontId="1" fillId="0" borderId="42" xfId="22" applyNumberFormat="1" applyFont="1" applyBorder="1" applyAlignment="1">
      <alignment horizontal="center" vertical="center" wrapText="1"/>
    </xf>
    <xf numFmtId="164" fontId="1" fillId="11" borderId="42" xfId="22" applyNumberFormat="1" applyFont="1" applyFill="1" applyBorder="1" applyAlignment="1">
      <alignment horizontal="center" vertical="center" wrapText="1"/>
    </xf>
    <xf numFmtId="164" fontId="34" fillId="3" borderId="0" xfId="22" applyNumberFormat="1" applyFont="1" applyFill="1" applyAlignment="1">
      <alignment horizontal="left"/>
    </xf>
    <xf numFmtId="164" fontId="1" fillId="0" borderId="2" xfId="22" applyNumberFormat="1" applyFont="1" applyBorder="1" applyAlignment="1">
      <alignment horizontal="center" vertical="center" wrapText="1"/>
    </xf>
    <xf numFmtId="164" fontId="1" fillId="11" borderId="2" xfId="22" applyNumberFormat="1" applyFont="1" applyFill="1" applyBorder="1" applyAlignment="1">
      <alignment horizontal="center" vertical="center" wrapText="1"/>
    </xf>
    <xf numFmtId="164" fontId="1" fillId="0" borderId="42" xfId="22" applyNumberFormat="1" applyFont="1" applyBorder="1" applyAlignment="1">
      <alignment horizontal="left" vertical="center" wrapText="1"/>
    </xf>
    <xf numFmtId="164" fontId="1" fillId="0" borderId="2" xfId="22" applyNumberFormat="1" applyFont="1" applyBorder="1" applyAlignment="1">
      <alignment horizontal="left" vertical="center" wrapText="1"/>
    </xf>
    <xf numFmtId="164" fontId="1" fillId="3" borderId="0" xfId="22" applyNumberFormat="1" applyFont="1" applyFill="1" applyAlignment="1">
      <alignment horizontal="left" vertical="center"/>
    </xf>
    <xf numFmtId="164" fontId="1" fillId="0" borderId="0" xfId="22" applyNumberFormat="1" applyFont="1" applyAlignment="1">
      <alignment horizontal="center" vertical="center"/>
    </xf>
    <xf numFmtId="164" fontId="1" fillId="3" borderId="0" xfId="22" applyNumberFormat="1" applyFont="1" applyFill="1" applyAlignment="1"/>
    <xf numFmtId="164" fontId="35" fillId="3" borderId="0" xfId="22" applyNumberFormat="1" applyFont="1" applyFill="1" applyAlignment="1">
      <alignment horizontal="center" vertical="center" wrapText="1"/>
    </xf>
    <xf numFmtId="0" fontId="15" fillId="3" borderId="7" xfId="0" applyFont="1" applyFill="1" applyBorder="1" applyAlignment="1">
      <alignment horizontal="left"/>
    </xf>
    <xf numFmtId="0" fontId="15" fillId="3" borderId="21" xfId="0" applyFont="1" applyFill="1" applyBorder="1" applyAlignment="1">
      <alignment horizontal="left"/>
    </xf>
    <xf numFmtId="0" fontId="15" fillId="3" borderId="22" xfId="30" applyFill="1" applyBorder="1" applyAlignment="1">
      <alignment vertical="center" wrapText="1"/>
    </xf>
    <xf numFmtId="0" fontId="15" fillId="3" borderId="21" xfId="30" applyFill="1" applyBorder="1" applyAlignment="1">
      <alignment vertical="center" wrapText="1"/>
    </xf>
    <xf numFmtId="0" fontId="15" fillId="3" borderId="23" xfId="30" applyFill="1" applyBorder="1" applyAlignment="1">
      <alignment vertical="center" wrapText="1"/>
    </xf>
    <xf numFmtId="0" fontId="1" fillId="3" borderId="2" xfId="30" applyFont="1" applyFill="1" applyBorder="1" applyAlignment="1">
      <alignment horizontal="left" wrapText="1"/>
    </xf>
    <xf numFmtId="0" fontId="1" fillId="10" borderId="2" xfId="30" applyFont="1" applyFill="1" applyBorder="1" applyAlignment="1">
      <alignment horizontal="left" wrapText="1"/>
    </xf>
    <xf numFmtId="0" fontId="34" fillId="3" borderId="0" xfId="30" applyFont="1" applyFill="1" applyAlignment="1">
      <alignment horizontal="left"/>
    </xf>
    <xf numFmtId="0" fontId="1" fillId="12" borderId="2" xfId="30" applyFont="1" applyFill="1" applyBorder="1" applyAlignment="1">
      <alignment horizontal="left" vertical="center" wrapText="1"/>
    </xf>
    <xf numFmtId="0" fontId="1" fillId="10" borderId="29" xfId="30" applyFont="1" applyFill="1" applyBorder="1" applyAlignment="1">
      <alignment horizontal="left" wrapText="1"/>
    </xf>
    <xf numFmtId="0" fontId="1" fillId="3" borderId="29" xfId="30" applyFont="1" applyFill="1" applyBorder="1" applyAlignment="1">
      <alignment horizontal="left" wrapText="1"/>
    </xf>
    <xf numFmtId="0" fontId="15" fillId="0" borderId="0" xfId="30" applyAlignment="1">
      <alignment vertical="center" wrapText="1"/>
    </xf>
    <xf numFmtId="164" fontId="15" fillId="0" borderId="0" xfId="22" applyNumberFormat="1" applyFont="1" applyAlignment="1">
      <alignment vertical="center" wrapText="1"/>
    </xf>
    <xf numFmtId="0" fontId="1" fillId="0" borderId="0" xfId="0" applyFont="1" applyAlignment="1">
      <alignment wrapText="1"/>
    </xf>
    <xf numFmtId="0" fontId="0" fillId="0" borderId="0" xfId="0" applyAlignment="1">
      <alignment vertical="center" wrapText="1"/>
    </xf>
    <xf numFmtId="0" fontId="0" fillId="0" borderId="0" xfId="0" applyAlignment="1">
      <alignment vertical="center"/>
    </xf>
    <xf numFmtId="0" fontId="4" fillId="4" borderId="43" xfId="0" applyFont="1" applyFill="1" applyBorder="1" applyAlignment="1">
      <alignment horizontal="left" vertical="center"/>
    </xf>
    <xf numFmtId="0" fontId="4" fillId="4" borderId="44" xfId="0" applyFont="1" applyFill="1" applyBorder="1" applyAlignment="1">
      <alignment horizontal="left" vertical="center"/>
    </xf>
    <xf numFmtId="0" fontId="4" fillId="4" borderId="45" xfId="0" applyFont="1" applyFill="1" applyBorder="1" applyAlignment="1">
      <alignment horizontal="left" vertical="center"/>
    </xf>
    <xf numFmtId="0" fontId="5" fillId="5" borderId="29" xfId="0" applyFont="1" applyFill="1" applyBorder="1" applyAlignment="1">
      <alignment vertical="center" wrapText="1"/>
    </xf>
    <xf numFmtId="0" fontId="5" fillId="5" borderId="41" xfId="0" applyFont="1" applyFill="1" applyBorder="1" applyAlignment="1">
      <alignment vertical="center" wrapText="1"/>
    </xf>
    <xf numFmtId="0" fontId="5" fillId="5" borderId="42" xfId="0" applyFont="1" applyFill="1" applyBorder="1" applyAlignment="1">
      <alignment vertical="center" wrapText="1"/>
    </xf>
    <xf numFmtId="0" fontId="1" fillId="3" borderId="0" xfId="0" applyFont="1" applyFill="1" applyAlignment="1">
      <alignment vertical="top"/>
    </xf>
    <xf numFmtId="0" fontId="6" fillId="3" borderId="0" xfId="0" applyFont="1" applyFill="1"/>
    <xf numFmtId="0" fontId="1" fillId="3" borderId="0" xfId="0" applyFont="1" applyFill="1" applyAlignment="1">
      <alignment horizontal="left" wrapText="1"/>
    </xf>
    <xf numFmtId="0" fontId="5" fillId="5" borderId="9" xfId="0" applyFont="1" applyFill="1" applyBorder="1" applyAlignment="1">
      <alignment vertical="center" wrapText="1"/>
    </xf>
    <xf numFmtId="0" fontId="0" fillId="0" borderId="2" xfId="0" applyBorder="1"/>
    <xf numFmtId="0" fontId="6" fillId="6" borderId="2" xfId="0" applyFont="1" applyFill="1" applyBorder="1" applyAlignment="1">
      <alignment horizontal="center" vertical="center"/>
    </xf>
    <xf numFmtId="0" fontId="5" fillId="5" borderId="9" xfId="0" applyFont="1" applyFill="1" applyBorder="1" applyAlignment="1">
      <alignment horizontal="center" vertical="center" wrapText="1"/>
    </xf>
    <xf numFmtId="0" fontId="0" fillId="6" borderId="2" xfId="0" applyFill="1" applyBorder="1" applyAlignment="1">
      <alignment horizontal="center" vertical="center"/>
    </xf>
    <xf numFmtId="0" fontId="1" fillId="6" borderId="2" xfId="0" applyFont="1" applyFill="1" applyBorder="1" applyAlignment="1">
      <alignment horizontal="center" vertical="center" wrapText="1"/>
    </xf>
    <xf numFmtId="0" fontId="1" fillId="0" borderId="0" xfId="0" applyFont="1" applyAlignment="1">
      <alignment vertical="center" wrapText="1"/>
    </xf>
    <xf numFmtId="164" fontId="1" fillId="0" borderId="2" xfId="22" applyNumberFormat="1" applyFont="1" applyFill="1" applyBorder="1" applyAlignment="1">
      <alignment horizontal="center" vertical="center" wrapText="1"/>
    </xf>
    <xf numFmtId="164" fontId="6" fillId="13" borderId="2" xfId="22" applyNumberFormat="1" applyFont="1" applyFill="1" applyBorder="1" applyAlignment="1">
      <alignment horizontal="left" vertical="center"/>
    </xf>
    <xf numFmtId="164" fontId="1" fillId="3" borderId="0" xfId="22" applyNumberFormat="1" applyFont="1" applyFill="1" applyAlignment="1">
      <alignment horizontal="right"/>
    </xf>
    <xf numFmtId="164" fontId="29" fillId="3" borderId="0" xfId="22" applyNumberFormat="1" applyFont="1" applyFill="1" applyAlignment="1">
      <alignment horizontal="left" wrapText="1"/>
    </xf>
    <xf numFmtId="164" fontId="6" fillId="3" borderId="0" xfId="22" applyNumberFormat="1" applyFont="1" applyFill="1" applyAlignment="1"/>
    <xf numFmtId="164" fontId="1" fillId="3" borderId="0" xfId="22" applyNumberFormat="1" applyFont="1" applyFill="1" applyAlignment="1">
      <alignment horizontal="left" wrapText="1"/>
    </xf>
    <xf numFmtId="164" fontId="5" fillId="5" borderId="3" xfId="22" applyNumberFormat="1" applyFont="1" applyFill="1" applyBorder="1" applyAlignment="1">
      <alignment horizontal="left" vertical="center" wrapText="1"/>
    </xf>
    <xf numFmtId="164" fontId="0" fillId="3" borderId="2" xfId="22" applyNumberFormat="1" applyFont="1" applyFill="1" applyBorder="1" applyAlignment="1">
      <alignment vertical="center" wrapText="1"/>
    </xf>
    <xf numFmtId="164" fontId="6" fillId="6" borderId="2" xfId="22" applyNumberFormat="1" applyFont="1" applyFill="1" applyBorder="1" applyAlignment="1">
      <alignment horizontal="center" vertical="center" wrapText="1"/>
    </xf>
    <xf numFmtId="164" fontId="5" fillId="5" borderId="9" xfId="22" applyNumberFormat="1" applyFont="1" applyFill="1" applyBorder="1" applyAlignment="1">
      <alignment horizontal="center" vertical="center" wrapText="1"/>
    </xf>
    <xf numFmtId="164" fontId="0" fillId="6" borderId="2" xfId="22" applyNumberFormat="1" applyFont="1" applyFill="1" applyBorder="1" applyAlignment="1">
      <alignment horizontal="center" vertical="center"/>
    </xf>
    <xf numFmtId="164" fontId="1" fillId="6" borderId="2" xfId="22" applyNumberFormat="1" applyFont="1" applyFill="1" applyBorder="1" applyAlignment="1">
      <alignment horizontal="center" vertical="center" wrapText="1"/>
    </xf>
    <xf numFmtId="0" fontId="6" fillId="3" borderId="0" xfId="0" applyFont="1" applyFill="1" applyAlignment="1">
      <alignment horizontal="center"/>
    </xf>
    <xf numFmtId="0" fontId="1" fillId="6" borderId="0" xfId="0" applyFont="1" applyFill="1"/>
    <xf numFmtId="0" fontId="1" fillId="6" borderId="0" xfId="0" applyFont="1" applyFill="1" applyAlignment="1">
      <alignment vertical="top" wrapText="1"/>
    </xf>
    <xf numFmtId="0" fontId="1" fillId="3" borderId="0" xfId="0" applyFont="1" applyFill="1" applyAlignment="1">
      <alignment horizontal="center" vertical="top"/>
    </xf>
    <xf numFmtId="0" fontId="1" fillId="3" borderId="0" xfId="0" applyFont="1" applyFill="1" applyAlignment="1">
      <alignment horizontal="right"/>
    </xf>
    <xf numFmtId="0" fontId="38" fillId="3" borderId="0" xfId="0" applyFont="1" applyFill="1" applyAlignment="1">
      <alignment horizontal="center"/>
    </xf>
    <xf numFmtId="164" fontId="0" fillId="0" borderId="0" xfId="22" applyNumberFormat="1" applyFont="1" applyAlignment="1"/>
    <xf numFmtId="164" fontId="38" fillId="3" borderId="0" xfId="22" applyNumberFormat="1" applyFont="1" applyFill="1" applyAlignment="1">
      <alignment horizontal="center"/>
    </xf>
    <xf numFmtId="0" fontId="1" fillId="6" borderId="0" xfId="0" applyFont="1" applyFill="1" applyAlignment="1">
      <alignment vertical="top"/>
    </xf>
    <xf numFmtId="0" fontId="39" fillId="3" borderId="0" xfId="0" applyFont="1" applyFill="1" applyAlignment="1">
      <alignment horizontal="center" vertical="center"/>
    </xf>
    <xf numFmtId="164" fontId="1" fillId="3" borderId="0" xfId="22" applyNumberFormat="1" applyFont="1" applyFill="1" applyAlignment="1">
      <alignment vertical="center"/>
    </xf>
    <xf numFmtId="0" fontId="39" fillId="3" borderId="0" xfId="0" applyFont="1" applyFill="1" applyAlignment="1">
      <alignment horizontal="center" vertical="top"/>
    </xf>
    <xf numFmtId="164" fontId="1" fillId="3" borderId="0" xfId="22" applyNumberFormat="1" applyFont="1" applyFill="1" applyAlignment="1">
      <alignment vertical="top"/>
    </xf>
    <xf numFmtId="0" fontId="1" fillId="3" borderId="22" xfId="0" applyFont="1" applyFill="1" applyBorder="1" applyAlignment="1">
      <alignment vertical="top"/>
    </xf>
    <xf numFmtId="0" fontId="15" fillId="3" borderId="22" xfId="0" applyFont="1" applyFill="1" applyBorder="1" applyAlignment="1">
      <alignment horizontal="left"/>
    </xf>
    <xf numFmtId="164" fontId="1" fillId="0" borderId="0" xfId="22" applyNumberFormat="1" applyFont="1" applyFill="1" applyBorder="1" applyAlignment="1">
      <alignment horizontal="center" vertical="center"/>
    </xf>
    <xf numFmtId="0" fontId="1" fillId="0" borderId="0" xfId="34" applyFont="1" applyAlignment="1" applyProtection="1">
      <alignment horizontal="left"/>
      <protection locked="0"/>
    </xf>
    <xf numFmtId="0" fontId="96" fillId="0" borderId="0" xfId="34"/>
    <xf numFmtId="0" fontId="1" fillId="0" borderId="0" xfId="34" applyFont="1" applyAlignment="1">
      <alignment vertical="top"/>
    </xf>
    <xf numFmtId="0" fontId="1" fillId="0" borderId="0" xfId="34" applyFont="1" applyAlignment="1">
      <alignment horizontal="left"/>
    </xf>
    <xf numFmtId="0" fontId="1" fillId="0" borderId="0" xfId="34" applyFont="1" applyAlignment="1">
      <alignment horizontal="center"/>
    </xf>
    <xf numFmtId="0" fontId="1" fillId="3" borderId="0" xfId="34" applyFont="1" applyFill="1"/>
    <xf numFmtId="0" fontId="1" fillId="0" borderId="0" xfId="34" applyFont="1"/>
    <xf numFmtId="0" fontId="3" fillId="2" borderId="0" xfId="34" applyFont="1" applyFill="1" applyAlignment="1" applyProtection="1">
      <alignment horizontal="center"/>
      <protection locked="0"/>
    </xf>
    <xf numFmtId="0" fontId="1" fillId="3" borderId="0" xfId="34" applyFont="1" applyFill="1" applyAlignment="1">
      <alignment horizontal="left"/>
    </xf>
    <xf numFmtId="0" fontId="40" fillId="3" borderId="0" xfId="24" applyFont="1" applyFill="1" applyAlignment="1">
      <alignment horizontal="left" vertical="center"/>
    </xf>
    <xf numFmtId="0" fontId="6" fillId="6" borderId="2" xfId="34" applyFont="1" applyFill="1" applyBorder="1" applyAlignment="1">
      <alignment horizontal="left" vertical="center"/>
    </xf>
    <xf numFmtId="0" fontId="5" fillId="5" borderId="3" xfId="34" applyFont="1" applyFill="1" applyBorder="1" applyAlignment="1">
      <alignment horizontal="left" vertical="center" wrapText="1"/>
    </xf>
    <xf numFmtId="0" fontId="1" fillId="3" borderId="0" xfId="34" applyFont="1" applyFill="1" applyAlignment="1">
      <alignment horizontal="left" vertical="top"/>
    </xf>
    <xf numFmtId="0" fontId="1" fillId="3" borderId="6" xfId="34" applyFont="1" applyFill="1" applyBorder="1" applyAlignment="1">
      <alignment horizontal="left" vertical="top"/>
    </xf>
    <xf numFmtId="0" fontId="1" fillId="3" borderId="7" xfId="34" applyFont="1" applyFill="1" applyBorder="1" applyAlignment="1">
      <alignment horizontal="left" vertical="top"/>
    </xf>
    <xf numFmtId="0" fontId="35" fillId="0" borderId="0" xfId="34" applyFont="1"/>
    <xf numFmtId="0" fontId="1" fillId="0" borderId="2" xfId="34" applyFont="1" applyBorder="1" applyAlignment="1">
      <alignment horizontal="left"/>
    </xf>
    <xf numFmtId="0" fontId="1" fillId="3" borderId="42" xfId="34" applyFont="1" applyFill="1" applyBorder="1" applyAlignment="1">
      <alignment horizontal="left" vertical="center"/>
    </xf>
    <xf numFmtId="0" fontId="1" fillId="3" borderId="0" xfId="34" applyFont="1" applyFill="1" applyAlignment="1">
      <alignment horizontal="left" vertical="center"/>
    </xf>
    <xf numFmtId="0" fontId="6" fillId="0" borderId="0" xfId="34" applyFont="1"/>
    <xf numFmtId="0" fontId="6" fillId="6" borderId="46" xfId="34" applyFont="1" applyFill="1" applyBorder="1" applyAlignment="1">
      <alignment horizontal="center" vertical="center"/>
    </xf>
    <xf numFmtId="0" fontId="6" fillId="6" borderId="47" xfId="34" applyFont="1" applyFill="1" applyBorder="1" applyAlignment="1">
      <alignment horizontal="center" vertical="center" wrapText="1"/>
    </xf>
    <xf numFmtId="0" fontId="41" fillId="5" borderId="48" xfId="34" applyFont="1" applyFill="1" applyBorder="1" applyAlignment="1">
      <alignment horizontal="center" vertical="center" wrapText="1"/>
    </xf>
    <xf numFmtId="0" fontId="41" fillId="5" borderId="2" xfId="34" applyFont="1" applyFill="1" applyBorder="1" applyAlignment="1">
      <alignment horizontal="center" vertical="center" wrapText="1"/>
    </xf>
    <xf numFmtId="0" fontId="6" fillId="6" borderId="48" xfId="34" applyFont="1" applyFill="1" applyBorder="1" applyAlignment="1">
      <alignment horizontal="center" vertical="center"/>
    </xf>
    <xf numFmtId="0" fontId="6" fillId="6" borderId="2" xfId="34" applyFont="1" applyFill="1" applyBorder="1" applyAlignment="1">
      <alignment horizontal="center" vertical="center" wrapText="1"/>
    </xf>
    <xf numFmtId="0" fontId="6" fillId="6" borderId="3" xfId="34" applyFont="1" applyFill="1" applyBorder="1" applyAlignment="1">
      <alignment horizontal="center" vertical="center" wrapText="1"/>
    </xf>
    <xf numFmtId="0" fontId="96" fillId="0" borderId="0" xfId="34" applyAlignment="1">
      <alignment horizontal="center"/>
    </xf>
    <xf numFmtId="0" fontId="42" fillId="0" borderId="48" xfId="34" applyFont="1" applyBorder="1" applyAlignment="1">
      <alignment horizontal="left"/>
    </xf>
    <xf numFmtId="0" fontId="42" fillId="0" borderId="2" xfId="34" applyFont="1" applyBorder="1" applyAlignment="1">
      <alignment horizontal="left"/>
    </xf>
    <xf numFmtId="0" fontId="42" fillId="0" borderId="49" xfId="34" applyFont="1" applyBorder="1"/>
    <xf numFmtId="0" fontId="42" fillId="0" borderId="50" xfId="34" applyFont="1" applyBorder="1"/>
    <xf numFmtId="0" fontId="41" fillId="5" borderId="51" xfId="34" applyFont="1" applyFill="1" applyBorder="1" applyAlignment="1">
      <alignment horizontal="center" vertical="center" wrapText="1"/>
    </xf>
    <xf numFmtId="0" fontId="41" fillId="5" borderId="3" xfId="34" applyFont="1" applyFill="1" applyBorder="1" applyAlignment="1">
      <alignment horizontal="center" vertical="center" wrapText="1"/>
    </xf>
    <xf numFmtId="0" fontId="6" fillId="6" borderId="13" xfId="34" applyFont="1" applyFill="1" applyBorder="1" applyAlignment="1">
      <alignment horizontal="center" vertical="center"/>
    </xf>
    <xf numFmtId="0" fontId="6" fillId="6" borderId="14" xfId="34" applyFont="1" applyFill="1" applyBorder="1" applyAlignment="1">
      <alignment horizontal="center" vertical="center" wrapText="1"/>
    </xf>
    <xf numFmtId="0" fontId="6" fillId="6" borderId="42" xfId="34" applyFont="1" applyFill="1" applyBorder="1" applyAlignment="1">
      <alignment horizontal="center" vertical="center" wrapText="1"/>
    </xf>
    <xf numFmtId="0" fontId="34" fillId="0" borderId="0" xfId="34" applyFont="1"/>
    <xf numFmtId="0" fontId="42" fillId="0" borderId="52" xfId="34" applyFont="1" applyBorder="1"/>
    <xf numFmtId="0" fontId="42" fillId="0" borderId="5" xfId="34" applyFont="1" applyBorder="1"/>
    <xf numFmtId="0" fontId="42" fillId="0" borderId="48" xfId="34" applyFont="1" applyBorder="1"/>
    <xf numFmtId="0" fontId="96" fillId="3" borderId="0" xfId="34" applyFill="1" applyAlignment="1">
      <alignment vertical="top" wrapText="1"/>
    </xf>
    <xf numFmtId="0" fontId="1" fillId="0" borderId="0" xfId="34" applyFont="1" applyAlignment="1">
      <alignment horizontal="right"/>
    </xf>
    <xf numFmtId="10" fontId="1" fillId="0" borderId="0" xfId="34" applyNumberFormat="1" applyFont="1"/>
    <xf numFmtId="0" fontId="6" fillId="14" borderId="47" xfId="34" applyFont="1" applyFill="1" applyBorder="1" applyAlignment="1">
      <alignment horizontal="center" vertical="center" wrapText="1"/>
    </xf>
    <xf numFmtId="0" fontId="44" fillId="3" borderId="0" xfId="34" applyFont="1" applyFill="1"/>
    <xf numFmtId="0" fontId="1" fillId="3" borderId="21" xfId="34" applyFont="1" applyFill="1" applyBorder="1" applyAlignment="1">
      <alignment horizontal="left" vertical="top"/>
    </xf>
    <xf numFmtId="0" fontId="1" fillId="3" borderId="0" xfId="34" applyFont="1" applyFill="1" applyAlignment="1">
      <alignment vertical="top"/>
    </xf>
    <xf numFmtId="0" fontId="1" fillId="3" borderId="22" xfId="34" applyFont="1" applyFill="1" applyBorder="1" applyAlignment="1">
      <alignment horizontal="left" vertical="top"/>
    </xf>
    <xf numFmtId="0" fontId="6" fillId="6" borderId="53" xfId="34" applyFont="1" applyFill="1" applyBorder="1" applyAlignment="1">
      <alignment horizontal="center" vertical="center" wrapText="1"/>
    </xf>
    <xf numFmtId="0" fontId="41" fillId="5" borderId="54" xfId="34" applyFont="1" applyFill="1" applyBorder="1" applyAlignment="1">
      <alignment horizontal="center" vertical="center" wrapText="1"/>
    </xf>
    <xf numFmtId="0" fontId="6" fillId="6" borderId="55" xfId="34" applyFont="1" applyFill="1" applyBorder="1" applyAlignment="1">
      <alignment horizontal="center" vertical="center" wrapText="1"/>
    </xf>
    <xf numFmtId="0" fontId="6" fillId="6" borderId="54" xfId="34" applyFont="1" applyFill="1" applyBorder="1" applyAlignment="1">
      <alignment horizontal="center" vertical="center" wrapText="1"/>
    </xf>
    <xf numFmtId="0" fontId="1" fillId="3" borderId="0" xfId="34" applyFont="1" applyFill="1" applyAlignment="1">
      <alignment horizontal="center"/>
    </xf>
    <xf numFmtId="0" fontId="1" fillId="0" borderId="0" xfId="28" applyFont="1" applyAlignment="1">
      <alignment horizontal="left" vertical="center"/>
    </xf>
    <xf numFmtId="0" fontId="15" fillId="0" borderId="0" xfId="28"/>
    <xf numFmtId="0" fontId="1" fillId="0" borderId="0" xfId="28" applyFont="1" applyAlignment="1">
      <alignment horizontal="left"/>
    </xf>
    <xf numFmtId="0" fontId="1" fillId="0" borderId="0" xfId="28" applyFont="1"/>
    <xf numFmtId="0" fontId="3" fillId="2" borderId="0" xfId="34" applyFont="1" applyFill="1" applyProtection="1">
      <protection locked="0"/>
    </xf>
    <xf numFmtId="0" fontId="1" fillId="3" borderId="0" xfId="28" applyFont="1" applyFill="1" applyAlignment="1">
      <alignment horizontal="left"/>
    </xf>
    <xf numFmtId="0" fontId="1" fillId="3" borderId="0" xfId="28" applyFont="1" applyFill="1"/>
    <xf numFmtId="0" fontId="4" fillId="4" borderId="2" xfId="28" applyFont="1" applyFill="1" applyBorder="1" applyAlignment="1">
      <alignment vertical="center"/>
    </xf>
    <xf numFmtId="0" fontId="4" fillId="4" borderId="33" xfId="28" applyFont="1" applyFill="1" applyBorder="1" applyAlignment="1">
      <alignment vertical="center"/>
    </xf>
    <xf numFmtId="0" fontId="5" fillId="5" borderId="29" xfId="34" applyFont="1" applyFill="1" applyBorder="1" applyAlignment="1">
      <alignment vertical="center" wrapText="1"/>
    </xf>
    <xf numFmtId="0" fontId="5" fillId="5" borderId="41" xfId="34" applyFont="1" applyFill="1" applyBorder="1" applyAlignment="1">
      <alignment vertical="center" wrapText="1"/>
    </xf>
    <xf numFmtId="0" fontId="5" fillId="5" borderId="42" xfId="34" applyFont="1" applyFill="1" applyBorder="1" applyAlignment="1">
      <alignment vertical="center" wrapText="1"/>
    </xf>
    <xf numFmtId="0" fontId="1" fillId="0" borderId="2" xfId="34" applyFont="1" applyBorder="1" applyAlignment="1">
      <alignment vertical="center"/>
    </xf>
    <xf numFmtId="0" fontId="5" fillId="5" borderId="0" xfId="34" applyFont="1" applyFill="1" applyAlignment="1">
      <alignment vertical="center" wrapText="1"/>
    </xf>
    <xf numFmtId="0" fontId="1" fillId="3" borderId="6" xfId="28" applyFont="1" applyFill="1" applyBorder="1" applyAlignment="1">
      <alignment horizontal="left" vertical="top"/>
    </xf>
    <xf numFmtId="0" fontId="1" fillId="3" borderId="7" xfId="28" applyFont="1" applyFill="1" applyBorder="1" applyAlignment="1">
      <alignment horizontal="left" vertical="top"/>
    </xf>
    <xf numFmtId="0" fontId="1" fillId="3" borderId="7" xfId="28" applyFont="1" applyFill="1" applyBorder="1" applyAlignment="1">
      <alignment vertical="top"/>
    </xf>
    <xf numFmtId="0" fontId="1" fillId="3" borderId="8" xfId="28" applyFont="1" applyFill="1" applyBorder="1" applyAlignment="1">
      <alignment horizontal="left" vertical="top"/>
    </xf>
    <xf numFmtId="0" fontId="38" fillId="3" borderId="0" xfId="28" applyFont="1" applyFill="1" applyAlignment="1">
      <alignment horizontal="left" vertical="top"/>
    </xf>
    <xf numFmtId="0" fontId="38" fillId="3" borderId="0" xfId="28" applyFont="1" applyFill="1" applyAlignment="1">
      <alignment vertical="top"/>
    </xf>
    <xf numFmtId="0" fontId="15" fillId="3" borderId="0" xfId="28" applyFill="1"/>
    <xf numFmtId="0" fontId="5" fillId="5" borderId="10" xfId="34" applyFont="1" applyFill="1" applyBorder="1" applyAlignment="1">
      <alignment vertical="center" wrapText="1"/>
    </xf>
    <xf numFmtId="0" fontId="45" fillId="3" borderId="0" xfId="28" applyFont="1" applyFill="1" applyAlignment="1">
      <alignment vertical="center"/>
    </xf>
    <xf numFmtId="0" fontId="6" fillId="6" borderId="2" xfId="28" applyFont="1" applyFill="1" applyBorder="1" applyAlignment="1">
      <alignment horizontal="center" vertical="top"/>
    </xf>
    <xf numFmtId="0" fontId="5" fillId="5" borderId="3" xfId="34" applyFont="1" applyFill="1" applyBorder="1" applyAlignment="1">
      <alignment horizontal="center" vertical="center" wrapText="1"/>
    </xf>
    <xf numFmtId="0" fontId="1" fillId="3" borderId="2" xfId="28" applyFont="1" applyFill="1" applyBorder="1" applyAlignment="1">
      <alignment horizontal="center" vertical="top"/>
    </xf>
    <xf numFmtId="0" fontId="1" fillId="0" borderId="2" xfId="28" applyFont="1" applyBorder="1" applyAlignment="1">
      <alignment horizontal="left" vertical="top" wrapText="1"/>
    </xf>
    <xf numFmtId="0" fontId="46" fillId="5" borderId="6" xfId="34" applyFont="1" applyFill="1" applyBorder="1" applyAlignment="1">
      <alignment vertical="center" wrapText="1"/>
    </xf>
    <xf numFmtId="0" fontId="1" fillId="3" borderId="2" xfId="28" applyFont="1" applyFill="1" applyBorder="1" applyAlignment="1">
      <alignment horizontal="center" vertical="center"/>
    </xf>
    <xf numFmtId="0" fontId="1" fillId="3" borderId="2" xfId="28" applyFont="1" applyFill="1" applyBorder="1" applyAlignment="1">
      <alignment horizontal="left" vertical="center" wrapText="1"/>
    </xf>
    <xf numFmtId="0" fontId="1" fillId="3" borderId="2" xfId="28" applyFont="1" applyFill="1" applyBorder="1" applyAlignment="1">
      <alignment horizontal="left" vertical="top" wrapText="1"/>
    </xf>
    <xf numFmtId="0" fontId="1" fillId="0" borderId="2" xfId="28" applyFont="1" applyBorder="1" applyAlignment="1">
      <alignment horizontal="center" vertical="top"/>
    </xf>
    <xf numFmtId="0" fontId="31" fillId="5" borderId="6" xfId="34" applyFont="1" applyFill="1" applyBorder="1" applyAlignment="1">
      <alignment vertical="center" wrapText="1"/>
    </xf>
    <xf numFmtId="0" fontId="15" fillId="0" borderId="0" xfId="28" applyAlignment="1">
      <alignment horizontal="center" vertical="top"/>
    </xf>
    <xf numFmtId="0" fontId="1" fillId="3" borderId="0" xfId="28" applyFont="1" applyFill="1" applyAlignment="1">
      <alignment horizontal="left" vertical="center"/>
    </xf>
    <xf numFmtId="0" fontId="6" fillId="6" borderId="3" xfId="28" applyFont="1" applyFill="1" applyBorder="1" applyAlignment="1">
      <alignment horizontal="center" vertical="top"/>
    </xf>
    <xf numFmtId="0" fontId="6" fillId="6" borderId="2" xfId="28" applyFont="1" applyFill="1" applyBorder="1" applyAlignment="1">
      <alignment horizontal="center"/>
    </xf>
    <xf numFmtId="0" fontId="47" fillId="5" borderId="21" xfId="34" applyFont="1" applyFill="1" applyBorder="1" applyAlignment="1">
      <alignment horizontal="left" vertical="center" wrapText="1"/>
    </xf>
    <xf numFmtId="0" fontId="48" fillId="9" borderId="14" xfId="34" applyFont="1" applyFill="1" applyBorder="1" applyAlignment="1">
      <alignment horizontal="left" vertical="center" wrapText="1"/>
    </xf>
    <xf numFmtId="0" fontId="15" fillId="0" borderId="0" xfId="28" applyAlignment="1">
      <alignment wrapText="1"/>
    </xf>
    <xf numFmtId="0" fontId="49" fillId="3" borderId="0" xfId="28" applyFont="1" applyFill="1" applyAlignment="1">
      <alignment horizontal="left" vertical="center" wrapText="1"/>
    </xf>
    <xf numFmtId="0" fontId="1" fillId="3" borderId="21" xfId="28" applyFont="1" applyFill="1" applyBorder="1" applyAlignment="1">
      <alignment horizontal="left" vertical="top"/>
    </xf>
    <xf numFmtId="0" fontId="50" fillId="0" borderId="0" xfId="34" applyFont="1" applyAlignment="1">
      <alignment wrapText="1"/>
    </xf>
    <xf numFmtId="0" fontId="50" fillId="0" borderId="0" xfId="34" applyFont="1" applyAlignment="1">
      <alignment vertical="top" wrapText="1"/>
    </xf>
    <xf numFmtId="0" fontId="1" fillId="3" borderId="22" xfId="28" applyFont="1" applyFill="1" applyBorder="1" applyAlignment="1">
      <alignment horizontal="left" vertical="top"/>
    </xf>
    <xf numFmtId="0" fontId="33" fillId="0" borderId="2" xfId="28" applyFont="1" applyBorder="1" applyAlignment="1">
      <alignment horizontal="left" vertical="center"/>
    </xf>
    <xf numFmtId="0" fontId="1" fillId="0" borderId="2" xfId="28" applyFont="1" applyBorder="1" applyAlignment="1">
      <alignment horizontal="center" vertical="center" wrapText="1"/>
    </xf>
    <xf numFmtId="0" fontId="1" fillId="0" borderId="2" xfId="28" applyFont="1" applyBorder="1" applyAlignment="1">
      <alignment horizontal="left" vertical="center"/>
    </xf>
    <xf numFmtId="0" fontId="1" fillId="3" borderId="0" xfId="28" applyFont="1" applyFill="1" applyAlignment="1">
      <alignment horizontal="left" vertical="center" wrapText="1"/>
    </xf>
    <xf numFmtId="0" fontId="1" fillId="0" borderId="2" xfId="28" applyFont="1" applyBorder="1" applyAlignment="1">
      <alignment horizontal="center" vertical="center"/>
    </xf>
    <xf numFmtId="0" fontId="1" fillId="3" borderId="0" xfId="28" applyFont="1" applyFill="1" applyAlignment="1">
      <alignment horizontal="left" wrapText="1"/>
    </xf>
    <xf numFmtId="164" fontId="1" fillId="3" borderId="0" xfId="28" applyNumberFormat="1" applyFont="1" applyFill="1" applyAlignment="1">
      <alignment horizontal="left"/>
    </xf>
    <xf numFmtId="164" fontId="15" fillId="3" borderId="0" xfId="22" applyNumberFormat="1" applyFont="1" applyFill="1" applyAlignment="1"/>
    <xf numFmtId="0" fontId="33" fillId="3" borderId="2" xfId="28" applyFont="1" applyFill="1" applyBorder="1" applyAlignment="1">
      <alignment horizontal="left" vertical="center" wrapText="1"/>
    </xf>
    <xf numFmtId="164" fontId="1" fillId="3" borderId="0" xfId="28" applyNumberFormat="1" applyFont="1" applyFill="1" applyAlignment="1">
      <alignment horizontal="left" wrapText="1"/>
    </xf>
    <xf numFmtId="164" fontId="15" fillId="3" borderId="0" xfId="28" applyNumberFormat="1" applyFill="1"/>
    <xf numFmtId="0" fontId="15" fillId="0" borderId="0" xfId="28" applyAlignment="1">
      <alignment horizontal="left"/>
    </xf>
    <xf numFmtId="0" fontId="15" fillId="0" borderId="2" xfId="28" applyBorder="1"/>
    <xf numFmtId="0" fontId="51" fillId="0" borderId="0" xfId="0" applyFont="1"/>
    <xf numFmtId="0" fontId="51" fillId="0" borderId="6" xfId="0" applyFont="1" applyBorder="1"/>
    <xf numFmtId="0" fontId="51" fillId="3" borderId="7" xfId="0" applyFont="1" applyFill="1" applyBorder="1"/>
    <xf numFmtId="0" fontId="51" fillId="3" borderId="8" xfId="0" applyFont="1" applyFill="1" applyBorder="1"/>
    <xf numFmtId="0" fontId="51" fillId="3" borderId="0" xfId="0" applyFont="1" applyFill="1"/>
    <xf numFmtId="0" fontId="51" fillId="3" borderId="0" xfId="0" applyFont="1" applyFill="1" applyAlignment="1">
      <alignment wrapText="1"/>
    </xf>
    <xf numFmtId="0" fontId="52" fillId="3" borderId="0" xfId="0" applyFont="1" applyFill="1" applyAlignment="1">
      <alignment wrapText="1"/>
    </xf>
    <xf numFmtId="0" fontId="51" fillId="0" borderId="0" xfId="0" applyFont="1" applyAlignment="1">
      <alignment horizontal="left"/>
    </xf>
    <xf numFmtId="0" fontId="51" fillId="0" borderId="42" xfId="0" applyFont="1" applyBorder="1" applyAlignment="1">
      <alignment horizontal="left"/>
    </xf>
    <xf numFmtId="0" fontId="5" fillId="5" borderId="6" xfId="34" applyFont="1" applyFill="1" applyBorder="1" applyAlignment="1">
      <alignment horizontal="center" vertical="center" wrapText="1"/>
    </xf>
    <xf numFmtId="0" fontId="51" fillId="0" borderId="2" xfId="0" applyFont="1" applyBorder="1" applyAlignment="1">
      <alignment horizontal="center" vertical="center" wrapText="1"/>
    </xf>
    <xf numFmtId="0" fontId="1" fillId="0" borderId="0" xfId="28" applyFont="1" applyBorder="1" applyAlignment="1">
      <alignment horizontal="left"/>
    </xf>
    <xf numFmtId="0" fontId="1" fillId="0" borderId="0" xfId="28" applyFont="1" applyBorder="1" applyAlignment="1">
      <alignment horizontal="center" vertical="top"/>
    </xf>
    <xf numFmtId="0" fontId="1" fillId="0" borderId="0" xfId="28" applyFont="1" applyBorder="1" applyAlignment="1">
      <alignment horizontal="left" vertical="center" wrapText="1"/>
    </xf>
    <xf numFmtId="0" fontId="46" fillId="0" borderId="0" xfId="34" applyFont="1" applyAlignment="1">
      <alignment vertical="center" wrapText="1"/>
    </xf>
    <xf numFmtId="0" fontId="51" fillId="3" borderId="21" xfId="0" applyFont="1" applyFill="1" applyBorder="1"/>
    <xf numFmtId="0" fontId="51" fillId="3" borderId="22" xfId="0" applyFont="1" applyFill="1" applyBorder="1"/>
    <xf numFmtId="0" fontId="51" fillId="3" borderId="10" xfId="0" applyFont="1" applyFill="1" applyBorder="1"/>
    <xf numFmtId="0" fontId="51" fillId="3" borderId="23" xfId="0" applyFont="1" applyFill="1" applyBorder="1"/>
    <xf numFmtId="0" fontId="53" fillId="3" borderId="0" xfId="0" applyFont="1" applyFill="1"/>
    <xf numFmtId="0" fontId="52" fillId="3" borderId="0" xfId="0" applyFont="1" applyFill="1" applyAlignment="1">
      <alignment vertical="top" wrapText="1"/>
    </xf>
    <xf numFmtId="0" fontId="48" fillId="0" borderId="0" xfId="34" applyFont="1" applyAlignment="1">
      <alignment horizontal="left" vertical="center" wrapText="1"/>
    </xf>
    <xf numFmtId="0" fontId="8" fillId="0" borderId="0" xfId="0" applyFont="1" applyAlignment="1">
      <alignment horizontal="right" vertical="center" wrapText="1"/>
    </xf>
    <xf numFmtId="0" fontId="1" fillId="0" borderId="0" xfId="28" applyFont="1" applyBorder="1" applyAlignment="1">
      <alignment horizontal="left" vertical="center"/>
    </xf>
    <xf numFmtId="0" fontId="1" fillId="0" borderId="0" xfId="28" applyFont="1" applyBorder="1" applyAlignment="1">
      <alignment horizontal="center" vertical="center"/>
    </xf>
    <xf numFmtId="0" fontId="15" fillId="0" borderId="0" xfId="28" applyBorder="1"/>
    <xf numFmtId="0" fontId="44" fillId="0" borderId="0" xfId="0" applyFont="1"/>
    <xf numFmtId="0" fontId="1" fillId="0" borderId="0" xfId="0" applyFont="1" applyAlignment="1">
      <alignment vertical="top" wrapText="1"/>
    </xf>
    <xf numFmtId="0" fontId="16" fillId="0" borderId="0" xfId="0" applyFont="1" applyAlignment="1">
      <alignment vertical="top" wrapText="1"/>
    </xf>
    <xf numFmtId="0" fontId="44" fillId="3" borderId="0" xfId="0" applyFont="1" applyFill="1"/>
    <xf numFmtId="0" fontId="1" fillId="3" borderId="9" xfId="0" applyFont="1" applyFill="1" applyBorder="1" applyAlignment="1">
      <alignment wrapText="1"/>
    </xf>
    <xf numFmtId="0" fontId="6" fillId="3" borderId="8" xfId="0" applyFont="1" applyFill="1" applyBorder="1"/>
    <xf numFmtId="0" fontId="5" fillId="5" borderId="59" xfId="0" applyFont="1" applyFill="1" applyBorder="1" applyAlignment="1">
      <alignment horizontal="left" vertical="center" wrapText="1"/>
    </xf>
    <xf numFmtId="0" fontId="5" fillId="0" borderId="0" xfId="0" applyFont="1" applyAlignment="1">
      <alignment horizontal="left" vertical="center" wrapText="1"/>
    </xf>
    <xf numFmtId="0" fontId="6" fillId="6" borderId="5" xfId="0" applyFont="1" applyFill="1" applyBorder="1" applyAlignment="1">
      <alignment horizontal="center" vertical="top" wrapText="1"/>
    </xf>
    <xf numFmtId="0" fontId="6" fillId="6" borderId="2" xfId="0" applyFont="1" applyFill="1" applyBorder="1" applyAlignment="1">
      <alignment horizontal="center" vertical="top" wrapText="1"/>
    </xf>
    <xf numFmtId="0" fontId="22" fillId="8" borderId="14" xfId="0" applyFont="1" applyFill="1" applyBorder="1" applyAlignment="1">
      <alignment horizontal="center" vertical="center" wrapText="1"/>
    </xf>
    <xf numFmtId="0" fontId="54" fillId="5" borderId="3" xfId="0" applyFont="1" applyFill="1" applyBorder="1" applyAlignment="1">
      <alignment horizontal="center" vertical="center" wrapText="1"/>
    </xf>
    <xf numFmtId="0" fontId="17" fillId="0" borderId="14" xfId="0" applyFont="1" applyBorder="1" applyAlignment="1">
      <alignment horizontal="center" wrapText="1"/>
    </xf>
    <xf numFmtId="0" fontId="17" fillId="0" borderId="14" xfId="0" applyFont="1" applyBorder="1" applyAlignment="1">
      <alignment horizontal="center" vertical="center" wrapText="1"/>
    </xf>
    <xf numFmtId="0" fontId="1" fillId="3" borderId="7" xfId="0" applyFont="1" applyFill="1" applyBorder="1" applyAlignment="1">
      <alignment horizontal="center" wrapText="1"/>
    </xf>
    <xf numFmtId="0" fontId="1" fillId="3" borderId="7" xfId="0" applyFont="1" applyFill="1" applyBorder="1"/>
    <xf numFmtId="0" fontId="1" fillId="3" borderId="0" xfId="0" applyFont="1" applyFill="1" applyAlignment="1">
      <alignment horizontal="center" wrapText="1"/>
    </xf>
    <xf numFmtId="0" fontId="1" fillId="3" borderId="10" xfId="0" applyFont="1" applyFill="1" applyBorder="1" applyAlignment="1">
      <alignment horizontal="center" wrapText="1"/>
    </xf>
    <xf numFmtId="0" fontId="1" fillId="3" borderId="10" xfId="0" applyFont="1" applyFill="1" applyBorder="1"/>
    <xf numFmtId="0" fontId="29" fillId="0" borderId="0" xfId="23" applyFill="1" applyBorder="1" applyAlignment="1"/>
    <xf numFmtId="0" fontId="0" fillId="0" borderId="0" xfId="0" applyAlignment="1">
      <alignment vertical="top" wrapText="1"/>
    </xf>
    <xf numFmtId="0" fontId="55" fillId="0" borderId="14" xfId="0" applyFont="1" applyBorder="1" applyAlignment="1">
      <alignment horizontal="center" vertical="center"/>
    </xf>
    <xf numFmtId="0" fontId="1" fillId="3" borderId="22" xfId="0" applyFont="1" applyFill="1" applyBorder="1"/>
    <xf numFmtId="0" fontId="1" fillId="3" borderId="21" xfId="0" applyFont="1" applyFill="1" applyBorder="1"/>
    <xf numFmtId="0" fontId="1" fillId="3" borderId="23" xfId="0" applyFont="1" applyFill="1" applyBorder="1"/>
    <xf numFmtId="168" fontId="17" fillId="0" borderId="14" xfId="0" applyNumberFormat="1" applyFont="1" applyBorder="1" applyAlignment="1">
      <alignment horizontal="center" vertical="center"/>
    </xf>
    <xf numFmtId="14" fontId="17" fillId="0" borderId="14" xfId="0" applyNumberFormat="1" applyFont="1" applyBorder="1" applyAlignment="1">
      <alignment horizontal="center" vertical="center"/>
    </xf>
    <xf numFmtId="0" fontId="44" fillId="0" borderId="0" xfId="0" applyFont="1" applyAlignment="1">
      <alignment horizontal="center"/>
    </xf>
    <xf numFmtId="0" fontId="57" fillId="5" borderId="3" xfId="0" applyFont="1" applyFill="1" applyBorder="1" applyAlignment="1">
      <alignment horizontal="center" vertical="center" wrapText="1"/>
    </xf>
    <xf numFmtId="0" fontId="17" fillId="0" borderId="14" xfId="0" applyFont="1" applyBorder="1" applyAlignment="1">
      <alignment horizontal="center" vertical="center"/>
    </xf>
    <xf numFmtId="3" fontId="58" fillId="11" borderId="14" xfId="0" applyNumberFormat="1" applyFont="1" applyFill="1" applyBorder="1" applyAlignment="1">
      <alignment horizontal="center" vertical="center"/>
    </xf>
    <xf numFmtId="0" fontId="17" fillId="0" borderId="14" xfId="0" applyFont="1" applyBorder="1" applyAlignment="1">
      <alignment horizontal="center"/>
    </xf>
    <xf numFmtId="167" fontId="44" fillId="3" borderId="0" xfId="0" applyNumberFormat="1" applyFont="1" applyFill="1"/>
    <xf numFmtId="167" fontId="6" fillId="6" borderId="2" xfId="0" applyNumberFormat="1" applyFont="1" applyFill="1" applyBorder="1" applyAlignment="1">
      <alignment horizontal="center" vertical="center" wrapText="1"/>
    </xf>
    <xf numFmtId="167" fontId="54" fillId="5" borderId="3" xfId="0" applyNumberFormat="1" applyFont="1" applyFill="1" applyBorder="1" applyAlignment="1">
      <alignment horizontal="center" vertical="center" wrapText="1"/>
    </xf>
    <xf numFmtId="167" fontId="60" fillId="5" borderId="3" xfId="0" applyNumberFormat="1" applyFont="1" applyFill="1" applyBorder="1" applyAlignment="1">
      <alignment horizontal="center" vertical="center" wrapText="1"/>
    </xf>
    <xf numFmtId="167" fontId="57" fillId="5" borderId="3" xfId="0" applyNumberFormat="1" applyFont="1" applyFill="1" applyBorder="1" applyAlignment="1">
      <alignment horizontal="center" vertical="center" wrapText="1"/>
    </xf>
    <xf numFmtId="0" fontId="16" fillId="3" borderId="0" xfId="0" applyFont="1" applyFill="1" applyAlignment="1">
      <alignment vertical="top" wrapText="1"/>
    </xf>
    <xf numFmtId="0" fontId="17" fillId="0" borderId="14" xfId="0" applyFont="1" applyBorder="1"/>
    <xf numFmtId="168" fontId="17" fillId="0" borderId="14" xfId="0" applyNumberFormat="1" applyFont="1" applyBorder="1"/>
    <xf numFmtId="0" fontId="25" fillId="0" borderId="30" xfId="0" applyFont="1" applyBorder="1" applyAlignment="1">
      <alignment horizontal="center" vertical="center"/>
    </xf>
    <xf numFmtId="0" fontId="17" fillId="0" borderId="30" xfId="0" applyFont="1" applyBorder="1" applyAlignment="1">
      <alignment horizontal="center" wrapText="1"/>
    </xf>
    <xf numFmtId="0" fontId="17" fillId="0" borderId="30" xfId="0" applyFont="1" applyBorder="1"/>
    <xf numFmtId="168" fontId="17" fillId="0" borderId="30" xfId="0" applyNumberFormat="1" applyFont="1" applyBorder="1"/>
    <xf numFmtId="0" fontId="46" fillId="0" borderId="0" xfId="0" applyFont="1"/>
    <xf numFmtId="0" fontId="61" fillId="0" borderId="0" xfId="0" applyFont="1"/>
    <xf numFmtId="0" fontId="38" fillId="0" borderId="0" xfId="0" applyFont="1"/>
    <xf numFmtId="0" fontId="6" fillId="6" borderId="14" xfId="0" applyFont="1" applyFill="1" applyBorder="1" applyAlignment="1">
      <alignment horizontal="center" vertical="center"/>
    </xf>
    <xf numFmtId="0" fontId="6" fillId="6" borderId="29"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29" xfId="0" applyFont="1" applyFill="1" applyBorder="1" applyAlignment="1">
      <alignment horizontal="left" vertical="center" wrapText="1"/>
    </xf>
    <xf numFmtId="0" fontId="6" fillId="13" borderId="2" xfId="0" applyFont="1" applyFill="1" applyBorder="1" applyAlignment="1">
      <alignment horizontal="left" vertical="center" wrapText="1"/>
    </xf>
    <xf numFmtId="0" fontId="27" fillId="3" borderId="0" xfId="0" applyFont="1" applyFill="1"/>
    <xf numFmtId="0" fontId="1" fillId="6" borderId="0" xfId="0" applyFont="1" applyFill="1" applyAlignment="1">
      <alignment horizontal="center" vertical="center"/>
    </xf>
    <xf numFmtId="0" fontId="1" fillId="0" borderId="0" xfId="0" applyFont="1" applyAlignment="1">
      <alignment horizontal="center" vertical="center"/>
    </xf>
    <xf numFmtId="0" fontId="0" fillId="0" borderId="0" xfId="0" applyAlignment="1">
      <alignment horizontal="right"/>
    </xf>
    <xf numFmtId="0" fontId="1" fillId="0" borderId="29" xfId="0" applyFont="1" applyBorder="1" applyAlignment="1">
      <alignment horizontal="left"/>
    </xf>
    <xf numFmtId="0" fontId="29" fillId="3" borderId="0" xfId="23" applyFill="1" applyBorder="1" applyAlignment="1"/>
    <xf numFmtId="0" fontId="50" fillId="0" borderId="22" xfId="0" applyFont="1" applyBorder="1" applyAlignment="1">
      <alignment wrapText="1"/>
    </xf>
    <xf numFmtId="0" fontId="1" fillId="0" borderId="22" xfId="0" applyFont="1" applyBorder="1"/>
    <xf numFmtId="0" fontId="6" fillId="0" borderId="0" xfId="0" applyFont="1" applyAlignment="1">
      <alignment horizontal="left" vertical="center"/>
    </xf>
    <xf numFmtId="0" fontId="9" fillId="0" borderId="0" xfId="0" applyFont="1" applyAlignment="1">
      <alignment horizontal="left" vertical="center"/>
    </xf>
    <xf numFmtId="0" fontId="1" fillId="0" borderId="0" xfId="0" applyFont="1" applyAlignment="1">
      <alignment horizontal="left" wrapText="1"/>
    </xf>
    <xf numFmtId="0" fontId="0" fillId="3" borderId="0" xfId="0" applyFill="1" applyAlignment="1">
      <alignment wrapText="1"/>
    </xf>
    <xf numFmtId="0" fontId="6" fillId="6" borderId="46" xfId="0" applyFont="1" applyFill="1" applyBorder="1" applyAlignment="1">
      <alignment horizontal="left" vertical="center" wrapText="1"/>
    </xf>
    <xf numFmtId="0" fontId="6" fillId="6" borderId="47" xfId="0" applyFont="1" applyFill="1" applyBorder="1" applyAlignment="1">
      <alignment horizontal="center" vertical="center" wrapText="1"/>
    </xf>
    <xf numFmtId="0" fontId="10" fillId="5" borderId="48" xfId="0" applyFont="1" applyFill="1" applyBorder="1" applyAlignment="1">
      <alignment horizontal="center" vertical="center" wrapText="1"/>
    </xf>
    <xf numFmtId="0" fontId="6" fillId="6" borderId="51" xfId="0" applyFont="1" applyFill="1" applyBorder="1" applyAlignment="1">
      <alignment horizontal="center" vertical="center"/>
    </xf>
    <xf numFmtId="0" fontId="6" fillId="6" borderId="3" xfId="0" applyFont="1" applyFill="1" applyBorder="1" applyAlignment="1">
      <alignment horizontal="center" vertical="center"/>
    </xf>
    <xf numFmtId="0" fontId="4" fillId="0" borderId="0" xfId="0" applyFont="1" applyAlignment="1">
      <alignment horizontal="left" vertical="center"/>
    </xf>
    <xf numFmtId="0" fontId="1" fillId="3" borderId="21" xfId="0" applyFont="1" applyFill="1" applyBorder="1" applyAlignment="1">
      <alignment horizontal="left"/>
    </xf>
    <xf numFmtId="0" fontId="1" fillId="3" borderId="23" xfId="0" applyFont="1" applyFill="1" applyBorder="1" applyAlignment="1">
      <alignment horizontal="left"/>
    </xf>
    <xf numFmtId="0" fontId="6" fillId="6" borderId="47" xfId="0" applyFont="1" applyFill="1" applyBorder="1" applyAlignment="1">
      <alignment horizontal="left" vertical="center" wrapText="1"/>
    </xf>
    <xf numFmtId="0" fontId="6" fillId="6" borderId="53" xfId="0" applyFont="1" applyFill="1" applyBorder="1" applyAlignment="1">
      <alignment horizontal="left" vertical="center" wrapText="1"/>
    </xf>
    <xf numFmtId="0" fontId="10" fillId="5" borderId="54" xfId="0" applyFont="1" applyFill="1" applyBorder="1" applyAlignment="1">
      <alignment horizontal="center" vertical="center" wrapText="1"/>
    </xf>
    <xf numFmtId="0" fontId="6" fillId="6" borderId="55" xfId="0" applyFont="1" applyFill="1" applyBorder="1" applyAlignment="1">
      <alignment horizontal="center" vertical="center"/>
    </xf>
    <xf numFmtId="0" fontId="3" fillId="3" borderId="0" xfId="0" applyFont="1" applyFill="1" applyAlignment="1">
      <alignment horizontal="left" vertical="center" wrapText="1"/>
    </xf>
    <xf numFmtId="0" fontId="1" fillId="3" borderId="6" xfId="0" applyFont="1" applyFill="1" applyBorder="1" applyAlignment="1">
      <alignment horizontal="left"/>
    </xf>
    <xf numFmtId="0" fontId="63" fillId="0" borderId="14" xfId="0" applyFont="1" applyBorder="1" applyAlignment="1">
      <alignment horizontal="center" vertical="center" wrapText="1"/>
    </xf>
    <xf numFmtId="0" fontId="0" fillId="0" borderId="14" xfId="0" applyBorder="1" applyAlignment="1">
      <alignment horizontal="center" vertical="center"/>
    </xf>
    <xf numFmtId="0" fontId="67" fillId="0" borderId="0" xfId="27" applyFont="1" applyAlignment="1">
      <alignment horizontal="left"/>
    </xf>
    <xf numFmtId="0" fontId="6" fillId="13" borderId="2" xfId="0" applyFont="1" applyFill="1" applyBorder="1" applyAlignment="1">
      <alignment horizontal="left" vertical="center"/>
    </xf>
    <xf numFmtId="0" fontId="3" fillId="4" borderId="67" xfId="0" applyFont="1" applyFill="1" applyBorder="1" applyAlignment="1">
      <alignment vertical="center"/>
    </xf>
    <xf numFmtId="0" fontId="68" fillId="0" borderId="2" xfId="0" applyFont="1" applyBorder="1" applyAlignment="1">
      <alignment horizontal="center" vertical="top" wrapText="1"/>
    </xf>
    <xf numFmtId="9" fontId="51" fillId="0" borderId="2" xfId="0" applyNumberFormat="1" applyFont="1" applyBorder="1" applyAlignment="1">
      <alignment horizontal="center" vertical="top" wrapText="1"/>
    </xf>
    <xf numFmtId="0" fontId="69" fillId="0" borderId="2" xfId="0" applyFont="1" applyBorder="1" applyAlignment="1">
      <alignment horizontal="center" vertical="top" wrapText="1"/>
    </xf>
    <xf numFmtId="0" fontId="68" fillId="0" borderId="68" xfId="0" applyFont="1" applyBorder="1" applyAlignment="1">
      <alignment horizontal="center" vertical="top" wrapText="1"/>
    </xf>
    <xf numFmtId="9" fontId="51" fillId="0" borderId="68" xfId="0" applyNumberFormat="1" applyFont="1" applyBorder="1" applyAlignment="1">
      <alignment horizontal="center" vertical="top" wrapText="1"/>
    </xf>
    <xf numFmtId="0" fontId="51" fillId="0" borderId="68" xfId="0" applyFont="1" applyBorder="1" applyAlignment="1">
      <alignment horizontal="center" vertical="top" wrapText="1"/>
    </xf>
    <xf numFmtId="0" fontId="1" fillId="15" borderId="0" xfId="0" applyFont="1" applyFill="1" applyAlignment="1">
      <alignment horizontal="center" vertical="center" wrapText="1"/>
    </xf>
    <xf numFmtId="0" fontId="1" fillId="16" borderId="0" xfId="0" applyFont="1" applyFill="1" applyAlignment="1">
      <alignment horizontal="left"/>
    </xf>
    <xf numFmtId="0" fontId="6" fillId="3" borderId="0" xfId="0" applyFont="1" applyFill="1" applyAlignment="1">
      <alignment horizontal="center" vertical="center"/>
    </xf>
    <xf numFmtId="0" fontId="3" fillId="0" borderId="0" xfId="0" applyFont="1" applyAlignment="1">
      <alignment horizontal="left" vertical="center"/>
    </xf>
    <xf numFmtId="0" fontId="51" fillId="0" borderId="2" xfId="0" applyFont="1" applyBorder="1" applyAlignment="1">
      <alignment horizontal="center" vertical="top" wrapText="1"/>
    </xf>
    <xf numFmtId="0" fontId="69" fillId="0" borderId="68" xfId="0" applyFont="1" applyBorder="1" applyAlignment="1">
      <alignment horizontal="center" vertical="top" wrapText="1"/>
    </xf>
    <xf numFmtId="0" fontId="6" fillId="3" borderId="0" xfId="0" applyFont="1" applyFill="1" applyAlignment="1">
      <alignment horizontal="center" vertical="top"/>
    </xf>
    <xf numFmtId="0" fontId="38" fillId="0" borderId="2" xfId="0" applyFont="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pplyProtection="1">
      <alignment horizontal="center"/>
      <protection locked="0"/>
    </xf>
    <xf numFmtId="0" fontId="3" fillId="4" borderId="44" xfId="0" applyFont="1" applyFill="1" applyBorder="1" applyAlignment="1">
      <alignment horizontal="left" vertical="center"/>
    </xf>
    <xf numFmtId="0" fontId="42" fillId="17" borderId="69" xfId="0" applyFont="1" applyFill="1" applyBorder="1" applyAlignment="1">
      <alignment horizontal="center" vertical="center"/>
    </xf>
    <xf numFmtId="0" fontId="42" fillId="17" borderId="52" xfId="0" applyFont="1" applyFill="1" applyBorder="1" applyAlignment="1">
      <alignment horizontal="center" vertical="center" wrapText="1"/>
    </xf>
    <xf numFmtId="0" fontId="6" fillId="18" borderId="14" xfId="0" applyFont="1" applyFill="1" applyBorder="1" applyAlignment="1">
      <alignment horizontal="center" vertical="center" wrapText="1"/>
    </xf>
    <xf numFmtId="0" fontId="42" fillId="17" borderId="52" xfId="0" applyFont="1" applyFill="1" applyBorder="1" applyAlignment="1">
      <alignment horizontal="center" vertical="center"/>
    </xf>
    <xf numFmtId="0" fontId="10" fillId="8" borderId="70" xfId="0" applyFont="1" applyFill="1" applyBorder="1" applyAlignment="1">
      <alignment horizontal="center" vertical="center" wrapText="1"/>
    </xf>
    <xf numFmtId="0" fontId="23" fillId="8" borderId="14" xfId="0" applyFont="1" applyFill="1" applyBorder="1" applyAlignment="1">
      <alignment horizontal="center" vertical="center" wrapText="1"/>
    </xf>
    <xf numFmtId="0" fontId="48" fillId="0" borderId="13" xfId="0" applyFont="1" applyBorder="1" applyAlignment="1">
      <alignment horizontal="center" vertical="center" wrapText="1"/>
    </xf>
    <xf numFmtId="0" fontId="70" fillId="0" borderId="14" xfId="0" applyFont="1" applyBorder="1" applyAlignment="1">
      <alignment horizontal="center" vertical="center" wrapText="1"/>
    </xf>
    <xf numFmtId="0" fontId="71" fillId="0" borderId="14" xfId="0" applyFont="1" applyBorder="1" applyAlignment="1">
      <alignment horizontal="center" vertical="center" wrapText="1"/>
    </xf>
    <xf numFmtId="0" fontId="37" fillId="0" borderId="13" xfId="0" applyFont="1" applyBorder="1" applyAlignment="1">
      <alignment horizontal="center" vertical="center" wrapText="1"/>
    </xf>
    <xf numFmtId="0" fontId="72" fillId="0" borderId="2" xfId="0" applyFont="1" applyBorder="1" applyAlignment="1">
      <alignment horizontal="center" vertical="center"/>
    </xf>
    <xf numFmtId="0" fontId="72" fillId="0" borderId="2" xfId="0" applyFont="1" applyBorder="1" applyAlignment="1">
      <alignment horizontal="center" wrapText="1"/>
    </xf>
    <xf numFmtId="0" fontId="1" fillId="0" borderId="0" xfId="0" applyFont="1" applyAlignment="1">
      <alignment horizontal="center" wrapText="1"/>
    </xf>
    <xf numFmtId="0" fontId="1" fillId="3" borderId="71" xfId="0" applyFont="1" applyFill="1" applyBorder="1"/>
    <xf numFmtId="0" fontId="1" fillId="3" borderId="38" xfId="0" applyFont="1" applyFill="1" applyBorder="1"/>
    <xf numFmtId="0" fontId="1" fillId="3" borderId="72" xfId="0" applyFont="1" applyFill="1" applyBorder="1"/>
    <xf numFmtId="0" fontId="10" fillId="8" borderId="14" xfId="0" applyFont="1" applyFill="1" applyBorder="1" applyAlignment="1">
      <alignment horizontal="center" vertical="center" wrapText="1"/>
    </xf>
    <xf numFmtId="0" fontId="70" fillId="0" borderId="14" xfId="0" applyFont="1" applyBorder="1" applyAlignment="1">
      <alignment vertical="center" wrapText="1"/>
    </xf>
    <xf numFmtId="0" fontId="6" fillId="18" borderId="25" xfId="0" applyFont="1" applyFill="1" applyBorder="1" applyAlignment="1">
      <alignment horizontal="center" vertical="center" wrapText="1"/>
    </xf>
    <xf numFmtId="0" fontId="23" fillId="8" borderId="25" xfId="0" applyFont="1" applyFill="1" applyBorder="1" applyAlignment="1">
      <alignment horizontal="center" vertical="center" wrapText="1"/>
    </xf>
    <xf numFmtId="9" fontId="70" fillId="0" borderId="14" xfId="0" applyNumberFormat="1" applyFont="1" applyBorder="1" applyAlignment="1">
      <alignment horizontal="center" vertical="center" wrapText="1"/>
    </xf>
    <xf numFmtId="0" fontId="70" fillId="0" borderId="25" xfId="0" applyFont="1" applyBorder="1" applyAlignment="1">
      <alignment horizontal="center" vertical="center" wrapText="1"/>
    </xf>
    <xf numFmtId="10" fontId="70" fillId="0" borderId="14" xfId="0" applyNumberFormat="1" applyFont="1" applyBorder="1" applyAlignment="1">
      <alignment horizontal="center" vertical="center" wrapText="1"/>
    </xf>
    <xf numFmtId="10" fontId="70" fillId="0" borderId="25" xfId="0" applyNumberFormat="1" applyFont="1" applyBorder="1" applyAlignment="1">
      <alignment horizontal="center" vertical="center" wrapText="1"/>
    </xf>
    <xf numFmtId="0" fontId="70" fillId="0" borderId="25" xfId="0" applyFont="1" applyBorder="1" applyAlignment="1">
      <alignment horizontal="left" vertical="center" wrapText="1"/>
    </xf>
    <xf numFmtId="9" fontId="70" fillId="0" borderId="25" xfId="0" applyNumberFormat="1" applyFont="1" applyBorder="1" applyAlignment="1">
      <alignment horizontal="center" vertical="center" wrapText="1"/>
    </xf>
    <xf numFmtId="0" fontId="37" fillId="0" borderId="18" xfId="0" applyFont="1" applyBorder="1" applyAlignment="1">
      <alignment horizontal="center" vertical="center" wrapText="1"/>
    </xf>
    <xf numFmtId="0" fontId="70" fillId="0" borderId="30" xfId="0" applyFont="1" applyBorder="1" applyAlignment="1">
      <alignment horizontal="center" vertical="center" wrapText="1"/>
    </xf>
    <xf numFmtId="0" fontId="71" fillId="0" borderId="30" xfId="0" applyFont="1" applyBorder="1" applyAlignment="1">
      <alignment horizontal="center" vertical="center" wrapText="1"/>
    </xf>
    <xf numFmtId="0" fontId="73" fillId="0" borderId="14" xfId="0" applyFont="1" applyBorder="1"/>
    <xf numFmtId="0" fontId="74" fillId="0" borderId="14" xfId="0" applyFont="1" applyBorder="1" applyAlignment="1">
      <alignment horizontal="center" vertical="center" wrapText="1"/>
    </xf>
    <xf numFmtId="0" fontId="75" fillId="0" borderId="14" xfId="0" applyFont="1" applyBorder="1" applyAlignment="1">
      <alignment horizontal="center" vertical="center" wrapText="1"/>
    </xf>
    <xf numFmtId="0" fontId="75" fillId="0" borderId="30" xfId="0" applyFont="1" applyBorder="1" applyAlignment="1">
      <alignment horizontal="center" vertical="center" wrapText="1"/>
    </xf>
    <xf numFmtId="0" fontId="74" fillId="0" borderId="30" xfId="0" applyFont="1" applyBorder="1" applyAlignment="1">
      <alignment horizontal="center" vertical="center" wrapText="1"/>
    </xf>
    <xf numFmtId="9" fontId="74" fillId="0" borderId="14" xfId="0" applyNumberFormat="1" applyFont="1" applyBorder="1" applyAlignment="1">
      <alignment horizontal="center" vertical="center" wrapText="1"/>
    </xf>
    <xf numFmtId="0" fontId="74" fillId="0" borderId="25" xfId="0" applyFont="1" applyBorder="1" applyAlignment="1">
      <alignment horizontal="center" vertical="center" wrapText="1"/>
    </xf>
    <xf numFmtId="0" fontId="1" fillId="3" borderId="0" xfId="0" applyFont="1" applyFill="1" applyAlignment="1">
      <alignment horizontal="left" vertical="center" wrapText="1"/>
    </xf>
    <xf numFmtId="0" fontId="1" fillId="3" borderId="0" xfId="0" applyFont="1" applyFill="1" applyAlignment="1">
      <alignment horizontal="left" vertical="top" wrapText="1"/>
    </xf>
    <xf numFmtId="0" fontId="1" fillId="3" borderId="3" xfId="0" applyFont="1" applyFill="1" applyBorder="1" applyAlignment="1">
      <alignment wrapText="1"/>
    </xf>
    <xf numFmtId="0" fontId="1" fillId="3" borderId="4" xfId="0" applyFont="1" applyFill="1" applyBorder="1" applyAlignment="1">
      <alignment wrapText="1"/>
    </xf>
    <xf numFmtId="0" fontId="1" fillId="3" borderId="5" xfId="0" applyFont="1" applyFill="1" applyBorder="1" applyAlignment="1">
      <alignment wrapText="1"/>
    </xf>
    <xf numFmtId="0" fontId="6" fillId="3" borderId="0" xfId="0" applyFont="1" applyFill="1" applyAlignment="1">
      <alignment horizontal="left" vertical="center"/>
    </xf>
    <xf numFmtId="0" fontId="4" fillId="4" borderId="66" xfId="0" applyFont="1" applyFill="1" applyBorder="1" applyAlignment="1">
      <alignment vertical="center"/>
    </xf>
    <xf numFmtId="0" fontId="1" fillId="0" borderId="2" xfId="0" applyFont="1" applyBorder="1" applyAlignment="1">
      <alignment horizontal="left" vertical="center"/>
    </xf>
    <xf numFmtId="0" fontId="6" fillId="18" borderId="12" xfId="0" applyFont="1" applyFill="1" applyBorder="1" applyAlignment="1">
      <alignment horizontal="center" vertical="center"/>
    </xf>
    <xf numFmtId="0" fontId="15" fillId="0" borderId="12" xfId="0" applyFont="1" applyBorder="1"/>
    <xf numFmtId="0" fontId="15" fillId="0" borderId="24" xfId="0" applyFont="1" applyBorder="1"/>
    <xf numFmtId="0" fontId="6" fillId="3" borderId="2" xfId="0" applyFont="1" applyFill="1" applyBorder="1" applyAlignment="1">
      <alignment horizontal="left" vertical="center" wrapText="1"/>
    </xf>
    <xf numFmtId="0" fontId="72" fillId="0" borderId="2" xfId="0" applyFont="1" applyBorder="1" applyAlignment="1">
      <alignment horizontal="center"/>
    </xf>
    <xf numFmtId="0" fontId="4" fillId="4" borderId="2" xfId="0" applyFont="1" applyFill="1" applyBorder="1" applyAlignment="1">
      <alignment vertical="center"/>
    </xf>
    <xf numFmtId="0" fontId="6" fillId="3" borderId="10" xfId="0" applyFont="1" applyFill="1" applyBorder="1" applyAlignment="1">
      <alignment horizontal="left" vertical="center" wrapText="1"/>
    </xf>
    <xf numFmtId="0" fontId="0" fillId="6" borderId="2" xfId="0" applyFill="1" applyBorder="1"/>
    <xf numFmtId="0" fontId="6" fillId="6" borderId="2" xfId="0" applyFont="1" applyFill="1" applyBorder="1" applyAlignment="1">
      <alignment horizontal="center" vertical="center" wrapText="1"/>
    </xf>
    <xf numFmtId="0" fontId="63" fillId="0" borderId="14" xfId="0" applyFont="1" applyBorder="1" applyAlignment="1">
      <alignment horizontal="center" vertical="center" wrapText="1"/>
    </xf>
    <xf numFmtId="0" fontId="65" fillId="3" borderId="2" xfId="0" applyFont="1" applyFill="1" applyBorder="1" applyAlignment="1">
      <alignment horizontal="left" wrapText="1"/>
    </xf>
    <xf numFmtId="0" fontId="66" fillId="3" borderId="15" xfId="0" applyFont="1" applyFill="1" applyBorder="1" applyAlignment="1">
      <alignment horizontal="center" vertical="center" wrapText="1"/>
    </xf>
    <xf numFmtId="0" fontId="66" fillId="3" borderId="16" xfId="0" applyFont="1" applyFill="1" applyBorder="1" applyAlignment="1">
      <alignment horizontal="center" vertical="center" wrapText="1"/>
    </xf>
    <xf numFmtId="0" fontId="66" fillId="3" borderId="37" xfId="0" applyFont="1" applyFill="1" applyBorder="1" applyAlignment="1">
      <alignment horizontal="center" vertical="center" wrapText="1"/>
    </xf>
    <xf numFmtId="0" fontId="66" fillId="3" borderId="17" xfId="0" applyFont="1" applyFill="1" applyBorder="1" applyAlignment="1">
      <alignment horizontal="center" vertical="center" wrapText="1"/>
    </xf>
    <xf numFmtId="0" fontId="66" fillId="3" borderId="0" xfId="0" applyFont="1" applyFill="1" applyAlignment="1">
      <alignment horizontal="center" vertical="center" wrapText="1"/>
    </xf>
    <xf numFmtId="0" fontId="66" fillId="3" borderId="38" xfId="0" applyFont="1" applyFill="1" applyBorder="1" applyAlignment="1">
      <alignment horizontal="center" vertical="center" wrapText="1"/>
    </xf>
    <xf numFmtId="0" fontId="66" fillId="3" borderId="62" xfId="0" applyFont="1" applyFill="1" applyBorder="1" applyAlignment="1">
      <alignment horizontal="center" vertical="center" wrapText="1"/>
    </xf>
    <xf numFmtId="0" fontId="66" fillId="3" borderId="63" xfId="0" applyFont="1" applyFill="1" applyBorder="1" applyAlignment="1">
      <alignment horizontal="center" vertical="center" wrapText="1"/>
    </xf>
    <xf numFmtId="0" fontId="66" fillId="3" borderId="64"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 fillId="3" borderId="9" xfId="0" applyFont="1" applyFill="1" applyBorder="1" applyAlignment="1">
      <alignment wrapText="1"/>
    </xf>
    <xf numFmtId="0" fontId="0" fillId="3" borderId="0" xfId="0" applyFill="1"/>
    <xf numFmtId="0" fontId="4" fillId="4" borderId="2" xfId="0" applyFont="1" applyFill="1" applyBorder="1" applyAlignment="1">
      <alignment horizontal="left" vertical="center"/>
    </xf>
    <xf numFmtId="0" fontId="5" fillId="5" borderId="2" xfId="0" applyFont="1" applyFill="1" applyBorder="1" applyAlignment="1">
      <alignment horizontal="left" vertical="center" wrapText="1"/>
    </xf>
    <xf numFmtId="0" fontId="64" fillId="0" borderId="3" xfId="0" applyFont="1" applyBorder="1" applyAlignment="1">
      <alignment horizontal="center" wrapText="1"/>
    </xf>
    <xf numFmtId="0" fontId="62" fillId="0" borderId="52" xfId="0" applyFont="1" applyBorder="1" applyAlignment="1">
      <alignment horizontal="center" vertical="center" wrapText="1"/>
    </xf>
    <xf numFmtId="0" fontId="62" fillId="0" borderId="0" xfId="0" applyFont="1" applyAlignment="1">
      <alignment horizontal="center" vertical="center" wrapText="1"/>
    </xf>
    <xf numFmtId="0" fontId="62" fillId="0" borderId="27" xfId="0" applyFont="1" applyBorder="1" applyAlignment="1">
      <alignment horizontal="center" vertical="center" wrapText="1"/>
    </xf>
    <xf numFmtId="0" fontId="62" fillId="0" borderId="65" xfId="0" applyFont="1" applyBorder="1" applyAlignment="1">
      <alignment horizontal="center" vertical="center" wrapText="1"/>
    </xf>
    <xf numFmtId="0" fontId="62" fillId="0" borderId="20" xfId="0" applyFont="1" applyBorder="1" applyAlignment="1">
      <alignment horizontal="center" vertical="center" wrapText="1"/>
    </xf>
    <xf numFmtId="0" fontId="62" fillId="0" borderId="28" xfId="0" applyFont="1" applyBorder="1" applyAlignment="1">
      <alignment horizontal="center" vertical="center" wrapText="1"/>
    </xf>
    <xf numFmtId="0" fontId="61" fillId="6" borderId="14" xfId="0" applyFont="1" applyFill="1" applyBorder="1" applyAlignment="1">
      <alignment horizontal="center" vertical="center" wrapText="1"/>
    </xf>
    <xf numFmtId="0" fontId="1" fillId="3" borderId="2" xfId="0" applyFont="1" applyFill="1" applyBorder="1" applyAlignment="1">
      <alignment horizontal="left" wrapText="1"/>
    </xf>
    <xf numFmtId="4" fontId="62" fillId="0" borderId="15" xfId="0" applyNumberFormat="1" applyFont="1" applyBorder="1" applyAlignment="1">
      <alignment horizontal="center" vertical="center"/>
    </xf>
    <xf numFmtId="4" fontId="62" fillId="0" borderId="16" xfId="0" applyNumberFormat="1" applyFont="1" applyBorder="1" applyAlignment="1">
      <alignment horizontal="center" vertical="center"/>
    </xf>
    <xf numFmtId="4" fontId="62" fillId="0" borderId="37" xfId="0" applyNumberFormat="1" applyFont="1" applyBorder="1" applyAlignment="1">
      <alignment horizontal="center" vertical="center"/>
    </xf>
    <xf numFmtId="4" fontId="62" fillId="0" borderId="17" xfId="0" applyNumberFormat="1" applyFont="1" applyBorder="1" applyAlignment="1">
      <alignment horizontal="center" vertical="center"/>
    </xf>
    <xf numFmtId="4" fontId="62" fillId="0" borderId="0" xfId="0" applyNumberFormat="1" applyFont="1" applyAlignment="1">
      <alignment horizontal="center" vertical="center"/>
    </xf>
    <xf numFmtId="4" fontId="62" fillId="0" borderId="38" xfId="0" applyNumberFormat="1" applyFont="1" applyBorder="1" applyAlignment="1">
      <alignment horizontal="center" vertical="center"/>
    </xf>
    <xf numFmtId="4" fontId="62" fillId="0" borderId="62" xfId="0" applyNumberFormat="1" applyFont="1" applyBorder="1" applyAlignment="1">
      <alignment horizontal="center" vertical="center"/>
    </xf>
    <xf numFmtId="4" fontId="62" fillId="0" borderId="63" xfId="0" applyNumberFormat="1" applyFont="1" applyBorder="1" applyAlignment="1">
      <alignment horizontal="center" vertical="center"/>
    </xf>
    <xf numFmtId="4" fontId="62" fillId="0" borderId="64" xfId="0" applyNumberFormat="1" applyFont="1" applyBorder="1" applyAlignment="1">
      <alignment horizontal="center" vertical="center"/>
    </xf>
    <xf numFmtId="0" fontId="1" fillId="6" borderId="0" xfId="0" applyFont="1" applyFill="1" applyAlignment="1">
      <alignment horizontal="left" vertical="center" wrapText="1"/>
    </xf>
    <xf numFmtId="0" fontId="63" fillId="0" borderId="0" xfId="0" applyFont="1" applyAlignment="1">
      <alignment horizontal="left"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33" xfId="0" applyFont="1" applyFill="1" applyBorder="1" applyAlignment="1">
      <alignment horizontal="left" vertical="center" wrapText="1"/>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14" xfId="0" applyFont="1" applyFill="1" applyBorder="1" applyAlignment="1">
      <alignment horizontal="center" vertical="center"/>
    </xf>
    <xf numFmtId="0" fontId="10" fillId="5" borderId="2" xfId="0" applyFont="1" applyFill="1" applyBorder="1" applyAlignment="1">
      <alignment horizontal="left" vertical="center" wrapText="1"/>
    </xf>
    <xf numFmtId="0" fontId="6" fillId="6" borderId="2" xfId="0" applyFont="1" applyFill="1" applyBorder="1" applyAlignment="1">
      <alignment horizontal="left" vertical="center" wrapText="1"/>
    </xf>
    <xf numFmtId="0" fontId="1" fillId="3" borderId="4" xfId="0" applyFont="1" applyFill="1" applyBorder="1" applyAlignment="1">
      <alignment vertical="top" wrapText="1"/>
    </xf>
    <xf numFmtId="0" fontId="1" fillId="3" borderId="4" xfId="0" applyFont="1" applyFill="1" applyBorder="1" applyAlignment="1">
      <alignment horizontal="left" vertical="top" wrapText="1"/>
    </xf>
    <xf numFmtId="0" fontId="1" fillId="3" borderId="8" xfId="0" applyFont="1" applyFill="1" applyBorder="1" applyAlignment="1">
      <alignment vertical="top" wrapText="1"/>
    </xf>
    <xf numFmtId="0" fontId="3" fillId="4" borderId="2" xfId="0" applyFont="1" applyFill="1" applyBorder="1" applyAlignment="1">
      <alignment horizontal="left" vertical="center" wrapText="1"/>
    </xf>
    <xf numFmtId="0" fontId="6" fillId="6" borderId="2" xfId="0" applyFont="1" applyFill="1" applyBorder="1" applyAlignment="1">
      <alignment horizontal="left" vertical="center"/>
    </xf>
    <xf numFmtId="0" fontId="1" fillId="3" borderId="3" xfId="0" applyFont="1" applyFill="1" applyBorder="1" applyAlignment="1">
      <alignment horizontal="left" vertical="top" wrapText="1"/>
    </xf>
    <xf numFmtId="0" fontId="55" fillId="0" borderId="34" xfId="0" applyFont="1" applyBorder="1" applyAlignment="1">
      <alignment horizontal="center" vertical="center"/>
    </xf>
    <xf numFmtId="0" fontId="55" fillId="0" borderId="35" xfId="0" applyFont="1" applyBorder="1" applyAlignment="1">
      <alignment horizontal="center" vertical="center"/>
    </xf>
    <xf numFmtId="0" fontId="55" fillId="0" borderId="39" xfId="0" applyFont="1" applyBorder="1" applyAlignment="1">
      <alignment horizontal="center" vertical="center"/>
    </xf>
    <xf numFmtId="0" fontId="44" fillId="0" borderId="0" xfId="0" applyFont="1" applyAlignment="1">
      <alignment horizontal="center"/>
    </xf>
    <xf numFmtId="3" fontId="59" fillId="0" borderId="15" xfId="0" applyNumberFormat="1" applyFont="1" applyBorder="1" applyAlignment="1">
      <alignment horizontal="center" vertical="center"/>
    </xf>
    <xf numFmtId="3" fontId="59" fillId="0" borderId="16" xfId="0" applyNumberFormat="1" applyFont="1" applyBorder="1" applyAlignment="1">
      <alignment horizontal="center" vertical="center"/>
    </xf>
    <xf numFmtId="3" fontId="59" fillId="0" borderId="17" xfId="0" applyNumberFormat="1" applyFont="1" applyBorder="1" applyAlignment="1">
      <alignment horizontal="center" vertical="center"/>
    </xf>
    <xf numFmtId="3" fontId="59" fillId="0" borderId="0" xfId="0" applyNumberFormat="1" applyFont="1" applyAlignment="1">
      <alignment horizontal="center" vertical="center"/>
    </xf>
    <xf numFmtId="0" fontId="44" fillId="0" borderId="15"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17" xfId="0" applyFont="1" applyBorder="1" applyAlignment="1">
      <alignment horizontal="center" vertical="center" wrapText="1"/>
    </xf>
    <xf numFmtId="0" fontId="44" fillId="0" borderId="0" xfId="0" applyFont="1" applyAlignment="1">
      <alignment horizontal="center" vertical="center" wrapText="1"/>
    </xf>
    <xf numFmtId="0" fontId="44" fillId="0" borderId="38" xfId="0" applyFont="1" applyBorder="1" applyAlignment="1">
      <alignment horizontal="center" vertical="center" wrapText="1"/>
    </xf>
    <xf numFmtId="0" fontId="44" fillId="0" borderId="62" xfId="0" applyFont="1" applyBorder="1" applyAlignment="1">
      <alignment horizontal="center" vertical="center" wrapText="1"/>
    </xf>
    <xf numFmtId="0" fontId="44" fillId="0" borderId="63" xfId="0" applyFont="1" applyBorder="1" applyAlignment="1">
      <alignment horizontal="center" vertical="center" wrapText="1"/>
    </xf>
    <xf numFmtId="0" fontId="44" fillId="0" borderId="64" xfId="0" applyFont="1" applyBorder="1" applyAlignment="1">
      <alignment horizontal="center" vertical="center" wrapText="1"/>
    </xf>
    <xf numFmtId="0" fontId="56" fillId="0" borderId="15" xfId="0" applyFont="1" applyBorder="1" applyAlignment="1">
      <alignment horizontal="center" vertical="center" wrapText="1"/>
    </xf>
    <xf numFmtId="0" fontId="56" fillId="0" borderId="16" xfId="0" applyFont="1" applyBorder="1" applyAlignment="1">
      <alignment horizontal="center" vertical="center" wrapText="1"/>
    </xf>
    <xf numFmtId="0" fontId="56" fillId="0" borderId="37" xfId="0" applyFont="1" applyBorder="1" applyAlignment="1">
      <alignment horizontal="center" vertical="center" wrapText="1"/>
    </xf>
    <xf numFmtId="0" fontId="56" fillId="0" borderId="17" xfId="0" applyFont="1" applyBorder="1" applyAlignment="1">
      <alignment horizontal="center" vertical="center" wrapText="1"/>
    </xf>
    <xf numFmtId="0" fontId="56" fillId="0" borderId="0" xfId="0" applyFont="1" applyAlignment="1">
      <alignment horizontal="center" vertical="center" wrapText="1"/>
    </xf>
    <xf numFmtId="0" fontId="56" fillId="0" borderId="38" xfId="0" applyFont="1" applyBorder="1" applyAlignment="1">
      <alignment horizontal="center" vertical="center" wrapText="1"/>
    </xf>
    <xf numFmtId="0" fontId="56" fillId="0" borderId="62" xfId="0" applyFont="1" applyBorder="1" applyAlignment="1">
      <alignment horizontal="center" vertical="center" wrapText="1"/>
    </xf>
    <xf numFmtId="0" fontId="56" fillId="0" borderId="63" xfId="0" applyFont="1" applyBorder="1" applyAlignment="1">
      <alignment horizontal="center" vertical="center" wrapText="1"/>
    </xf>
    <xf numFmtId="0" fontId="56" fillId="0" borderId="64" xfId="0" applyFont="1" applyBorder="1" applyAlignment="1">
      <alignment horizontal="center" vertical="center" wrapText="1"/>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37"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Alignment="1">
      <alignment horizontal="center" vertical="center"/>
    </xf>
    <xf numFmtId="0" fontId="17" fillId="0" borderId="38" xfId="0" applyFont="1" applyBorder="1" applyAlignment="1">
      <alignment horizontal="center" vertical="center"/>
    </xf>
    <xf numFmtId="0" fontId="6" fillId="6" borderId="5" xfId="0" applyFont="1" applyFill="1" applyBorder="1" applyAlignment="1">
      <alignment horizontal="center"/>
    </xf>
    <xf numFmtId="0" fontId="5" fillId="5" borderId="2"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0" fillId="3" borderId="60" xfId="0" applyFill="1" applyBorder="1" applyAlignment="1">
      <alignment vertical="center"/>
    </xf>
    <xf numFmtId="0" fontId="0" fillId="3" borderId="61" xfId="0" applyFill="1" applyBorder="1" applyAlignment="1">
      <alignment vertical="center"/>
    </xf>
    <xf numFmtId="0" fontId="6" fillId="6" borderId="5" xfId="0" applyFont="1" applyFill="1" applyBorder="1" applyAlignment="1">
      <alignment horizontal="center" vertical="top" wrapText="1"/>
    </xf>
    <xf numFmtId="2" fontId="6" fillId="6" borderId="5" xfId="0" applyNumberFormat="1" applyFont="1" applyFill="1" applyBorder="1" applyAlignment="1">
      <alignment horizontal="center" wrapText="1"/>
    </xf>
    <xf numFmtId="0" fontId="6" fillId="6" borderId="5" xfId="0" applyFont="1" applyFill="1" applyBorder="1" applyAlignment="1">
      <alignment horizontal="center" vertical="top"/>
    </xf>
    <xf numFmtId="0" fontId="1" fillId="3" borderId="3" xfId="0" applyFont="1" applyFill="1" applyBorder="1"/>
    <xf numFmtId="0" fontId="1" fillId="3" borderId="4" xfId="0" applyFont="1" applyFill="1" applyBorder="1"/>
    <xf numFmtId="0" fontId="6" fillId="3" borderId="4" xfId="0" applyFont="1" applyFill="1" applyBorder="1"/>
    <xf numFmtId="0" fontId="5" fillId="5" borderId="9" xfId="34" applyFont="1" applyFill="1" applyBorder="1" applyAlignment="1">
      <alignment horizontal="left" vertical="center" wrapText="1"/>
    </xf>
    <xf numFmtId="0" fontId="51" fillId="3" borderId="9" xfId="0" applyFont="1" applyFill="1" applyBorder="1" applyAlignment="1">
      <alignment wrapText="1"/>
    </xf>
    <xf numFmtId="0" fontId="5" fillId="5" borderId="29" xfId="34" applyFont="1" applyFill="1" applyBorder="1" applyAlignment="1">
      <alignment horizontal="left" vertical="center" wrapText="1"/>
    </xf>
    <xf numFmtId="0" fontId="5" fillId="5" borderId="41" xfId="34" applyFont="1" applyFill="1" applyBorder="1" applyAlignment="1">
      <alignment horizontal="left" vertical="center" wrapText="1"/>
    </xf>
    <xf numFmtId="0" fontId="6" fillId="6" borderId="2" xfId="34" applyFont="1" applyFill="1" applyBorder="1" applyAlignment="1">
      <alignment horizontal="left" vertical="center"/>
    </xf>
    <xf numFmtId="0" fontId="6" fillId="6" borderId="2" xfId="28" applyFont="1" applyFill="1" applyBorder="1" applyAlignment="1">
      <alignment horizontal="center" vertical="top"/>
    </xf>
    <xf numFmtId="0" fontId="5" fillId="5" borderId="2" xfId="34" applyFont="1" applyFill="1" applyBorder="1" applyAlignment="1">
      <alignment horizontal="center" vertical="center" wrapText="1"/>
    </xf>
    <xf numFmtId="0" fontId="5" fillId="5" borderId="29" xfId="34" applyFont="1" applyFill="1" applyBorder="1" applyAlignment="1">
      <alignment horizontal="center" vertical="center" wrapText="1"/>
    </xf>
    <xf numFmtId="0" fontId="48" fillId="9" borderId="34" xfId="34" applyFont="1" applyFill="1" applyBorder="1" applyAlignment="1">
      <alignment horizontal="left" vertical="center" wrapText="1"/>
    </xf>
    <xf numFmtId="0" fontId="48" fillId="9" borderId="35" xfId="34" applyFont="1" applyFill="1" applyBorder="1" applyAlignment="1">
      <alignment horizontal="left" vertical="center" wrapText="1"/>
    </xf>
    <xf numFmtId="0" fontId="48" fillId="9" borderId="58" xfId="34" applyFont="1" applyFill="1" applyBorder="1" applyAlignment="1">
      <alignment horizontal="left" vertical="center" wrapText="1"/>
    </xf>
    <xf numFmtId="0" fontId="96" fillId="13" borderId="2" xfId="34" applyFill="1" applyBorder="1"/>
    <xf numFmtId="0" fontId="1" fillId="3" borderId="4" xfId="28" applyFont="1" applyFill="1" applyBorder="1" applyAlignment="1">
      <alignment horizontal="left" vertical="top" wrapText="1"/>
    </xf>
    <xf numFmtId="0" fontId="1" fillId="3" borderId="5" xfId="34" applyFont="1" applyFill="1" applyBorder="1" applyAlignment="1">
      <alignment vertical="top" wrapText="1"/>
    </xf>
    <xf numFmtId="0" fontId="96" fillId="3" borderId="8" xfId="34" applyFill="1" applyBorder="1"/>
    <xf numFmtId="0" fontId="1" fillId="3" borderId="2" xfId="34" applyFont="1" applyFill="1" applyBorder="1" applyAlignment="1">
      <alignment horizontal="left" vertical="top" wrapText="1"/>
    </xf>
    <xf numFmtId="0" fontId="5" fillId="5" borderId="8" xfId="34" applyFont="1" applyFill="1" applyBorder="1" applyAlignment="1">
      <alignment horizontal="left" vertical="center" wrapText="1"/>
    </xf>
    <xf numFmtId="0" fontId="5" fillId="5" borderId="0" xfId="34" applyFont="1" applyFill="1" applyAlignment="1">
      <alignment horizontal="left" vertical="center" wrapText="1"/>
    </xf>
    <xf numFmtId="0" fontId="6" fillId="3" borderId="2" xfId="34" applyFont="1" applyFill="1" applyBorder="1" applyAlignment="1">
      <alignment horizontal="left" vertical="top" wrapText="1"/>
    </xf>
    <xf numFmtId="164" fontId="43" fillId="0" borderId="2" xfId="22" applyNumberFormat="1" applyFont="1" applyBorder="1" applyAlignment="1">
      <alignment horizontal="center" vertical="center"/>
    </xf>
    <xf numFmtId="164" fontId="43" fillId="0" borderId="2" xfId="22" applyNumberFormat="1" applyFont="1" applyFill="1" applyBorder="1" applyAlignment="1">
      <alignment horizontal="center" vertical="center"/>
    </xf>
    <xf numFmtId="164" fontId="43" fillId="0" borderId="54" xfId="22" applyNumberFormat="1" applyFont="1" applyFill="1" applyBorder="1" applyAlignment="1">
      <alignment horizontal="center" vertical="center"/>
    </xf>
    <xf numFmtId="164" fontId="43" fillId="0" borderId="54" xfId="22" applyNumberFormat="1" applyFont="1" applyBorder="1" applyAlignment="1">
      <alignment horizontal="center" vertical="center"/>
    </xf>
    <xf numFmtId="164" fontId="43" fillId="0" borderId="50" xfId="22" applyNumberFormat="1" applyFont="1" applyBorder="1" applyAlignment="1">
      <alignment horizontal="center" vertical="center"/>
    </xf>
    <xf numFmtId="164" fontId="43" fillId="0" borderId="50" xfId="22" applyNumberFormat="1" applyFont="1" applyFill="1" applyBorder="1" applyAlignment="1">
      <alignment horizontal="center" vertical="center"/>
    </xf>
    <xf numFmtId="164" fontId="43" fillId="0" borderId="57" xfId="22" applyNumberFormat="1" applyFont="1" applyFill="1" applyBorder="1" applyAlignment="1">
      <alignment horizontal="center" vertical="center"/>
    </xf>
    <xf numFmtId="164" fontId="42" fillId="0" borderId="5" xfId="22" applyNumberFormat="1" applyFont="1" applyBorder="1" applyAlignment="1">
      <alignment horizontal="center"/>
    </xf>
    <xf numFmtId="164" fontId="42" fillId="0" borderId="5" xfId="22" applyNumberFormat="1" applyFont="1" applyFill="1" applyBorder="1" applyAlignment="1">
      <alignment horizontal="center"/>
    </xf>
    <xf numFmtId="164" fontId="42" fillId="0" borderId="56" xfId="22" applyNumberFormat="1" applyFont="1" applyFill="1" applyBorder="1" applyAlignment="1">
      <alignment horizontal="center"/>
    </xf>
    <xf numFmtId="164" fontId="42" fillId="11" borderId="50" xfId="22" applyNumberFormat="1" applyFont="1" applyFill="1" applyBorder="1" applyAlignment="1">
      <alignment horizontal="center"/>
    </xf>
    <xf numFmtId="164" fontId="42" fillId="11" borderId="57" xfId="22" applyNumberFormat="1" applyFont="1" applyFill="1" applyBorder="1" applyAlignment="1">
      <alignment horizontal="center"/>
    </xf>
    <xf numFmtId="0" fontId="1" fillId="3" borderId="8" xfId="34" applyFont="1" applyFill="1" applyBorder="1" applyAlignment="1">
      <alignment vertical="top" wrapText="1"/>
    </xf>
    <xf numFmtId="0" fontId="1" fillId="3" borderId="4" xfId="34" applyFont="1" applyFill="1" applyBorder="1" applyAlignment="1">
      <alignment vertical="top" wrapText="1"/>
    </xf>
    <xf numFmtId="0" fontId="6" fillId="3" borderId="5" xfId="34" applyFont="1" applyFill="1" applyBorder="1" applyAlignment="1">
      <alignment vertical="top" wrapText="1"/>
    </xf>
    <xf numFmtId="0" fontId="5" fillId="5" borderId="5" xfId="34" applyFont="1" applyFill="1" applyBorder="1" applyAlignment="1">
      <alignment horizontal="left" vertical="center" wrapText="1"/>
    </xf>
    <xf numFmtId="0" fontId="1" fillId="0" borderId="2" xfId="34" applyFont="1" applyBorder="1" applyAlignment="1">
      <alignment horizontal="left" vertical="center"/>
    </xf>
    <xf numFmtId="0" fontId="1" fillId="3" borderId="4" xfId="34" applyFont="1" applyFill="1" applyBorder="1" applyAlignment="1">
      <alignment horizontal="left" vertical="top" wrapText="1"/>
    </xf>
    <xf numFmtId="0" fontId="1" fillId="3" borderId="4" xfId="30" applyFont="1" applyFill="1" applyBorder="1" applyAlignment="1">
      <alignment horizontal="left" vertical="top" wrapText="1"/>
    </xf>
    <xf numFmtId="0" fontId="4" fillId="4" borderId="9" xfId="34" applyFont="1" applyFill="1" applyBorder="1" applyAlignment="1">
      <alignment horizontal="left" vertical="center"/>
    </xf>
    <xf numFmtId="164" fontId="1" fillId="0" borderId="2" xfId="22" applyNumberFormat="1" applyFont="1" applyBorder="1" applyAlignment="1">
      <alignment horizontal="center" vertical="center"/>
    </xf>
    <xf numFmtId="164" fontId="1" fillId="11" borderId="2" xfId="22" applyNumberFormat="1" applyFont="1" applyFill="1" applyBorder="1" applyAlignment="1">
      <alignment horizontal="center" vertical="center"/>
    </xf>
    <xf numFmtId="164" fontId="1" fillId="0" borderId="2" xfId="22" applyNumberFormat="1" applyFont="1" applyFill="1" applyBorder="1" applyAlignment="1">
      <alignment horizontal="center" vertical="center"/>
    </xf>
    <xf numFmtId="164" fontId="1" fillId="0" borderId="0" xfId="22" applyNumberFormat="1" applyFont="1" applyFill="1" applyBorder="1" applyAlignment="1">
      <alignment horizontal="center" vertical="center"/>
    </xf>
    <xf numFmtId="164" fontId="6" fillId="6" borderId="2" xfId="22" applyNumberFormat="1" applyFont="1" applyFill="1" applyBorder="1" applyAlignment="1">
      <alignment horizontal="center" vertical="center"/>
    </xf>
    <xf numFmtId="164" fontId="6" fillId="6" borderId="2" xfId="22" applyNumberFormat="1" applyFont="1" applyFill="1" applyBorder="1" applyAlignment="1">
      <alignment horizontal="center"/>
    </xf>
    <xf numFmtId="164" fontId="6" fillId="3" borderId="0" xfId="22" applyNumberFormat="1" applyFont="1" applyFill="1" applyAlignment="1"/>
    <xf numFmtId="164" fontId="5" fillId="5" borderId="8" xfId="22" applyNumberFormat="1" applyFont="1" applyFill="1" applyBorder="1" applyAlignment="1">
      <alignment horizontal="left" vertical="center" wrapText="1"/>
    </xf>
    <xf numFmtId="164" fontId="29" fillId="3" borderId="8" xfId="22" applyNumberFormat="1" applyFont="1" applyFill="1" applyBorder="1" applyAlignment="1">
      <alignment vertical="top" wrapText="1"/>
    </xf>
    <xf numFmtId="164" fontId="1" fillId="0" borderId="2" xfId="22" applyNumberFormat="1" applyFont="1" applyBorder="1" applyAlignment="1">
      <alignment horizontal="center" vertical="center" wrapText="1"/>
    </xf>
    <xf numFmtId="164" fontId="1" fillId="11" borderId="2" xfId="22" applyNumberFormat="1" applyFont="1" applyFill="1" applyBorder="1" applyAlignment="1">
      <alignment horizontal="center" vertical="center" wrapText="1"/>
    </xf>
    <xf numFmtId="164" fontId="1" fillId="0" borderId="2" xfId="22" applyNumberFormat="1" applyFont="1" applyFill="1" applyBorder="1" applyAlignment="1">
      <alignment horizontal="center" vertical="center" wrapText="1"/>
    </xf>
    <xf numFmtId="0" fontId="1" fillId="3" borderId="5" xfId="0" applyFont="1" applyFill="1" applyBorder="1" applyAlignment="1">
      <alignment vertical="top" wrapText="1"/>
    </xf>
    <xf numFmtId="0" fontId="6" fillId="3" borderId="0" xfId="0" applyFont="1" applyFill="1"/>
    <xf numFmtId="0" fontId="5" fillId="5" borderId="8" xfId="0" applyFont="1" applyFill="1" applyBorder="1" applyAlignment="1">
      <alignment horizontal="left" vertical="center" wrapText="1"/>
    </xf>
    <xf numFmtId="0" fontId="0" fillId="3" borderId="8" xfId="0" applyFill="1" applyBorder="1"/>
    <xf numFmtId="0" fontId="6" fillId="6" borderId="2" xfId="0" applyFont="1" applyFill="1" applyBorder="1" applyAlignment="1">
      <alignment horizontal="center" vertical="center"/>
    </xf>
    <xf numFmtId="0" fontId="1" fillId="3" borderId="3" xfId="0" applyFont="1" applyFill="1" applyBorder="1" applyAlignment="1">
      <alignment vertical="top" wrapText="1"/>
    </xf>
    <xf numFmtId="164" fontId="0" fillId="10" borderId="2" xfId="22" applyNumberFormat="1" applyFont="1" applyFill="1" applyBorder="1" applyAlignment="1">
      <alignment wrapText="1"/>
    </xf>
    <xf numFmtId="0" fontId="37" fillId="9" borderId="3" xfId="0" applyFont="1" applyFill="1" applyBorder="1" applyAlignment="1">
      <alignment horizontal="left" vertical="center" wrapText="1"/>
    </xf>
    <xf numFmtId="0" fontId="37" fillId="9" borderId="5" xfId="0" applyFont="1" applyFill="1" applyBorder="1" applyAlignment="1">
      <alignment horizontal="left" vertical="center" wrapText="1"/>
    </xf>
    <xf numFmtId="0" fontId="37" fillId="9" borderId="4" xfId="0" applyFont="1" applyFill="1" applyBorder="1" applyAlignment="1">
      <alignment horizontal="left" vertical="center" wrapText="1"/>
    </xf>
    <xf numFmtId="0" fontId="5" fillId="5" borderId="29" xfId="0" applyFont="1" applyFill="1" applyBorder="1" applyAlignment="1">
      <alignment horizontal="left" vertical="center" wrapText="1"/>
    </xf>
    <xf numFmtId="0" fontId="6" fillId="6" borderId="2" xfId="30" applyFont="1" applyFill="1" applyBorder="1" applyAlignment="1">
      <alignment horizontal="center" vertical="center"/>
    </xf>
    <xf numFmtId="0" fontId="6" fillId="6" borderId="29" xfId="30" applyFont="1" applyFill="1" applyBorder="1" applyAlignment="1">
      <alignment horizontal="center" vertical="center"/>
    </xf>
    <xf numFmtId="0" fontId="6" fillId="6" borderId="42" xfId="30" applyFont="1" applyFill="1" applyBorder="1" applyAlignment="1">
      <alignment horizontal="center" vertical="center"/>
    </xf>
    <xf numFmtId="0" fontId="5" fillId="5" borderId="3" xfId="0" applyFont="1" applyFill="1" applyBorder="1" applyAlignment="1">
      <alignment horizontal="center" vertical="center" wrapText="1"/>
    </xf>
    <xf numFmtId="0" fontId="36" fillId="9" borderId="29" xfId="0" applyFont="1" applyFill="1" applyBorder="1" applyAlignment="1">
      <alignment horizontal="center" vertical="center" wrapText="1"/>
    </xf>
    <xf numFmtId="0" fontId="36" fillId="9" borderId="42" xfId="0" applyFont="1" applyFill="1" applyBorder="1" applyAlignment="1">
      <alignment horizontal="center" vertical="center" wrapText="1"/>
    </xf>
    <xf numFmtId="0" fontId="5" fillId="5" borderId="9" xfId="0" applyFont="1" applyFill="1" applyBorder="1" applyAlignment="1">
      <alignment horizontal="left" vertical="center" wrapText="1"/>
    </xf>
    <xf numFmtId="0" fontId="1" fillId="3" borderId="8" xfId="30" applyFont="1" applyFill="1" applyBorder="1" applyAlignment="1">
      <alignment horizontal="left" vertical="top" wrapText="1"/>
    </xf>
    <xf numFmtId="0" fontId="26" fillId="0" borderId="34" xfId="0" applyFont="1" applyBorder="1" applyAlignment="1">
      <alignment horizontal="center" vertical="center" wrapText="1"/>
    </xf>
    <xf numFmtId="0" fontId="26" fillId="0" borderId="35" xfId="0" applyFont="1" applyBorder="1" applyAlignment="1">
      <alignment horizontal="center" vertical="center" wrapText="1"/>
    </xf>
    <xf numFmtId="0" fontId="26" fillId="0" borderId="39" xfId="0" applyFont="1" applyBorder="1" applyAlignment="1">
      <alignment horizontal="center" vertical="center" wrapText="1"/>
    </xf>
    <xf numFmtId="0" fontId="32" fillId="0" borderId="15" xfId="0" applyFont="1" applyBorder="1" applyAlignment="1">
      <alignment horizontal="center" vertical="center"/>
    </xf>
    <xf numFmtId="0" fontId="32" fillId="0" borderId="16" xfId="0" applyFont="1" applyBorder="1" applyAlignment="1">
      <alignment horizontal="center" vertical="center"/>
    </xf>
    <xf numFmtId="0" fontId="32" fillId="0" borderId="26" xfId="0" applyFont="1" applyBorder="1" applyAlignment="1">
      <alignment horizontal="center" vertical="center"/>
    </xf>
    <xf numFmtId="0" fontId="32" fillId="0" borderId="17" xfId="0" applyFont="1" applyBorder="1" applyAlignment="1">
      <alignment horizontal="center" vertical="center"/>
    </xf>
    <xf numFmtId="0" fontId="32" fillId="0" borderId="0" xfId="0" applyFont="1" applyAlignment="1">
      <alignment horizontal="center" vertical="center"/>
    </xf>
    <xf numFmtId="0" fontId="32" fillId="0" borderId="27" xfId="0" applyFont="1" applyBorder="1" applyAlignment="1">
      <alignment horizontal="center" vertical="center"/>
    </xf>
    <xf numFmtId="0" fontId="32" fillId="0" borderId="19" xfId="0" applyFont="1" applyBorder="1" applyAlignment="1">
      <alignment horizontal="center" vertical="center"/>
    </xf>
    <xf numFmtId="0" fontId="32" fillId="0" borderId="20" xfId="0" applyFont="1" applyBorder="1" applyAlignment="1">
      <alignment horizontal="center" vertical="center"/>
    </xf>
    <xf numFmtId="0" fontId="32" fillId="0" borderId="28" xfId="0" applyFont="1" applyBorder="1" applyAlignment="1">
      <alignment horizontal="center" vertical="center"/>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8"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40" xfId="0" applyFont="1" applyBorder="1" applyAlignment="1">
      <alignment horizontal="center" vertical="center" wrapText="1"/>
    </xf>
    <xf numFmtId="1" fontId="6" fillId="6" borderId="2" xfId="0" applyNumberFormat="1" applyFont="1" applyFill="1" applyBorder="1" applyAlignment="1">
      <alignment horizontal="center" vertical="center" wrapText="1"/>
    </xf>
    <xf numFmtId="0" fontId="10" fillId="5" borderId="36" xfId="0" applyFont="1" applyFill="1" applyBorder="1" applyAlignment="1">
      <alignment horizontal="center" vertical="center" wrapText="1"/>
    </xf>
    <xf numFmtId="0" fontId="31" fillId="5" borderId="36"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5" fillId="5" borderId="5" xfId="0" applyFont="1" applyFill="1" applyBorder="1" applyAlignment="1">
      <alignment horizontal="left" vertical="center" wrapText="1"/>
    </xf>
    <xf numFmtId="0" fontId="1" fillId="3" borderId="6" xfId="0" applyFont="1" applyFill="1" applyBorder="1" applyAlignment="1">
      <alignment wrapText="1"/>
    </xf>
    <xf numFmtId="0" fontId="1" fillId="3" borderId="4" xfId="0" applyFont="1" applyFill="1" applyBorder="1" applyAlignment="1">
      <alignment horizontal="left" wrapText="1"/>
    </xf>
    <xf numFmtId="0" fontId="4" fillId="4" borderId="32" xfId="0" applyFont="1" applyFill="1" applyBorder="1" applyAlignment="1">
      <alignment horizontal="left" vertical="center"/>
    </xf>
    <xf numFmtId="0" fontId="4" fillId="4" borderId="9" xfId="0" applyFont="1" applyFill="1" applyBorder="1" applyAlignment="1">
      <alignment horizontal="left" vertical="center"/>
    </xf>
    <xf numFmtId="0" fontId="6" fillId="7" borderId="15"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7" borderId="0" xfId="0" applyFont="1" applyFill="1" applyAlignment="1">
      <alignment horizontal="center" vertical="center" wrapText="1"/>
    </xf>
    <xf numFmtId="0" fontId="6" fillId="7" borderId="27"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28" xfId="0" applyFont="1" applyFill="1" applyBorder="1" applyAlignment="1">
      <alignment horizontal="center" vertical="center" wrapText="1"/>
    </xf>
    <xf numFmtId="0" fontId="4" fillId="4" borderId="1" xfId="0" applyFont="1" applyFill="1" applyBorder="1" applyAlignment="1">
      <alignment horizontal="left" vertical="center"/>
    </xf>
  </cellXfs>
  <cellStyles count="35">
    <cellStyle name="cf1" xfId="2" xr:uid="{00000000-0005-0000-0000-000031000000}"/>
    <cellStyle name="cf10" xfId="3" xr:uid="{00000000-0005-0000-0000-000032000000}"/>
    <cellStyle name="cf11" xfId="4" xr:uid="{00000000-0005-0000-0000-000033000000}"/>
    <cellStyle name="cf12" xfId="5" xr:uid="{00000000-0005-0000-0000-000034000000}"/>
    <cellStyle name="cf13" xfId="6" xr:uid="{00000000-0005-0000-0000-000035000000}"/>
    <cellStyle name="cf14" xfId="7" xr:uid="{00000000-0005-0000-0000-000036000000}"/>
    <cellStyle name="cf15" xfId="8" xr:uid="{00000000-0005-0000-0000-000037000000}"/>
    <cellStyle name="cf16" xfId="9" xr:uid="{00000000-0005-0000-0000-000038000000}"/>
    <cellStyle name="cf17" xfId="10" xr:uid="{00000000-0005-0000-0000-000039000000}"/>
    <cellStyle name="cf18" xfId="11" xr:uid="{00000000-0005-0000-0000-00003A000000}"/>
    <cellStyle name="cf19" xfId="12" xr:uid="{00000000-0005-0000-0000-00003B000000}"/>
    <cellStyle name="cf2" xfId="13" xr:uid="{00000000-0005-0000-0000-00003C000000}"/>
    <cellStyle name="cf20" xfId="14" xr:uid="{00000000-0005-0000-0000-00003D000000}"/>
    <cellStyle name="cf3" xfId="15" xr:uid="{00000000-0005-0000-0000-00003E000000}"/>
    <cellStyle name="cf4" xfId="16" xr:uid="{00000000-0005-0000-0000-00003F000000}"/>
    <cellStyle name="cf5" xfId="17" xr:uid="{00000000-0005-0000-0000-000040000000}"/>
    <cellStyle name="cf6" xfId="18" xr:uid="{00000000-0005-0000-0000-000041000000}"/>
    <cellStyle name="cf7" xfId="19" xr:uid="{00000000-0005-0000-0000-000042000000}"/>
    <cellStyle name="cf8" xfId="20" xr:uid="{00000000-0005-0000-0000-000043000000}"/>
    <cellStyle name="cf9" xfId="21" xr:uid="{00000000-0005-0000-0000-000044000000}"/>
    <cellStyle name="Comma" xfId="22" builtinId="3"/>
    <cellStyle name="Currency" xfId="1" builtinId="4"/>
    <cellStyle name="Explanatory Text" xfId="23" builtinId="53"/>
    <cellStyle name="Hyperlink" xfId="24" builtinId="8"/>
    <cellStyle name="Hyperlink 2" xfId="25" xr:uid="{00000000-0005-0000-0000-000045000000}"/>
    <cellStyle name="Hyperlink 3" xfId="26" xr:uid="{00000000-0005-0000-0000-000046000000}"/>
    <cellStyle name="Hyperlink 4" xfId="27" xr:uid="{00000000-0005-0000-0000-000047000000}"/>
    <cellStyle name="Normal" xfId="0" builtinId="0"/>
    <cellStyle name="Normal 2" xfId="28" xr:uid="{00000000-0005-0000-0000-000048000000}"/>
    <cellStyle name="Normal 3" xfId="29" xr:uid="{00000000-0005-0000-0000-000049000000}"/>
    <cellStyle name="Normal 3 2" xfId="30" xr:uid="{00000000-0005-0000-0000-00004A000000}"/>
    <cellStyle name="Normal 3 3" xfId="31" xr:uid="{00000000-0005-0000-0000-00004B000000}"/>
    <cellStyle name="Normal 4" xfId="32" xr:uid="{00000000-0005-0000-0000-00004C000000}"/>
    <cellStyle name="Per cent" xfId="33" xr:uid="{00000000-0005-0000-0000-00004D000000}"/>
    <cellStyle name="常规 2" xfId="34" xr:uid="{00000000-0005-0000-0000-00004E000000}"/>
  </cellStyles>
  <dxfs count="29">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4F81BD"/>
        <family val="2"/>
      </font>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5</xdr:col>
      <xdr:colOff>768031</xdr:colOff>
      <xdr:row>40</xdr:row>
      <xdr:rowOff>54928</xdr:rowOff>
    </xdr:from>
    <xdr:ext cx="64" cy="172227"/>
    <xdr:sp macro="" textlink="">
      <xdr:nvSpPr>
        <xdr:cNvPr id="2" name="TextBox 3">
          <a:extLst>
            <a:ext uri="{FF2B5EF4-FFF2-40B4-BE49-F238E27FC236}">
              <a16:creationId xmlns:a16="http://schemas.microsoft.com/office/drawing/2014/main" id="{00000000-0008-0000-0C00-000002000000}"/>
            </a:ext>
          </a:extLst>
        </xdr:cNvPr>
        <xdr:cNvSpPr txBox="1"/>
      </xdr:nvSpPr>
      <xdr:spPr>
        <a:xfrm>
          <a:off x="11512550" y="11584940"/>
          <a:ext cx="0" cy="172085"/>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panose="020F0502020204030204"/>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768031</xdr:colOff>
      <xdr:row>29</xdr:row>
      <xdr:rowOff>0</xdr:rowOff>
    </xdr:from>
    <xdr:ext cx="64" cy="172227"/>
    <xdr:sp macro="" textlink="">
      <xdr:nvSpPr>
        <xdr:cNvPr id="2" name="TextBox 3">
          <a:extLst>
            <a:ext uri="{FF2B5EF4-FFF2-40B4-BE49-F238E27FC236}">
              <a16:creationId xmlns:a16="http://schemas.microsoft.com/office/drawing/2014/main" id="{00000000-0008-0000-0D00-000002000000}"/>
            </a:ext>
          </a:extLst>
        </xdr:cNvPr>
        <xdr:cNvSpPr txBox="1"/>
      </xdr:nvSpPr>
      <xdr:spPr>
        <a:xfrm>
          <a:off x="18411825" y="6938645"/>
          <a:ext cx="0" cy="172085"/>
        </a:xfrm>
        <a:prstGeom prst="rect">
          <a:avLst/>
        </a:prstGeom>
        <a:noFill/>
        <a:ln cap="flat">
          <a:noFill/>
        </a:ln>
      </xdr:spPr>
      <xdr:txBody>
        <a:bodyPr vert="horz" wrap="none" lIns="0" tIns="0" rIns="0" bIns="0" anchor="t" anchorCtr="0" compatLnSpc="0">
          <a:spAutoFit/>
        </a:bodyPr>
        <a:lstStyle/>
        <a:p>
          <a:pPr marL="0" marR="0" lvl="0" indent="0" defTabSz="914400" rtl="0" fontAlgn="auto" hangingPunct="1">
            <a:lnSpc>
              <a:spcPct val="100000"/>
            </a:lnSpc>
            <a:spcBef>
              <a:spcPts val="0"/>
            </a:spcBef>
            <a:spcAft>
              <a:spcPts val="0"/>
            </a:spcAft>
            <a:buNone/>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panose="020F0502020204030204"/>
          </a:endParaRPr>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nina/Library/Containers/com.tencent.xinWeChat/Data/Documents/xwechat_files/wxid_7810zmset54e22_af75/msg/file/2026-05/Users/nina/Library/Containers/com.tencent.xinWeChat/Data/Documents/xwechat_files/wxid_7810zmset54e22_af75/msg/file/2026-05/xwechat_files/wxid_2c96numzkrp322_d61a/msg/file/2026-05/AD0075%20Importer%20Questionnaire%20Annex_20260227163235.xlsx" TargetMode="External"/><Relationship Id="rId2" Type="http://schemas.microsoft.com/office/2019/04/relationships/externalLinkLongPath" Target="/Users/nina/Library/Containers/com.tencent.xinWeChat/Data/Documents/xwechat_files/wxid_7810zmset54e22_af75/msg/file/2026-05/Users/nina/Library/Containers/com.tencent.xinWeChat/Data/Documents/xwechat_files/wxid_7810zmset54e22_af75/msg/file/2026-05/xwechat_files/wxid_2c96numzkrp322_d61a/msg/file/2026-05/AD0075%20Importer%20Questionnaire%20Annex_20260227163235.xlsx?9B361CFE" TargetMode="External"/><Relationship Id="rId1" Type="http://schemas.openxmlformats.org/officeDocument/2006/relationships/externalLinkPath" Target="file:///\\9B361CFE\AD0075%20Importer%20Questionnaire%20Annex_202602271632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Guidance"/>
      <sheetName val="Contents"/>
      <sheetName val="Glossary"/>
      <sheetName val="Section_A_&gt;&gt;&gt;"/>
      <sheetName val="Associated_companies"/>
      <sheetName val="Owners_&amp;_shareholders"/>
      <sheetName val="Section_B_&gt;&gt;&gt;"/>
      <sheetName val="Your_company's_goods"/>
      <sheetName val="Section_C_&gt;&gt;&gt;"/>
      <sheetName val="Suppliers_of_goods_concerned"/>
      <sheetName val="Imports"/>
      <sheetName val="Import_Transactions"/>
      <sheetName val="Forward_orders"/>
      <sheetName val="Section_D_&gt;&gt;&gt;"/>
      <sheetName val="Cost_Reconciliation"/>
      <sheetName val="AS&amp;G_"/>
      <sheetName val="Sales"/>
      <sheetName val="Sales_Reconcilation"/>
      <sheetName val="Sales_incoporating_Goods"/>
      <sheetName val="Sales_Transactions"/>
      <sheetName val="Section_F_&gt;&gt;&gt;"/>
      <sheetName val="UK_Domestic_companies"/>
      <sheetName val="Employment_by_site"/>
    </sheetNames>
    <sheetDataSet>
      <sheetData sheetId="0">
        <row r="11">
          <cell r="E11" t="str">
            <v>AD0075</v>
          </cell>
        </row>
        <row r="13">
          <cell r="E13" t="str">
            <v>Example PLC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2"/>
  <sheetViews>
    <sheetView topLeftCell="A16" zoomScale="70" zoomScaleNormal="70" workbookViewId="0">
      <selection activeCell="H30" sqref="H30"/>
    </sheetView>
  </sheetViews>
  <sheetFormatPr defaultColWidth="10.5546875" defaultRowHeight="13.8"/>
  <cols>
    <col min="1" max="1" width="10.5546875" style="70" customWidth="1"/>
    <col min="2" max="4" width="25.109375" style="70" customWidth="1"/>
    <col min="5" max="5" width="33.6640625" style="70" customWidth="1"/>
    <col min="6" max="6" width="48" style="70" customWidth="1"/>
    <col min="7" max="7" width="28.88671875" style="70" customWidth="1"/>
    <col min="8" max="8" width="48" style="70" customWidth="1"/>
    <col min="9" max="9" width="9.77734375" style="70" customWidth="1"/>
    <col min="10" max="15" width="14" style="70" customWidth="1"/>
    <col min="16" max="16384" width="10.5546875" style="70"/>
  </cols>
  <sheetData>
    <row r="1" spans="1:49" s="4" customFormat="1">
      <c r="B1" s="511" t="s">
        <v>0</v>
      </c>
      <c r="C1" s="511" t="s">
        <v>1</v>
      </c>
      <c r="D1" s="529"/>
    </row>
    <row r="2" spans="1:49" ht="17.25" customHeight="1">
      <c r="A2" s="82"/>
      <c r="B2" s="82"/>
      <c r="C2" s="82"/>
      <c r="D2" s="82"/>
      <c r="E2" s="82"/>
      <c r="F2" s="82"/>
      <c r="G2" s="82"/>
      <c r="H2" s="82"/>
      <c r="J2" s="82"/>
      <c r="K2" s="30" t="s">
        <v>2</v>
      </c>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row>
    <row r="3" spans="1:49" ht="17.25" customHeight="1">
      <c r="A3" s="82"/>
      <c r="B3" s="580" t="s">
        <v>3</v>
      </c>
      <c r="C3" s="580"/>
      <c r="D3" s="580"/>
      <c r="E3" s="82"/>
      <c r="F3" s="581" t="s">
        <v>4</v>
      </c>
      <c r="G3" s="581"/>
      <c r="H3" s="581"/>
      <c r="I3" s="581"/>
      <c r="J3" s="581"/>
      <c r="K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row>
    <row r="4" spans="1:49" ht="17.25" customHeight="1">
      <c r="A4" s="82"/>
      <c r="B4" s="512" t="s">
        <v>5</v>
      </c>
      <c r="C4" s="574" t="str">
        <f>[1]Guidance!$E11</f>
        <v>AD0075</v>
      </c>
      <c r="D4" s="574"/>
      <c r="E4" s="82"/>
      <c r="F4" s="582"/>
      <c r="G4" s="582"/>
      <c r="H4" s="260" t="s">
        <v>6</v>
      </c>
      <c r="I4" s="583" t="s">
        <v>7</v>
      </c>
      <c r="J4" s="583"/>
      <c r="K4" s="120"/>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row>
    <row r="5" spans="1:49" ht="17.25" customHeight="1">
      <c r="A5" s="82"/>
      <c r="B5" s="512" t="s">
        <v>8</v>
      </c>
      <c r="C5" s="574" t="s">
        <v>9</v>
      </c>
      <c r="D5" s="574"/>
      <c r="E5" s="82"/>
      <c r="F5" s="578" t="s">
        <v>10</v>
      </c>
      <c r="G5" s="578"/>
      <c r="H5" s="541" t="s">
        <v>11</v>
      </c>
      <c r="I5" s="579" t="s">
        <v>11</v>
      </c>
      <c r="J5" s="579"/>
      <c r="K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row>
    <row r="6" spans="1:49" ht="24.75" customHeight="1">
      <c r="A6" s="82"/>
      <c r="B6" s="512" t="s">
        <v>12</v>
      </c>
      <c r="C6" s="574" t="s">
        <v>13</v>
      </c>
      <c r="D6" s="574"/>
      <c r="E6" s="82"/>
      <c r="F6" s="578" t="s">
        <v>14</v>
      </c>
      <c r="G6" s="578"/>
      <c r="H6" s="542" t="s">
        <v>15</v>
      </c>
      <c r="I6" s="579" t="s">
        <v>15</v>
      </c>
      <c r="J6" s="579"/>
      <c r="K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row>
    <row r="7" spans="1:49" ht="17.25" customHeight="1">
      <c r="A7" s="82"/>
      <c r="B7" s="512" t="s">
        <v>16</v>
      </c>
      <c r="C7" s="574" t="s">
        <v>17</v>
      </c>
      <c r="D7" s="574"/>
      <c r="E7" s="82"/>
      <c r="J7" s="82"/>
      <c r="K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row>
    <row r="8" spans="1:49" ht="17.25" customHeight="1">
      <c r="A8" s="82"/>
      <c r="B8" s="491"/>
      <c r="C8" s="492"/>
      <c r="D8" s="492"/>
      <c r="E8" s="82"/>
      <c r="J8" s="82"/>
      <c r="K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row>
    <row r="9" spans="1:49" ht="17.25" customHeight="1">
      <c r="A9" s="82"/>
      <c r="B9" s="530" t="s">
        <v>18</v>
      </c>
      <c r="C9" s="126"/>
      <c r="D9" s="126"/>
      <c r="E9" s="126"/>
      <c r="F9" s="543"/>
      <c r="G9" s="126"/>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row>
    <row r="10" spans="1:49" ht="17.25" customHeight="1">
      <c r="A10" s="82"/>
      <c r="B10" s="84" t="s">
        <v>19</v>
      </c>
      <c r="C10" s="446"/>
      <c r="D10" s="446"/>
      <c r="E10" s="544"/>
      <c r="F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row>
    <row r="11" spans="1:49" ht="17.25" customHeight="1">
      <c r="A11" s="82"/>
      <c r="B11" s="436" t="s">
        <v>20</v>
      </c>
      <c r="C11" s="8"/>
      <c r="D11" s="8"/>
      <c r="E11" s="545"/>
      <c r="F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row>
    <row r="12" spans="1:49" ht="17.25" customHeight="1">
      <c r="B12" s="88" t="s">
        <v>21</v>
      </c>
      <c r="C12" s="449"/>
      <c r="D12" s="449"/>
      <c r="E12" s="546"/>
      <c r="F12" s="82"/>
      <c r="H12" s="82"/>
    </row>
    <row r="13" spans="1:49" s="492" customFormat="1" ht="16.95" customHeight="1">
      <c r="B13" s="435"/>
      <c r="C13" s="111"/>
      <c r="D13" s="111"/>
      <c r="E13" s="111"/>
      <c r="F13" s="111"/>
      <c r="G13" s="111"/>
      <c r="H13" s="125"/>
    </row>
    <row r="15" spans="1:49" ht="14.4">
      <c r="B15" s="531"/>
      <c r="C15" s="575" t="s">
        <v>22</v>
      </c>
      <c r="D15" s="576"/>
      <c r="E15" s="576"/>
      <c r="F15" s="576"/>
      <c r="G15" s="576"/>
      <c r="H15" s="576"/>
      <c r="I15" s="576"/>
      <c r="J15" s="576"/>
      <c r="K15" s="575" t="s">
        <v>23</v>
      </c>
      <c r="L15" s="576"/>
      <c r="M15" s="575" t="s">
        <v>24</v>
      </c>
      <c r="N15" s="576"/>
      <c r="O15" s="577"/>
    </row>
    <row r="16" spans="1:49" ht="96.6">
      <c r="B16" s="532"/>
      <c r="C16" s="533" t="s">
        <v>25</v>
      </c>
      <c r="D16" s="533" t="s">
        <v>26</v>
      </c>
      <c r="E16" s="533" t="s">
        <v>27</v>
      </c>
      <c r="F16" s="533" t="s">
        <v>28</v>
      </c>
      <c r="G16" s="43" t="s">
        <v>29</v>
      </c>
      <c r="H16" s="43" t="s">
        <v>30</v>
      </c>
      <c r="I16" s="533" t="s">
        <v>31</v>
      </c>
      <c r="J16" s="533" t="s">
        <v>32</v>
      </c>
      <c r="K16" s="533" t="s">
        <v>33</v>
      </c>
      <c r="L16" s="533" t="s">
        <v>34</v>
      </c>
      <c r="M16" s="533" t="s">
        <v>35</v>
      </c>
      <c r="N16" s="533" t="s">
        <v>36</v>
      </c>
      <c r="O16" s="549" t="s">
        <v>37</v>
      </c>
    </row>
    <row r="17" spans="2:15">
      <c r="B17" s="534"/>
      <c r="C17" s="533" t="s">
        <v>38</v>
      </c>
      <c r="D17" s="533"/>
      <c r="E17" s="533" t="s">
        <v>39</v>
      </c>
      <c r="F17" s="533" t="s">
        <v>40</v>
      </c>
      <c r="G17" s="43" t="s">
        <v>41</v>
      </c>
      <c r="H17" s="533"/>
      <c r="I17" s="533" t="s">
        <v>42</v>
      </c>
      <c r="J17" s="533"/>
      <c r="K17" s="533" t="s">
        <v>43</v>
      </c>
      <c r="L17" s="533"/>
      <c r="M17" s="533" t="s">
        <v>44</v>
      </c>
      <c r="N17" s="533"/>
      <c r="O17" s="549" t="s">
        <v>45</v>
      </c>
    </row>
    <row r="18" spans="2:15" ht="48.6">
      <c r="B18" s="535" t="s">
        <v>46</v>
      </c>
      <c r="C18" s="536" t="s">
        <v>47</v>
      </c>
      <c r="D18" s="536" t="s">
        <v>48</v>
      </c>
      <c r="E18" s="536" t="s">
        <v>49</v>
      </c>
      <c r="F18" s="547" t="s">
        <v>50</v>
      </c>
      <c r="G18" s="41" t="s">
        <v>51</v>
      </c>
      <c r="H18" s="547" t="s">
        <v>52</v>
      </c>
      <c r="I18" s="536" t="s">
        <v>53</v>
      </c>
      <c r="J18" s="536" t="s">
        <v>54</v>
      </c>
      <c r="K18" s="536" t="s">
        <v>55</v>
      </c>
      <c r="L18" s="536" t="s">
        <v>56</v>
      </c>
      <c r="M18" s="536" t="s">
        <v>57</v>
      </c>
      <c r="N18" s="536" t="s">
        <v>58</v>
      </c>
      <c r="O18" s="550" t="s">
        <v>59</v>
      </c>
    </row>
    <row r="19" spans="2:15" ht="15.6">
      <c r="B19" s="537"/>
      <c r="C19" s="538"/>
      <c r="D19" s="539"/>
      <c r="E19" s="538"/>
      <c r="F19" s="538"/>
      <c r="G19" s="538"/>
      <c r="H19" s="538"/>
      <c r="I19" s="538"/>
      <c r="J19" s="538"/>
      <c r="K19" s="538"/>
      <c r="L19" s="538"/>
      <c r="M19" s="551"/>
      <c r="N19" s="551"/>
      <c r="O19" s="552"/>
    </row>
    <row r="20" spans="2:15" ht="15.6">
      <c r="B20" s="540"/>
      <c r="C20" s="538"/>
      <c r="D20" s="539"/>
      <c r="E20" s="538"/>
      <c r="F20" s="538"/>
      <c r="G20" s="538"/>
      <c r="H20" s="538"/>
      <c r="I20" s="538"/>
      <c r="J20" s="538"/>
      <c r="K20" s="538"/>
      <c r="L20" s="538"/>
      <c r="M20" s="551"/>
      <c r="N20" s="551"/>
      <c r="O20" s="552"/>
    </row>
    <row r="21" spans="2:15" ht="15.6">
      <c r="B21" s="537"/>
      <c r="C21" s="538"/>
      <c r="D21" s="539"/>
      <c r="E21" s="538"/>
      <c r="F21" s="538"/>
      <c r="G21" s="538"/>
      <c r="H21" s="538"/>
      <c r="I21" s="538"/>
      <c r="J21" s="538"/>
      <c r="K21" s="538"/>
      <c r="L21" s="538"/>
      <c r="M21" s="551"/>
      <c r="N21" s="551"/>
      <c r="O21" s="552"/>
    </row>
    <row r="22" spans="2:15" ht="15.6">
      <c r="B22" s="540"/>
      <c r="C22" s="538"/>
      <c r="D22" s="539"/>
      <c r="E22" s="538"/>
      <c r="F22" s="538"/>
      <c r="G22" s="538"/>
      <c r="H22" s="538"/>
      <c r="I22" s="538"/>
      <c r="J22" s="538"/>
      <c r="K22" s="538"/>
      <c r="L22" s="538"/>
      <c r="M22" s="551"/>
      <c r="N22" s="551"/>
      <c r="O22" s="552"/>
    </row>
    <row r="23" spans="2:15" ht="15.6">
      <c r="B23" s="537"/>
      <c r="C23" s="538"/>
      <c r="D23" s="539"/>
      <c r="E23" s="538"/>
      <c r="F23" s="538"/>
      <c r="G23" s="538"/>
      <c r="H23" s="538"/>
      <c r="I23" s="538"/>
      <c r="J23" s="538"/>
      <c r="K23" s="538"/>
      <c r="L23" s="538"/>
      <c r="M23" s="551"/>
      <c r="N23" s="551"/>
      <c r="O23" s="552"/>
    </row>
    <row r="24" spans="2:15" ht="109.2">
      <c r="B24" s="540">
        <v>6</v>
      </c>
      <c r="C24" s="538" t="s">
        <v>60</v>
      </c>
      <c r="D24" s="539" t="s">
        <v>61</v>
      </c>
      <c r="E24" s="538" t="s">
        <v>62</v>
      </c>
      <c r="F24" s="538" t="s">
        <v>63</v>
      </c>
      <c r="G24" s="538" t="s">
        <v>895</v>
      </c>
      <c r="H24" s="538" t="s">
        <v>895</v>
      </c>
      <c r="I24" s="538" t="s">
        <v>64</v>
      </c>
      <c r="J24" s="538" t="s">
        <v>65</v>
      </c>
      <c r="K24" s="538" t="s">
        <v>66</v>
      </c>
      <c r="L24" s="538" t="s">
        <v>67</v>
      </c>
      <c r="M24" s="551" t="s">
        <v>68</v>
      </c>
      <c r="N24" s="551" t="s">
        <v>68</v>
      </c>
      <c r="O24" s="551" t="s">
        <v>69</v>
      </c>
    </row>
    <row r="25" spans="2:15" ht="15.6">
      <c r="B25" s="537"/>
      <c r="C25" s="538"/>
      <c r="D25" s="539"/>
      <c r="E25" s="538"/>
      <c r="F25" s="538"/>
      <c r="G25" s="538"/>
      <c r="H25" s="538"/>
      <c r="I25" s="538"/>
      <c r="J25" s="538"/>
      <c r="K25" s="538"/>
      <c r="L25" s="538"/>
      <c r="M25" s="551"/>
      <c r="N25" s="551"/>
      <c r="O25" s="552"/>
    </row>
    <row r="26" spans="2:15" ht="15.6">
      <c r="B26" s="540"/>
      <c r="C26" s="538"/>
      <c r="D26" s="539"/>
      <c r="E26" s="538"/>
      <c r="F26" s="538"/>
      <c r="G26" s="538"/>
      <c r="H26" s="538"/>
      <c r="I26" s="538"/>
      <c r="J26" s="538"/>
      <c r="K26" s="538"/>
      <c r="L26" s="538"/>
      <c r="M26" s="553"/>
      <c r="N26" s="553"/>
      <c r="O26" s="552"/>
    </row>
    <row r="27" spans="2:15" ht="15.6">
      <c r="B27" s="537"/>
      <c r="C27" s="538"/>
      <c r="D27" s="539"/>
      <c r="E27" s="538"/>
      <c r="F27" s="538"/>
      <c r="G27" s="538"/>
      <c r="H27" s="538"/>
      <c r="I27" s="538"/>
      <c r="J27" s="538"/>
      <c r="K27" s="538"/>
      <c r="L27" s="538"/>
      <c r="M27" s="551"/>
      <c r="N27" s="551"/>
      <c r="O27" s="552"/>
    </row>
    <row r="28" spans="2:15" ht="15.6">
      <c r="B28" s="540"/>
      <c r="C28" s="538"/>
      <c r="D28" s="539"/>
      <c r="E28" s="538"/>
      <c r="F28" s="538"/>
      <c r="G28" s="538"/>
      <c r="H28" s="538"/>
      <c r="I28" s="538"/>
      <c r="J28" s="538"/>
      <c r="K28" s="538"/>
      <c r="L28" s="538"/>
      <c r="M28" s="553"/>
      <c r="N28" s="553"/>
      <c r="O28" s="552"/>
    </row>
    <row r="29" spans="2:15" ht="15.6">
      <c r="B29" s="537"/>
      <c r="C29" s="538"/>
      <c r="D29" s="539"/>
      <c r="E29" s="538"/>
      <c r="F29" s="538"/>
      <c r="G29" s="538"/>
      <c r="H29" s="538"/>
      <c r="I29" s="538"/>
      <c r="J29" s="538"/>
      <c r="K29" s="538"/>
      <c r="L29" s="538"/>
      <c r="M29" s="551"/>
      <c r="N29" s="551"/>
      <c r="O29" s="552"/>
    </row>
    <row r="30" spans="2:15" ht="93.6">
      <c r="B30" s="540">
        <v>12</v>
      </c>
      <c r="C30" s="538" t="s">
        <v>70</v>
      </c>
      <c r="D30" s="539" t="s">
        <v>71</v>
      </c>
      <c r="E30" s="538" t="s">
        <v>62</v>
      </c>
      <c r="F30" s="538" t="s">
        <v>72</v>
      </c>
      <c r="G30" s="538" t="s">
        <v>895</v>
      </c>
      <c r="H30" s="538" t="s">
        <v>895</v>
      </c>
      <c r="I30" s="538" t="s">
        <v>64</v>
      </c>
      <c r="J30" s="538" t="s">
        <v>65</v>
      </c>
      <c r="K30" s="538" t="s">
        <v>73</v>
      </c>
      <c r="L30" s="538" t="s">
        <v>74</v>
      </c>
      <c r="M30" s="551" t="s">
        <v>68</v>
      </c>
      <c r="N30" s="551" t="s">
        <v>68</v>
      </c>
      <c r="O30" s="551" t="s">
        <v>69</v>
      </c>
    </row>
    <row r="31" spans="2:15" ht="15.6">
      <c r="B31" s="537"/>
      <c r="C31" s="538"/>
      <c r="D31" s="539"/>
      <c r="E31" s="538"/>
      <c r="F31" s="538"/>
      <c r="G31" s="538"/>
      <c r="H31" s="538"/>
      <c r="I31" s="538"/>
      <c r="J31" s="538"/>
      <c r="K31" s="538"/>
      <c r="L31" s="538"/>
      <c r="M31" s="551"/>
      <c r="N31" s="551"/>
      <c r="O31" s="552"/>
    </row>
    <row r="32" spans="2:15" ht="15.6">
      <c r="B32" s="540"/>
      <c r="C32" s="538"/>
      <c r="D32" s="539"/>
      <c r="E32" s="538"/>
      <c r="F32" s="538"/>
      <c r="G32" s="538"/>
      <c r="H32" s="538"/>
      <c r="I32" s="538"/>
      <c r="J32" s="538"/>
      <c r="K32" s="538"/>
      <c r="L32" s="538"/>
      <c r="M32" s="538"/>
      <c r="N32" s="538"/>
      <c r="O32" s="552"/>
    </row>
    <row r="33" spans="2:15" ht="15.6">
      <c r="B33" s="537"/>
      <c r="C33" s="538"/>
      <c r="D33" s="539"/>
      <c r="E33" s="538"/>
      <c r="F33" s="538"/>
      <c r="G33" s="538"/>
      <c r="H33" s="538"/>
      <c r="I33" s="538"/>
      <c r="J33" s="538"/>
      <c r="K33" s="538"/>
      <c r="L33" s="538"/>
      <c r="M33" s="538"/>
      <c r="N33" s="538"/>
      <c r="O33" s="552"/>
    </row>
    <row r="34" spans="2:15" ht="15.6">
      <c r="B34" s="540"/>
      <c r="C34" s="538"/>
      <c r="D34" s="539"/>
      <c r="E34" s="538"/>
      <c r="F34" s="538"/>
      <c r="G34" s="538"/>
      <c r="H34" s="538"/>
      <c r="I34" s="538"/>
      <c r="J34" s="538"/>
      <c r="K34" s="538"/>
      <c r="L34" s="538"/>
      <c r="M34" s="538"/>
      <c r="N34" s="538"/>
      <c r="O34" s="552"/>
    </row>
    <row r="35" spans="2:15" ht="15.6">
      <c r="B35" s="537"/>
      <c r="C35" s="538"/>
      <c r="D35" s="539"/>
      <c r="E35" s="538"/>
      <c r="F35" s="538"/>
      <c r="G35" s="538"/>
      <c r="H35" s="538"/>
      <c r="I35" s="538"/>
      <c r="J35" s="538"/>
      <c r="K35" s="538"/>
      <c r="L35" s="538"/>
      <c r="M35" s="538"/>
      <c r="N35" s="538"/>
      <c r="O35" s="552"/>
    </row>
    <row r="36" spans="2:15" ht="15.6">
      <c r="B36" s="540"/>
      <c r="C36" s="538"/>
      <c r="D36" s="539"/>
      <c r="E36" s="538"/>
      <c r="F36" s="538"/>
      <c r="G36" s="538"/>
      <c r="H36" s="538"/>
      <c r="I36" s="538"/>
      <c r="J36" s="538"/>
      <c r="K36" s="538"/>
      <c r="L36" s="538"/>
      <c r="M36" s="538"/>
      <c r="N36" s="538"/>
      <c r="O36" s="552"/>
    </row>
    <row r="37" spans="2:15" ht="15.6">
      <c r="B37" s="537"/>
      <c r="C37" s="538"/>
      <c r="D37" s="539"/>
      <c r="E37" s="538"/>
      <c r="F37" s="538"/>
      <c r="G37" s="538"/>
      <c r="H37" s="538"/>
      <c r="I37" s="538"/>
      <c r="J37" s="538"/>
      <c r="K37" s="538"/>
      <c r="L37" s="538"/>
      <c r="M37" s="538"/>
      <c r="N37" s="538"/>
      <c r="O37" s="552"/>
    </row>
    <row r="38" spans="2:15" ht="15.6">
      <c r="B38" s="540"/>
      <c r="C38" s="538"/>
      <c r="D38" s="539"/>
      <c r="E38" s="538"/>
      <c r="F38" s="538"/>
      <c r="G38" s="538"/>
      <c r="H38" s="538"/>
      <c r="I38" s="538"/>
      <c r="J38" s="538"/>
      <c r="K38" s="538"/>
      <c r="L38" s="538"/>
      <c r="M38" s="538"/>
      <c r="N38" s="538"/>
      <c r="O38" s="552"/>
    </row>
    <row r="39" spans="2:15" ht="15.6">
      <c r="B39" s="537"/>
      <c r="C39" s="538"/>
      <c r="D39" s="539"/>
      <c r="E39" s="538"/>
      <c r="F39" s="538"/>
      <c r="G39" s="538"/>
      <c r="H39" s="538"/>
      <c r="I39" s="538"/>
      <c r="J39" s="538"/>
      <c r="K39" s="538"/>
      <c r="L39" s="538"/>
      <c r="M39" s="538"/>
      <c r="N39" s="538"/>
      <c r="O39" s="552"/>
    </row>
    <row r="40" spans="2:15" ht="15.6">
      <c r="B40" s="540"/>
      <c r="C40" s="538"/>
      <c r="D40" s="539"/>
      <c r="E40" s="538"/>
      <c r="F40" s="538"/>
      <c r="G40" s="538"/>
      <c r="H40" s="538"/>
      <c r="I40" s="538"/>
      <c r="J40" s="538"/>
      <c r="K40" s="538"/>
      <c r="L40" s="538"/>
      <c r="M40" s="538"/>
      <c r="N40" s="538"/>
      <c r="O40" s="552"/>
    </row>
    <row r="41" spans="2:15" ht="15.6">
      <c r="B41" s="537"/>
      <c r="C41" s="538"/>
      <c r="D41" s="539"/>
      <c r="E41" s="538"/>
      <c r="F41" s="538"/>
      <c r="G41" s="538"/>
      <c r="H41" s="538"/>
      <c r="I41" s="538"/>
      <c r="J41" s="538"/>
      <c r="K41" s="538"/>
      <c r="L41" s="538"/>
      <c r="M41" s="538"/>
      <c r="N41" s="538"/>
      <c r="O41" s="552"/>
    </row>
    <row r="42" spans="2:15" ht="15.6">
      <c r="B42" s="540"/>
      <c r="C42" s="538"/>
      <c r="D42" s="539"/>
      <c r="E42" s="538"/>
      <c r="F42" s="538"/>
      <c r="G42" s="538"/>
      <c r="H42" s="538"/>
      <c r="I42" s="538"/>
      <c r="J42" s="538"/>
      <c r="K42" s="538"/>
      <c r="L42" s="538"/>
      <c r="M42" s="538"/>
      <c r="N42" s="538"/>
      <c r="O42" s="552"/>
    </row>
    <row r="43" spans="2:15" ht="15.6">
      <c r="B43" s="537"/>
      <c r="C43" s="538"/>
      <c r="D43" s="539"/>
      <c r="E43" s="538"/>
      <c r="F43" s="538"/>
      <c r="G43" s="538"/>
      <c r="H43" s="538"/>
      <c r="I43" s="538"/>
      <c r="J43" s="538"/>
      <c r="K43" s="538"/>
      <c r="L43" s="538"/>
      <c r="M43" s="538"/>
      <c r="N43" s="538"/>
      <c r="O43" s="552"/>
    </row>
    <row r="44" spans="2:15" ht="15.6">
      <c r="B44" s="540"/>
      <c r="C44" s="538"/>
      <c r="D44" s="539"/>
      <c r="E44" s="538"/>
      <c r="F44" s="538"/>
      <c r="G44" s="538"/>
      <c r="H44" s="538"/>
      <c r="I44" s="538"/>
      <c r="J44" s="538"/>
      <c r="K44" s="538"/>
      <c r="L44" s="538"/>
      <c r="M44" s="538"/>
      <c r="N44" s="538"/>
      <c r="O44" s="552"/>
    </row>
    <row r="45" spans="2:15" ht="15.6">
      <c r="B45" s="537"/>
      <c r="C45" s="538"/>
      <c r="D45" s="539"/>
      <c r="E45" s="538"/>
      <c r="F45" s="538"/>
      <c r="G45" s="538"/>
      <c r="H45" s="538"/>
      <c r="I45" s="538"/>
      <c r="J45" s="538"/>
      <c r="K45" s="538"/>
      <c r="L45" s="538"/>
      <c r="M45" s="538"/>
      <c r="N45" s="538"/>
      <c r="O45" s="554"/>
    </row>
    <row r="46" spans="2:15" ht="15.6">
      <c r="B46" s="540"/>
      <c r="C46" s="538"/>
      <c r="D46" s="539"/>
      <c r="E46" s="538"/>
      <c r="F46" s="538"/>
      <c r="G46" s="538"/>
      <c r="H46" s="538"/>
      <c r="I46" s="538"/>
      <c r="J46" s="538"/>
      <c r="K46" s="538"/>
      <c r="L46" s="538"/>
      <c r="M46" s="538"/>
      <c r="N46" s="538"/>
      <c r="O46" s="555"/>
    </row>
    <row r="47" spans="2:15" ht="15.6">
      <c r="B47" s="537"/>
      <c r="C47" s="538"/>
      <c r="D47" s="539"/>
      <c r="E47" s="538"/>
      <c r="F47" s="538"/>
      <c r="G47" s="538"/>
      <c r="H47" s="538"/>
      <c r="I47" s="538"/>
      <c r="J47" s="538"/>
      <c r="K47" s="538"/>
      <c r="L47" s="538"/>
      <c r="M47" s="538"/>
      <c r="N47" s="538"/>
      <c r="O47" s="555"/>
    </row>
    <row r="48" spans="2:15" ht="15.6">
      <c r="B48" s="540"/>
      <c r="C48" s="538"/>
      <c r="D48" s="539"/>
      <c r="E48" s="538"/>
      <c r="F48" s="538"/>
      <c r="G48" s="538"/>
      <c r="H48" s="538"/>
      <c r="I48" s="538"/>
      <c r="J48" s="538"/>
      <c r="K48" s="538"/>
      <c r="L48" s="538"/>
      <c r="M48" s="538"/>
      <c r="N48" s="538"/>
      <c r="O48" s="555"/>
    </row>
    <row r="49" spans="2:15" ht="15.6">
      <c r="B49" s="537"/>
      <c r="C49" s="538"/>
      <c r="D49" s="539"/>
      <c r="E49" s="538"/>
      <c r="F49" s="538"/>
      <c r="G49" s="538"/>
      <c r="H49" s="538"/>
      <c r="I49" s="538"/>
      <c r="J49" s="538"/>
      <c r="K49" s="538"/>
      <c r="L49" s="538"/>
      <c r="M49" s="538"/>
      <c r="N49" s="538"/>
      <c r="O49" s="554"/>
    </row>
    <row r="50" spans="2:15" ht="15.6">
      <c r="B50" s="540"/>
      <c r="C50" s="538"/>
      <c r="D50" s="539"/>
      <c r="E50" s="538"/>
      <c r="F50" s="538"/>
      <c r="G50" s="538"/>
      <c r="H50" s="538"/>
      <c r="I50" s="538"/>
      <c r="J50" s="538"/>
      <c r="K50" s="538"/>
      <c r="L50" s="538"/>
      <c r="M50" s="538"/>
      <c r="N50" s="538"/>
      <c r="O50" s="552"/>
    </row>
    <row r="51" spans="2:15" ht="15.6">
      <c r="B51" s="537"/>
      <c r="C51" s="538"/>
      <c r="D51" s="539"/>
      <c r="E51" s="538"/>
      <c r="F51" s="538"/>
      <c r="G51" s="538"/>
      <c r="H51" s="538"/>
      <c r="I51" s="538"/>
      <c r="J51" s="538"/>
      <c r="K51" s="548"/>
      <c r="L51" s="548"/>
      <c r="M51" s="538"/>
      <c r="N51" s="538"/>
      <c r="O51" s="552"/>
    </row>
    <row r="52" spans="2:15" ht="15.6">
      <c r="B52" s="540"/>
      <c r="C52" s="538"/>
      <c r="D52" s="539"/>
      <c r="E52" s="538"/>
      <c r="F52" s="538"/>
      <c r="G52" s="538"/>
      <c r="H52" s="538"/>
      <c r="I52" s="538"/>
      <c r="J52" s="538"/>
      <c r="K52" s="548"/>
      <c r="L52" s="548"/>
      <c r="M52" s="538"/>
      <c r="N52" s="538"/>
      <c r="O52" s="552"/>
    </row>
    <row r="53" spans="2:15" ht="15.6">
      <c r="B53" s="537"/>
      <c r="C53" s="538"/>
      <c r="D53" s="539"/>
      <c r="E53" s="538"/>
      <c r="F53" s="538"/>
      <c r="G53" s="538"/>
      <c r="H53" s="538"/>
      <c r="I53" s="538"/>
      <c r="J53" s="538"/>
      <c r="K53" s="548"/>
      <c r="L53" s="548"/>
      <c r="M53" s="538"/>
      <c r="N53" s="538"/>
      <c r="O53" s="552"/>
    </row>
    <row r="54" spans="2:15" ht="15.6">
      <c r="B54" s="540"/>
      <c r="C54" s="538"/>
      <c r="D54" s="539"/>
      <c r="E54" s="538"/>
      <c r="F54" s="538"/>
      <c r="G54" s="538"/>
      <c r="H54" s="538"/>
      <c r="I54" s="538"/>
      <c r="J54" s="538"/>
      <c r="K54" s="548"/>
      <c r="L54" s="548"/>
      <c r="M54" s="538"/>
      <c r="N54" s="538"/>
      <c r="O54" s="552"/>
    </row>
    <row r="55" spans="2:15" ht="15.6">
      <c r="B55" s="537"/>
      <c r="C55" s="538"/>
      <c r="D55" s="539"/>
      <c r="E55" s="538"/>
      <c r="F55" s="538"/>
      <c r="G55" s="538"/>
      <c r="H55" s="538"/>
      <c r="I55" s="538"/>
      <c r="J55" s="538"/>
      <c r="K55" s="548"/>
      <c r="L55" s="548"/>
      <c r="M55" s="538"/>
      <c r="N55" s="538"/>
      <c r="O55" s="552"/>
    </row>
    <row r="56" spans="2:15" ht="15.6">
      <c r="B56" s="540"/>
      <c r="C56" s="538"/>
      <c r="D56" s="539"/>
      <c r="E56" s="538"/>
      <c r="F56" s="538"/>
      <c r="G56" s="538"/>
      <c r="H56" s="538"/>
      <c r="I56" s="538"/>
      <c r="J56" s="538"/>
      <c r="K56" s="548"/>
      <c r="L56" s="548"/>
      <c r="M56" s="538"/>
      <c r="N56" s="538"/>
      <c r="O56" s="552"/>
    </row>
    <row r="57" spans="2:15" ht="15.6">
      <c r="B57" s="537"/>
      <c r="C57" s="538"/>
      <c r="D57" s="539"/>
      <c r="E57" s="538"/>
      <c r="F57" s="538"/>
      <c r="G57" s="538"/>
      <c r="H57" s="538"/>
      <c r="I57" s="538"/>
      <c r="J57" s="538"/>
      <c r="K57" s="548"/>
      <c r="L57" s="548"/>
      <c r="M57" s="538"/>
      <c r="N57" s="538"/>
      <c r="O57" s="552"/>
    </row>
    <row r="58" spans="2:15" ht="15.6">
      <c r="B58" s="540"/>
      <c r="C58" s="538"/>
      <c r="D58" s="539"/>
      <c r="E58" s="538"/>
      <c r="F58" s="538"/>
      <c r="G58" s="538"/>
      <c r="H58" s="538"/>
      <c r="I58" s="538"/>
      <c r="J58" s="538"/>
      <c r="K58" s="548"/>
      <c r="L58" s="548"/>
      <c r="M58" s="538"/>
      <c r="N58" s="538"/>
      <c r="O58" s="552"/>
    </row>
    <row r="59" spans="2:15" ht="15.6">
      <c r="B59" s="537"/>
      <c r="C59" s="538"/>
      <c r="D59" s="539"/>
      <c r="E59" s="538"/>
      <c r="F59" s="538"/>
      <c r="G59" s="538"/>
      <c r="H59" s="538"/>
      <c r="I59" s="538"/>
      <c r="J59" s="538"/>
      <c r="K59" s="548"/>
      <c r="L59" s="548"/>
      <c r="M59" s="538"/>
      <c r="N59" s="538"/>
      <c r="O59" s="552"/>
    </row>
    <row r="60" spans="2:15" ht="15.6">
      <c r="B60" s="540"/>
      <c r="C60" s="538"/>
      <c r="D60" s="539"/>
      <c r="E60" s="538"/>
      <c r="F60" s="538"/>
      <c r="G60" s="538"/>
      <c r="H60" s="538"/>
      <c r="I60" s="538"/>
      <c r="J60" s="538"/>
      <c r="K60" s="548"/>
      <c r="L60" s="548"/>
      <c r="M60" s="538"/>
      <c r="N60" s="538"/>
      <c r="O60" s="552"/>
    </row>
    <row r="61" spans="2:15" ht="15.6">
      <c r="B61" s="537"/>
      <c r="C61" s="538"/>
      <c r="D61" s="539"/>
      <c r="E61" s="538"/>
      <c r="F61" s="538"/>
      <c r="G61" s="538"/>
      <c r="H61" s="538"/>
      <c r="I61" s="538"/>
      <c r="J61" s="538"/>
      <c r="K61" s="548"/>
      <c r="L61" s="548"/>
      <c r="M61" s="538"/>
      <c r="N61" s="538"/>
      <c r="O61" s="552"/>
    </row>
    <row r="62" spans="2:15" ht="15.6">
      <c r="B62" s="540"/>
      <c r="C62" s="538"/>
      <c r="D62" s="539"/>
      <c r="E62" s="538"/>
      <c r="F62" s="538"/>
      <c r="G62" s="538"/>
      <c r="H62" s="538"/>
      <c r="I62" s="538"/>
      <c r="J62" s="538"/>
      <c r="K62" s="538"/>
      <c r="L62" s="538"/>
      <c r="M62" s="538"/>
      <c r="N62" s="538"/>
      <c r="O62" s="556"/>
    </row>
    <row r="63" spans="2:15" ht="15.6">
      <c r="B63" s="537"/>
      <c r="C63" s="538"/>
      <c r="D63" s="539"/>
      <c r="E63" s="538"/>
      <c r="F63" s="538"/>
      <c r="G63" s="538"/>
      <c r="H63" s="538"/>
      <c r="I63" s="538"/>
      <c r="J63" s="538"/>
      <c r="K63" s="548"/>
      <c r="L63" s="548"/>
      <c r="M63" s="538"/>
      <c r="N63" s="538"/>
      <c r="O63" s="552"/>
    </row>
    <row r="64" spans="2:15" ht="15.6">
      <c r="B64" s="540"/>
      <c r="C64" s="538"/>
      <c r="D64" s="539"/>
      <c r="E64" s="538"/>
      <c r="F64" s="538"/>
      <c r="G64" s="538"/>
      <c r="H64" s="538"/>
      <c r="I64" s="538"/>
      <c r="J64" s="538"/>
      <c r="K64" s="548"/>
      <c r="L64" s="548"/>
      <c r="M64" s="538"/>
      <c r="N64" s="538"/>
      <c r="O64" s="552"/>
    </row>
    <row r="65" spans="2:15" ht="15.6">
      <c r="B65" s="537"/>
      <c r="C65" s="538"/>
      <c r="D65" s="539"/>
      <c r="E65" s="538"/>
      <c r="F65" s="538"/>
      <c r="G65" s="538"/>
      <c r="H65" s="538"/>
      <c r="I65" s="538"/>
      <c r="J65" s="538"/>
      <c r="K65" s="548"/>
      <c r="L65" s="548"/>
      <c r="M65" s="538"/>
      <c r="N65" s="538"/>
      <c r="O65" s="552"/>
    </row>
    <row r="66" spans="2:15" ht="15.6">
      <c r="B66" s="540"/>
      <c r="C66" s="538"/>
      <c r="D66" s="539"/>
      <c r="E66" s="538"/>
      <c r="F66" s="538"/>
      <c r="G66" s="538"/>
      <c r="H66" s="538"/>
      <c r="I66" s="538"/>
      <c r="J66" s="538"/>
      <c r="K66" s="548"/>
      <c r="L66" s="548"/>
      <c r="M66" s="538"/>
      <c r="N66" s="538"/>
      <c r="O66" s="552"/>
    </row>
    <row r="67" spans="2:15" ht="15.6">
      <c r="B67" s="537"/>
      <c r="C67" s="538"/>
      <c r="D67" s="539"/>
      <c r="E67" s="538"/>
      <c r="F67" s="538"/>
      <c r="G67" s="538"/>
      <c r="H67" s="538"/>
      <c r="I67" s="538"/>
      <c r="J67" s="538"/>
      <c r="K67" s="548"/>
      <c r="L67" s="548"/>
      <c r="M67" s="538"/>
      <c r="N67" s="538"/>
      <c r="O67" s="552"/>
    </row>
    <row r="68" spans="2:15" ht="15.6">
      <c r="B68" s="540"/>
      <c r="C68" s="538"/>
      <c r="D68" s="539"/>
      <c r="E68" s="538"/>
      <c r="F68" s="538"/>
      <c r="G68" s="538"/>
      <c r="H68" s="538"/>
      <c r="I68" s="538"/>
      <c r="J68" s="538"/>
      <c r="K68" s="548"/>
      <c r="L68" s="548"/>
      <c r="M68" s="538"/>
      <c r="N68" s="538"/>
      <c r="O68" s="552"/>
    </row>
    <row r="69" spans="2:15" ht="15.6">
      <c r="B69" s="537"/>
      <c r="C69" s="538"/>
      <c r="D69" s="539"/>
      <c r="E69" s="538"/>
      <c r="F69" s="538"/>
      <c r="G69" s="538"/>
      <c r="H69" s="538"/>
      <c r="I69" s="538"/>
      <c r="J69" s="538"/>
      <c r="K69" s="548"/>
      <c r="L69" s="548"/>
      <c r="M69" s="538"/>
      <c r="N69" s="538"/>
      <c r="O69" s="552"/>
    </row>
    <row r="70" spans="2:15" ht="15.6">
      <c r="B70" s="540"/>
      <c r="C70" s="538"/>
      <c r="D70" s="539"/>
      <c r="E70" s="538"/>
      <c r="F70" s="538"/>
      <c r="G70" s="538"/>
      <c r="H70" s="538"/>
      <c r="I70" s="538"/>
      <c r="J70" s="538"/>
      <c r="K70" s="548"/>
      <c r="L70" s="548"/>
      <c r="M70" s="538"/>
      <c r="N70" s="538"/>
      <c r="O70" s="552"/>
    </row>
    <row r="71" spans="2:15" ht="15.6">
      <c r="B71" s="537"/>
      <c r="C71" s="538"/>
      <c r="D71" s="539"/>
      <c r="E71" s="538"/>
      <c r="F71" s="538"/>
      <c r="G71" s="538"/>
      <c r="H71" s="538"/>
      <c r="I71" s="538"/>
      <c r="J71" s="538"/>
      <c r="K71" s="548"/>
      <c r="L71" s="548"/>
      <c r="M71" s="538"/>
      <c r="N71" s="538"/>
      <c r="O71" s="552"/>
    </row>
    <row r="72" spans="2:15" ht="15.6">
      <c r="B72" s="540"/>
      <c r="C72" s="538"/>
      <c r="D72" s="539"/>
      <c r="E72" s="538"/>
      <c r="F72" s="538"/>
      <c r="G72" s="538"/>
      <c r="H72" s="538"/>
      <c r="I72" s="538"/>
      <c r="J72" s="538"/>
      <c r="K72" s="548"/>
      <c r="L72" s="548"/>
      <c r="M72" s="538"/>
      <c r="N72" s="538"/>
      <c r="O72" s="552"/>
    </row>
    <row r="73" spans="2:15" ht="15.6">
      <c r="B73" s="537"/>
      <c r="C73" s="538"/>
      <c r="D73" s="539"/>
      <c r="E73" s="538"/>
      <c r="F73" s="538"/>
      <c r="G73" s="538"/>
      <c r="H73" s="538"/>
      <c r="I73" s="538"/>
      <c r="J73" s="538"/>
      <c r="K73" s="548"/>
      <c r="L73" s="548"/>
      <c r="M73" s="538"/>
      <c r="N73" s="538"/>
      <c r="O73" s="552"/>
    </row>
    <row r="74" spans="2:15" ht="15.6">
      <c r="B74" s="540"/>
      <c r="C74" s="538"/>
      <c r="D74" s="539"/>
      <c r="E74" s="538"/>
      <c r="F74" s="538"/>
      <c r="G74" s="538"/>
      <c r="H74" s="538"/>
      <c r="I74" s="538"/>
      <c r="J74" s="538"/>
      <c r="K74" s="548"/>
      <c r="L74" s="548"/>
      <c r="M74" s="538"/>
      <c r="N74" s="538"/>
      <c r="O74" s="552"/>
    </row>
    <row r="75" spans="2:15" ht="15.6">
      <c r="B75" s="537"/>
      <c r="C75" s="538"/>
      <c r="D75" s="539"/>
      <c r="E75" s="538"/>
      <c r="F75" s="538"/>
      <c r="G75" s="538"/>
      <c r="H75" s="538"/>
      <c r="I75" s="538"/>
      <c r="J75" s="538"/>
      <c r="K75" s="538"/>
      <c r="L75" s="538"/>
      <c r="M75" s="538"/>
      <c r="N75" s="538"/>
      <c r="O75" s="555"/>
    </row>
    <row r="76" spans="2:15" ht="15.6">
      <c r="B76" s="540"/>
      <c r="C76" s="538"/>
      <c r="D76" s="539"/>
      <c r="E76" s="538"/>
      <c r="F76" s="538"/>
      <c r="G76" s="538"/>
      <c r="H76" s="538"/>
      <c r="I76" s="538"/>
      <c r="J76" s="538"/>
      <c r="K76" s="548"/>
      <c r="L76" s="548"/>
      <c r="M76" s="538"/>
      <c r="N76" s="538"/>
      <c r="O76" s="552"/>
    </row>
    <row r="77" spans="2:15" ht="15.6">
      <c r="B77" s="537"/>
      <c r="C77" s="538"/>
      <c r="D77" s="539"/>
      <c r="E77" s="538"/>
      <c r="F77" s="538"/>
      <c r="G77" s="538"/>
      <c r="H77" s="538"/>
      <c r="I77" s="538"/>
      <c r="J77" s="538"/>
      <c r="K77" s="548"/>
      <c r="L77" s="548"/>
      <c r="M77" s="538"/>
      <c r="N77" s="538"/>
      <c r="O77" s="552"/>
    </row>
    <row r="78" spans="2:15" ht="15.6">
      <c r="B78" s="540"/>
      <c r="C78" s="538"/>
      <c r="D78" s="539"/>
      <c r="E78" s="538"/>
      <c r="F78" s="538"/>
      <c r="G78" s="538"/>
      <c r="H78" s="538"/>
      <c r="I78" s="538"/>
      <c r="J78" s="538"/>
      <c r="K78" s="548"/>
      <c r="L78" s="548"/>
      <c r="M78" s="538"/>
      <c r="N78" s="538"/>
      <c r="O78" s="552"/>
    </row>
    <row r="79" spans="2:15" ht="15.6">
      <c r="B79" s="537"/>
      <c r="C79" s="538"/>
      <c r="D79" s="539"/>
      <c r="E79" s="538"/>
      <c r="F79" s="538"/>
      <c r="G79" s="538"/>
      <c r="H79" s="538"/>
      <c r="I79" s="538"/>
      <c r="J79" s="538"/>
      <c r="K79" s="548"/>
      <c r="L79" s="548"/>
      <c r="M79" s="538"/>
      <c r="N79" s="538"/>
      <c r="O79" s="552"/>
    </row>
    <row r="80" spans="2:15" ht="15.6">
      <c r="B80" s="540"/>
      <c r="C80" s="538"/>
      <c r="D80" s="539"/>
      <c r="E80" s="538"/>
      <c r="F80" s="538"/>
      <c r="G80" s="538"/>
      <c r="H80" s="538"/>
      <c r="I80" s="538"/>
      <c r="J80" s="538"/>
      <c r="K80" s="548"/>
      <c r="L80" s="548"/>
      <c r="M80" s="538"/>
      <c r="N80" s="538"/>
      <c r="O80" s="552"/>
    </row>
    <row r="81" spans="2:15" ht="15.6">
      <c r="B81" s="537"/>
      <c r="C81" s="538"/>
      <c r="D81" s="539"/>
      <c r="E81" s="538"/>
      <c r="F81" s="538"/>
      <c r="G81" s="538"/>
      <c r="H81" s="538"/>
      <c r="I81" s="538"/>
      <c r="J81" s="538"/>
      <c r="K81" s="548"/>
      <c r="L81" s="548"/>
      <c r="M81" s="538"/>
      <c r="N81" s="538"/>
      <c r="O81" s="552"/>
    </row>
    <row r="82" spans="2:15" ht="15.6">
      <c r="B82" s="540"/>
      <c r="C82" s="538"/>
      <c r="D82" s="539"/>
      <c r="E82" s="538"/>
      <c r="F82" s="538"/>
      <c r="G82" s="538"/>
      <c r="H82" s="538"/>
      <c r="I82" s="538"/>
      <c r="J82" s="538"/>
      <c r="K82" s="548"/>
      <c r="L82" s="548"/>
      <c r="M82" s="538"/>
      <c r="N82" s="538"/>
      <c r="O82" s="552"/>
    </row>
    <row r="83" spans="2:15" ht="15.6">
      <c r="B83" s="537"/>
      <c r="C83" s="538"/>
      <c r="D83" s="539"/>
      <c r="E83" s="538"/>
      <c r="F83" s="538"/>
      <c r="G83" s="538"/>
      <c r="H83" s="538"/>
      <c r="I83" s="538"/>
      <c r="J83" s="538"/>
      <c r="K83" s="548"/>
      <c r="L83" s="548"/>
      <c r="M83" s="538"/>
      <c r="N83" s="538"/>
      <c r="O83" s="552"/>
    </row>
    <row r="84" spans="2:15" ht="15.6">
      <c r="B84" s="540"/>
      <c r="C84" s="538"/>
      <c r="D84" s="539"/>
      <c r="E84" s="538"/>
      <c r="F84" s="538"/>
      <c r="G84" s="538"/>
      <c r="H84" s="538"/>
      <c r="I84" s="538"/>
      <c r="J84" s="538"/>
      <c r="K84" s="548"/>
      <c r="L84" s="548"/>
      <c r="M84" s="538"/>
      <c r="N84" s="538"/>
      <c r="O84" s="552"/>
    </row>
    <row r="85" spans="2:15" ht="15.6">
      <c r="B85" s="537"/>
      <c r="C85" s="538"/>
      <c r="D85" s="539"/>
      <c r="E85" s="538"/>
      <c r="F85" s="538"/>
      <c r="G85" s="538"/>
      <c r="H85" s="538"/>
      <c r="I85" s="538"/>
      <c r="J85" s="538"/>
      <c r="K85" s="548"/>
      <c r="L85" s="548"/>
      <c r="M85" s="538"/>
      <c r="N85" s="538"/>
      <c r="O85" s="552"/>
    </row>
    <row r="86" spans="2:15" ht="15.6">
      <c r="B86" s="540"/>
      <c r="C86" s="538"/>
      <c r="D86" s="539"/>
      <c r="E86" s="538"/>
      <c r="F86" s="538"/>
      <c r="G86" s="538"/>
      <c r="H86" s="538"/>
      <c r="I86" s="538"/>
      <c r="J86" s="538"/>
      <c r="K86" s="548"/>
      <c r="L86" s="548"/>
      <c r="M86" s="538"/>
      <c r="N86" s="538"/>
      <c r="O86" s="552"/>
    </row>
    <row r="87" spans="2:15" ht="15.6">
      <c r="B87" s="537"/>
      <c r="C87" s="538"/>
      <c r="D87" s="539"/>
      <c r="E87" s="538"/>
      <c r="F87" s="538"/>
      <c r="G87" s="538"/>
      <c r="H87" s="538"/>
      <c r="I87" s="538"/>
      <c r="J87" s="538"/>
      <c r="K87" s="548"/>
      <c r="L87" s="548"/>
      <c r="M87" s="538"/>
      <c r="N87" s="538"/>
      <c r="O87" s="552"/>
    </row>
    <row r="88" spans="2:15" ht="15.6">
      <c r="B88" s="540"/>
      <c r="C88" s="538"/>
      <c r="D88" s="539"/>
      <c r="E88" s="538"/>
      <c r="F88" s="538"/>
      <c r="G88" s="538"/>
      <c r="H88" s="538"/>
      <c r="I88" s="538"/>
      <c r="J88" s="538"/>
      <c r="K88" s="548"/>
      <c r="L88" s="548"/>
      <c r="M88" s="538"/>
      <c r="N88" s="538"/>
      <c r="O88" s="552"/>
    </row>
    <row r="89" spans="2:15" ht="15.6">
      <c r="B89" s="537"/>
      <c r="C89" s="538"/>
      <c r="D89" s="539"/>
      <c r="E89" s="538"/>
      <c r="F89" s="538"/>
      <c r="G89" s="538"/>
      <c r="H89" s="538"/>
      <c r="I89" s="538"/>
      <c r="J89" s="538"/>
      <c r="K89" s="548"/>
      <c r="L89" s="548"/>
      <c r="M89" s="538"/>
      <c r="N89" s="538"/>
      <c r="O89" s="552"/>
    </row>
    <row r="90" spans="2:15" ht="15.6">
      <c r="B90" s="540"/>
      <c r="C90" s="538"/>
      <c r="D90" s="539"/>
      <c r="E90" s="538"/>
      <c r="F90" s="538"/>
      <c r="G90" s="538"/>
      <c r="H90" s="538"/>
      <c r="I90" s="538"/>
      <c r="J90" s="538"/>
      <c r="K90" s="548"/>
      <c r="L90" s="548"/>
      <c r="M90" s="538"/>
      <c r="N90" s="538"/>
      <c r="O90" s="552"/>
    </row>
    <row r="91" spans="2:15" ht="15.6">
      <c r="B91" s="537"/>
      <c r="C91" s="538"/>
      <c r="D91" s="539"/>
      <c r="E91" s="538"/>
      <c r="F91" s="538"/>
      <c r="G91" s="538"/>
      <c r="H91" s="538"/>
      <c r="I91" s="538"/>
      <c r="J91" s="538"/>
      <c r="K91" s="548"/>
      <c r="L91" s="548"/>
      <c r="M91" s="538"/>
      <c r="N91" s="538"/>
      <c r="O91" s="552"/>
    </row>
    <row r="92" spans="2:15" ht="15.6">
      <c r="B92" s="540"/>
      <c r="C92" s="538"/>
      <c r="D92" s="539"/>
      <c r="E92" s="538"/>
      <c r="F92" s="538"/>
      <c r="G92" s="538"/>
      <c r="H92" s="538"/>
      <c r="I92" s="538"/>
      <c r="J92" s="538"/>
      <c r="K92" s="548"/>
      <c r="L92" s="548"/>
      <c r="M92" s="538"/>
      <c r="N92" s="538"/>
      <c r="O92" s="552"/>
    </row>
    <row r="93" spans="2:15" ht="15.6">
      <c r="B93" s="537"/>
      <c r="C93" s="538"/>
      <c r="D93" s="539"/>
      <c r="E93" s="538"/>
      <c r="F93" s="538"/>
      <c r="G93" s="538"/>
      <c r="H93" s="538"/>
      <c r="I93" s="538"/>
      <c r="J93" s="538"/>
      <c r="K93" s="548"/>
      <c r="L93" s="548"/>
      <c r="M93" s="538"/>
      <c r="N93" s="538"/>
      <c r="O93" s="552"/>
    </row>
    <row r="94" spans="2:15" ht="15.6">
      <c r="B94" s="540"/>
      <c r="C94" s="538"/>
      <c r="D94" s="539"/>
      <c r="E94" s="538"/>
      <c r="F94" s="538"/>
      <c r="G94" s="538"/>
      <c r="H94" s="538"/>
      <c r="I94" s="538"/>
      <c r="J94" s="538"/>
      <c r="K94" s="548"/>
      <c r="L94" s="548"/>
      <c r="M94" s="538"/>
      <c r="N94" s="538"/>
      <c r="O94" s="552"/>
    </row>
    <row r="95" spans="2:15" ht="15.6">
      <c r="B95" s="537"/>
      <c r="C95" s="538"/>
      <c r="D95" s="539"/>
      <c r="E95" s="538"/>
      <c r="F95" s="538"/>
      <c r="G95" s="538"/>
      <c r="H95" s="538"/>
      <c r="I95" s="538"/>
      <c r="J95" s="538"/>
      <c r="K95" s="548"/>
      <c r="L95" s="548"/>
      <c r="M95" s="538"/>
      <c r="N95" s="538"/>
      <c r="O95" s="552"/>
    </row>
    <row r="96" spans="2:15" ht="15.6">
      <c r="B96" s="540"/>
      <c r="C96" s="538"/>
      <c r="D96" s="539"/>
      <c r="E96" s="538"/>
      <c r="F96" s="538"/>
      <c r="G96" s="538"/>
      <c r="H96" s="538"/>
      <c r="I96" s="538"/>
      <c r="J96" s="538"/>
      <c r="K96" s="548"/>
      <c r="L96" s="548"/>
      <c r="M96" s="538"/>
      <c r="N96" s="538"/>
      <c r="O96" s="552"/>
    </row>
    <row r="97" spans="2:15" ht="15.6">
      <c r="B97" s="537"/>
      <c r="C97" s="538"/>
      <c r="D97" s="539"/>
      <c r="E97" s="538"/>
      <c r="F97" s="538"/>
      <c r="G97" s="538"/>
      <c r="H97" s="538"/>
      <c r="I97" s="538"/>
      <c r="J97" s="538"/>
      <c r="K97" s="548"/>
      <c r="L97" s="548"/>
      <c r="M97" s="538"/>
      <c r="N97" s="538"/>
      <c r="O97" s="552"/>
    </row>
    <row r="98" spans="2:15" ht="15.6">
      <c r="B98" s="540"/>
      <c r="C98" s="538"/>
      <c r="D98" s="539"/>
      <c r="E98" s="538"/>
      <c r="F98" s="538"/>
      <c r="G98" s="538"/>
      <c r="H98" s="538"/>
      <c r="I98" s="538"/>
      <c r="J98" s="538"/>
      <c r="K98" s="548"/>
      <c r="L98" s="548"/>
      <c r="M98" s="538"/>
      <c r="N98" s="538"/>
      <c r="O98" s="552"/>
    </row>
    <row r="99" spans="2:15" ht="15.6">
      <c r="B99" s="537"/>
      <c r="C99" s="538"/>
      <c r="D99" s="539"/>
      <c r="E99" s="538"/>
      <c r="F99" s="538"/>
      <c r="G99" s="538"/>
      <c r="H99" s="538"/>
      <c r="I99" s="538"/>
      <c r="J99" s="538"/>
      <c r="K99" s="548"/>
      <c r="L99" s="548"/>
      <c r="M99" s="538"/>
      <c r="N99" s="538"/>
      <c r="O99" s="552"/>
    </row>
    <row r="100" spans="2:15" ht="15.6">
      <c r="B100" s="540"/>
      <c r="C100" s="538"/>
      <c r="D100" s="539"/>
      <c r="E100" s="538"/>
      <c r="F100" s="538"/>
      <c r="G100" s="538"/>
      <c r="H100" s="538"/>
      <c r="I100" s="538"/>
      <c r="J100" s="538"/>
      <c r="K100" s="548"/>
      <c r="L100" s="548"/>
      <c r="M100" s="538"/>
      <c r="N100" s="538"/>
      <c r="O100" s="554"/>
    </row>
    <row r="101" spans="2:15" ht="15.6">
      <c r="B101" s="537"/>
      <c r="C101" s="538"/>
      <c r="D101" s="539"/>
      <c r="E101" s="538"/>
      <c r="F101" s="538"/>
      <c r="G101" s="560"/>
      <c r="H101" s="538"/>
      <c r="I101" s="538"/>
      <c r="J101" s="538"/>
      <c r="K101" s="538"/>
      <c r="L101" s="538"/>
      <c r="M101" s="538"/>
      <c r="N101" s="538"/>
      <c r="O101" s="552"/>
    </row>
    <row r="102" spans="2:15" ht="15.6">
      <c r="B102" s="540"/>
      <c r="C102" s="538"/>
      <c r="D102" s="539"/>
      <c r="E102" s="538"/>
      <c r="F102" s="538"/>
      <c r="G102" s="538"/>
      <c r="H102" s="538"/>
      <c r="I102" s="538"/>
      <c r="J102" s="538"/>
      <c r="K102" s="538"/>
      <c r="L102" s="538"/>
      <c r="M102" s="538"/>
      <c r="N102" s="538"/>
      <c r="O102" s="552"/>
    </row>
    <row r="103" spans="2:15" ht="15.6">
      <c r="B103" s="537"/>
      <c r="C103" s="538"/>
      <c r="D103" s="539"/>
      <c r="E103" s="538"/>
      <c r="F103" s="538"/>
      <c r="G103" s="538"/>
      <c r="H103" s="538"/>
      <c r="I103" s="538"/>
      <c r="J103" s="538"/>
      <c r="K103" s="538"/>
      <c r="L103" s="538"/>
      <c r="M103" s="538"/>
      <c r="N103" s="538"/>
      <c r="O103" s="552"/>
    </row>
    <row r="104" spans="2:15" ht="15.6">
      <c r="B104" s="540"/>
      <c r="C104" s="538"/>
      <c r="D104" s="539"/>
      <c r="E104" s="538"/>
      <c r="F104" s="538"/>
      <c r="G104" s="538"/>
      <c r="H104" s="538"/>
      <c r="I104" s="538"/>
      <c r="J104" s="538"/>
      <c r="K104" s="538"/>
      <c r="L104" s="538"/>
      <c r="M104" s="538"/>
      <c r="N104" s="538"/>
      <c r="O104" s="552"/>
    </row>
    <row r="105" spans="2:15" ht="15.6">
      <c r="B105" s="537"/>
      <c r="C105" s="538"/>
      <c r="D105" s="539"/>
      <c r="E105" s="538"/>
      <c r="F105" s="538"/>
      <c r="G105" s="538"/>
      <c r="H105" s="538"/>
      <c r="I105" s="538"/>
      <c r="J105" s="538"/>
      <c r="K105" s="548"/>
      <c r="L105" s="548"/>
      <c r="M105" s="538"/>
      <c r="N105" s="538"/>
      <c r="O105" s="554"/>
    </row>
    <row r="106" spans="2:15" ht="15.6">
      <c r="B106" s="540"/>
      <c r="C106" s="538"/>
      <c r="D106" s="539"/>
      <c r="E106" s="538"/>
      <c r="F106" s="538"/>
      <c r="G106" s="538"/>
      <c r="H106" s="538"/>
      <c r="I106" s="538"/>
      <c r="J106" s="538"/>
      <c r="K106" s="538"/>
      <c r="L106" s="538"/>
      <c r="M106" s="538"/>
      <c r="N106" s="538"/>
      <c r="O106" s="552"/>
    </row>
    <row r="107" spans="2:15" ht="15.6">
      <c r="B107" s="537"/>
      <c r="C107" s="538"/>
      <c r="D107" s="539"/>
      <c r="E107" s="538"/>
      <c r="F107" s="538"/>
      <c r="G107" s="538"/>
      <c r="H107" s="538"/>
      <c r="I107" s="538"/>
      <c r="J107" s="538"/>
      <c r="K107" s="538"/>
      <c r="L107" s="538"/>
      <c r="M107" s="538"/>
      <c r="N107" s="538"/>
      <c r="O107" s="552"/>
    </row>
    <row r="108" spans="2:15" ht="15.6">
      <c r="B108" s="540"/>
      <c r="C108" s="538"/>
      <c r="D108" s="539"/>
      <c r="E108" s="538"/>
      <c r="F108" s="538"/>
      <c r="G108" s="538"/>
      <c r="H108" s="538"/>
      <c r="I108" s="538"/>
      <c r="J108" s="538"/>
      <c r="K108" s="538"/>
      <c r="L108" s="538"/>
      <c r="M108" s="538"/>
      <c r="N108" s="538"/>
      <c r="O108" s="554"/>
    </row>
    <row r="109" spans="2:15" ht="15.6">
      <c r="B109" s="537"/>
      <c r="C109" s="538"/>
      <c r="D109" s="539"/>
      <c r="E109" s="538"/>
      <c r="F109" s="538"/>
      <c r="G109" s="538"/>
      <c r="H109" s="538"/>
      <c r="I109" s="538"/>
      <c r="J109" s="538"/>
      <c r="K109" s="538"/>
      <c r="L109" s="538"/>
      <c r="M109" s="538"/>
      <c r="N109" s="538"/>
      <c r="O109" s="552"/>
    </row>
    <row r="110" spans="2:15" ht="15.6">
      <c r="B110" s="540"/>
      <c r="C110" s="538"/>
      <c r="D110" s="539"/>
      <c r="E110" s="538"/>
      <c r="F110" s="538"/>
      <c r="G110" s="538"/>
      <c r="H110" s="538"/>
      <c r="I110" s="538"/>
      <c r="J110" s="538"/>
      <c r="K110" s="538"/>
      <c r="L110" s="538"/>
      <c r="M110" s="538"/>
      <c r="N110" s="538"/>
      <c r="O110" s="554"/>
    </row>
    <row r="111" spans="2:15" ht="15.6">
      <c r="B111" s="537"/>
      <c r="C111" s="538"/>
      <c r="D111" s="539"/>
      <c r="E111" s="538"/>
      <c r="F111" s="538"/>
      <c r="G111" s="538"/>
      <c r="H111" s="538"/>
      <c r="I111" s="538"/>
      <c r="J111" s="538"/>
      <c r="K111" s="538"/>
      <c r="L111" s="538"/>
      <c r="M111" s="538"/>
      <c r="N111" s="538"/>
      <c r="O111" s="552"/>
    </row>
    <row r="112" spans="2:15" ht="15.6">
      <c r="B112" s="540"/>
      <c r="C112" s="538"/>
      <c r="D112" s="539"/>
      <c r="E112" s="538"/>
      <c r="F112" s="538"/>
      <c r="G112" s="538"/>
      <c r="H112" s="538"/>
      <c r="I112" s="538"/>
      <c r="J112" s="538"/>
      <c r="K112" s="538"/>
      <c r="L112" s="538"/>
      <c r="M112" s="538"/>
      <c r="N112" s="538"/>
      <c r="O112" s="552"/>
    </row>
    <row r="113" spans="2:15" ht="15.6">
      <c r="B113" s="537"/>
      <c r="C113" s="538"/>
      <c r="D113" s="539"/>
      <c r="E113" s="538"/>
      <c r="F113" s="538"/>
      <c r="G113" s="538"/>
      <c r="H113" s="538"/>
      <c r="I113" s="538"/>
      <c r="J113" s="538"/>
      <c r="K113" s="538"/>
      <c r="L113" s="538"/>
      <c r="M113" s="538"/>
      <c r="N113" s="538"/>
      <c r="O113" s="552"/>
    </row>
    <row r="114" spans="2:15" ht="15.6">
      <c r="B114" s="540"/>
      <c r="C114" s="538"/>
      <c r="D114" s="539"/>
      <c r="E114" s="538"/>
      <c r="F114" s="538"/>
      <c r="G114" s="538"/>
      <c r="H114" s="538"/>
      <c r="I114" s="538"/>
      <c r="J114" s="538"/>
      <c r="K114" s="538"/>
      <c r="L114" s="538"/>
      <c r="M114" s="538"/>
      <c r="N114" s="538"/>
      <c r="O114" s="552"/>
    </row>
    <row r="115" spans="2:15" ht="15.6">
      <c r="B115" s="537"/>
      <c r="C115" s="538"/>
      <c r="D115" s="539"/>
      <c r="E115" s="538"/>
      <c r="F115" s="538"/>
      <c r="G115" s="538"/>
      <c r="H115" s="538"/>
      <c r="I115" s="538"/>
      <c r="J115" s="538"/>
      <c r="K115" s="548"/>
      <c r="L115" s="548"/>
      <c r="M115" s="551"/>
      <c r="N115" s="551"/>
      <c r="O115" s="552"/>
    </row>
    <row r="116" spans="2:15" ht="15.6">
      <c r="B116" s="540"/>
      <c r="C116" s="538"/>
      <c r="D116" s="539"/>
      <c r="E116" s="538"/>
      <c r="F116" s="538"/>
      <c r="G116" s="538"/>
      <c r="H116" s="538"/>
      <c r="I116" s="538"/>
      <c r="J116" s="538"/>
      <c r="K116" s="538"/>
      <c r="L116" s="538"/>
      <c r="M116" s="538"/>
      <c r="N116" s="538"/>
      <c r="O116" s="552"/>
    </row>
    <row r="117" spans="2:15" ht="15.6">
      <c r="B117" s="537"/>
      <c r="C117" s="538"/>
      <c r="D117" s="539"/>
      <c r="E117" s="538"/>
      <c r="F117" s="538"/>
      <c r="G117" s="538"/>
      <c r="H117" s="538"/>
      <c r="I117" s="538"/>
      <c r="J117" s="538"/>
      <c r="K117" s="538"/>
      <c r="L117" s="538"/>
      <c r="M117" s="538"/>
      <c r="N117" s="538"/>
      <c r="O117" s="552"/>
    </row>
    <row r="118" spans="2:15" ht="15.6">
      <c r="B118" s="540"/>
      <c r="C118" s="538"/>
      <c r="D118" s="539"/>
      <c r="E118" s="538"/>
      <c r="F118" s="538"/>
      <c r="G118" s="538"/>
      <c r="H118" s="538"/>
      <c r="I118" s="538"/>
      <c r="J118" s="538"/>
      <c r="K118" s="548"/>
      <c r="L118" s="548"/>
      <c r="M118" s="538"/>
      <c r="N118" s="538"/>
      <c r="O118" s="552"/>
    </row>
    <row r="119" spans="2:15" ht="15.6">
      <c r="B119" s="537"/>
      <c r="C119" s="538"/>
      <c r="D119" s="539"/>
      <c r="E119" s="538"/>
      <c r="F119" s="538"/>
      <c r="G119" s="538"/>
      <c r="H119" s="538"/>
      <c r="I119" s="538"/>
      <c r="J119" s="561"/>
      <c r="K119" s="562"/>
      <c r="L119" s="538"/>
      <c r="M119" s="538"/>
      <c r="N119" s="538"/>
      <c r="O119" s="552"/>
    </row>
    <row r="120" spans="2:15" ht="15.6">
      <c r="B120" s="540"/>
      <c r="C120" s="538"/>
      <c r="D120" s="539"/>
      <c r="E120" s="538"/>
      <c r="F120" s="538"/>
      <c r="G120" s="538"/>
      <c r="H120" s="538"/>
      <c r="I120" s="538"/>
      <c r="J120" s="538"/>
      <c r="K120" s="538"/>
      <c r="L120" s="538"/>
      <c r="M120" s="538"/>
      <c r="N120" s="538"/>
      <c r="O120" s="552"/>
    </row>
    <row r="121" spans="2:15" ht="15.6">
      <c r="B121" s="540"/>
      <c r="C121" s="538"/>
      <c r="D121" s="539"/>
      <c r="E121" s="538"/>
      <c r="F121" s="538"/>
      <c r="G121" s="538"/>
      <c r="H121" s="538"/>
      <c r="I121" s="562"/>
      <c r="J121" s="561"/>
      <c r="K121" s="538"/>
      <c r="L121" s="561"/>
      <c r="M121" s="565"/>
      <c r="N121" s="565"/>
      <c r="O121" s="566"/>
    </row>
    <row r="122" spans="2:15" ht="93.6">
      <c r="B122" s="557">
        <v>104</v>
      </c>
      <c r="C122" s="558" t="s">
        <v>75</v>
      </c>
      <c r="D122" s="559" t="s">
        <v>76</v>
      </c>
      <c r="E122" s="558" t="s">
        <v>62</v>
      </c>
      <c r="F122" s="558" t="s">
        <v>63</v>
      </c>
      <c r="G122" s="558" t="s">
        <v>77</v>
      </c>
      <c r="H122" s="558" t="s">
        <v>77</v>
      </c>
      <c r="I122" s="563" t="s">
        <v>78</v>
      </c>
      <c r="J122" s="564" t="s">
        <v>79</v>
      </c>
      <c r="K122" s="558" t="s">
        <v>80</v>
      </c>
      <c r="L122" s="564" t="s">
        <v>81</v>
      </c>
      <c r="M122" s="551" t="s">
        <v>68</v>
      </c>
      <c r="N122" s="551" t="s">
        <v>68</v>
      </c>
      <c r="O122" s="551" t="s">
        <v>69</v>
      </c>
    </row>
  </sheetData>
  <autoFilter ref="A18:AW122" xr:uid="{00000000-0009-0000-0000-000000000000}"/>
  <mergeCells count="15">
    <mergeCell ref="B3:D3"/>
    <mergeCell ref="F3:J3"/>
    <mergeCell ref="C4:D4"/>
    <mergeCell ref="F4:G4"/>
    <mergeCell ref="I4:J4"/>
    <mergeCell ref="C7:D7"/>
    <mergeCell ref="C15:J15"/>
    <mergeCell ref="K15:L15"/>
    <mergeCell ref="M15:O15"/>
    <mergeCell ref="C5:D5"/>
    <mergeCell ref="F5:G5"/>
    <mergeCell ref="I5:J5"/>
    <mergeCell ref="C6:D6"/>
    <mergeCell ref="F6:G6"/>
    <mergeCell ref="I6:J6"/>
  </mergeCells>
  <conditionalFormatting sqref="B1">
    <cfRule type="cellIs" dxfId="28" priority="1" stopIfTrue="1" operator="equal">
      <formula>"Non-confidential"</formula>
    </cfRule>
    <cfRule type="cellIs" dxfId="27" priority="2" stopIfTrue="1" operator="equal">
      <formula>"Confidential"</formula>
    </cfRule>
  </conditionalFormatting>
  <hyperlinks>
    <hyperlink ref="B1" location="Contents!A1" display="Contents" xr:uid="{00000000-0004-0000-0000-000000000000}"/>
    <hyperlink ref="C1" location="Glossary!A1" display="Glossary" xr:uid="{00000000-0004-0000-0000-000001000000}"/>
  </hyperlinks>
  <pageMargins left="0.75" right="0.75" top="1" bottom="1" header="0.5" footer="0.5"/>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9"/>
  <sheetViews>
    <sheetView topLeftCell="A30" zoomScale="65" zoomScaleNormal="65" workbookViewId="0">
      <selection activeCell="I49" sqref="I49"/>
    </sheetView>
  </sheetViews>
  <sheetFormatPr defaultColWidth="8.6640625" defaultRowHeight="13.8"/>
  <cols>
    <col min="1" max="1" width="0.88671875" style="5" customWidth="1"/>
    <col min="2" max="2" width="42.21875" style="5" customWidth="1"/>
    <col min="3" max="11" width="13.6640625" style="5" customWidth="1"/>
    <col min="12" max="12" width="15.109375" style="176" customWidth="1"/>
    <col min="13" max="13" width="13.6640625" style="176" customWidth="1"/>
    <col min="14" max="15" width="16.88671875" style="176" customWidth="1"/>
    <col min="16" max="16" width="13.33203125" style="176" customWidth="1"/>
    <col min="17" max="17" width="22.109375" style="176" customWidth="1"/>
    <col min="18" max="18" width="0.5546875" style="5" customWidth="1"/>
    <col min="19" max="16384" width="8.6640625" style="5"/>
  </cols>
  <sheetData>
    <row r="1" spans="1:29" s="4" customFormat="1" ht="15.6">
      <c r="B1" s="6" t="s">
        <v>128</v>
      </c>
      <c r="C1" s="6" t="s">
        <v>129</v>
      </c>
      <c r="D1" s="7" t="s">
        <v>130</v>
      </c>
      <c r="H1" s="29"/>
      <c r="I1" s="29"/>
      <c r="L1" s="209"/>
      <c r="M1" s="209"/>
      <c r="N1" s="209"/>
      <c r="O1" s="209"/>
      <c r="P1" s="209"/>
      <c r="Q1" s="209"/>
    </row>
    <row r="2" spans="1:29" ht="22.8">
      <c r="A2" s="8"/>
      <c r="B2" s="8"/>
      <c r="C2" s="8"/>
      <c r="D2" s="8"/>
      <c r="E2" s="8"/>
      <c r="F2" s="8"/>
      <c r="G2" s="8"/>
      <c r="H2" s="8"/>
      <c r="I2" s="8"/>
      <c r="J2" s="8"/>
      <c r="K2" s="8"/>
      <c r="L2" s="231"/>
      <c r="M2" s="231"/>
      <c r="N2" s="231"/>
      <c r="O2" s="231"/>
      <c r="P2" s="231"/>
      <c r="Q2" s="30" t="s">
        <v>2</v>
      </c>
      <c r="R2" s="8"/>
      <c r="S2" s="8"/>
      <c r="T2" s="8"/>
      <c r="U2" s="8"/>
      <c r="V2" s="8"/>
      <c r="W2" s="8"/>
      <c r="X2" s="8"/>
      <c r="Y2" s="8"/>
      <c r="Z2" s="8"/>
    </row>
    <row r="3" spans="1:29" customFormat="1" ht="17.399999999999999">
      <c r="A3" s="8"/>
      <c r="B3" s="249" t="s">
        <v>598</v>
      </c>
      <c r="C3" s="250"/>
      <c r="D3" s="251"/>
      <c r="E3" s="8"/>
      <c r="F3" s="8"/>
      <c r="G3" s="8"/>
      <c r="H3" s="8"/>
      <c r="I3" s="8"/>
      <c r="J3" s="8"/>
      <c r="K3" s="8"/>
      <c r="L3" s="231"/>
      <c r="M3" s="231"/>
      <c r="N3" s="231"/>
      <c r="O3" s="231"/>
      <c r="P3" s="231"/>
      <c r="Q3" s="231"/>
      <c r="R3" s="8"/>
      <c r="S3" s="8"/>
      <c r="T3" s="8"/>
      <c r="U3" s="8"/>
      <c r="V3" s="8"/>
      <c r="W3" s="8"/>
      <c r="X3" s="8"/>
      <c r="Y3" s="8"/>
      <c r="Z3" s="8"/>
      <c r="AA3" s="5"/>
      <c r="AB3" s="5"/>
      <c r="AC3" s="5"/>
    </row>
    <row r="4" spans="1:29" customFormat="1" ht="15.6">
      <c r="A4" s="8"/>
      <c r="B4" s="252" t="s">
        <v>599</v>
      </c>
      <c r="C4" s="253"/>
      <c r="D4" s="254"/>
      <c r="E4" s="8"/>
      <c r="F4" s="8"/>
      <c r="G4" s="8"/>
      <c r="H4" s="8"/>
      <c r="I4" s="8"/>
      <c r="J4" s="8"/>
      <c r="K4" s="8"/>
      <c r="L4" s="231"/>
      <c r="M4" s="231"/>
      <c r="N4" s="231"/>
      <c r="O4" s="231"/>
      <c r="P4" s="231"/>
      <c r="Q4" s="231"/>
      <c r="R4" s="8"/>
      <c r="S4" s="8"/>
      <c r="T4" s="8"/>
      <c r="U4" s="8"/>
      <c r="V4" s="8"/>
      <c r="W4" s="8"/>
      <c r="X4" s="8"/>
      <c r="Y4" s="8"/>
      <c r="Z4" s="8"/>
      <c r="AA4" s="5"/>
      <c r="AB4" s="5"/>
      <c r="AC4" s="5"/>
    </row>
    <row r="5" spans="1:29" customFormat="1">
      <c r="A5" s="8"/>
      <c r="B5" s="9" t="s">
        <v>133</v>
      </c>
      <c r="C5" s="574" t="e">
        <f>#REF!</f>
        <v>#REF!</v>
      </c>
      <c r="D5" s="574"/>
      <c r="E5" s="80"/>
      <c r="F5" s="80"/>
      <c r="G5" s="80"/>
      <c r="H5" s="80"/>
      <c r="I5" s="80"/>
      <c r="J5" s="80"/>
      <c r="K5" s="286"/>
      <c r="L5" s="287"/>
      <c r="M5" s="287"/>
      <c r="N5" s="287"/>
      <c r="O5" s="287"/>
      <c r="P5" s="287"/>
      <c r="Q5" s="287"/>
      <c r="R5" s="8"/>
      <c r="S5" s="8"/>
      <c r="T5" s="8"/>
      <c r="U5" s="8"/>
      <c r="V5" s="8"/>
      <c r="W5" s="8"/>
      <c r="X5" s="8"/>
      <c r="Y5" s="8"/>
      <c r="Z5" s="8"/>
      <c r="AA5" s="5"/>
      <c r="AB5" s="5"/>
      <c r="AC5" s="5"/>
    </row>
    <row r="6" spans="1:29" customFormat="1">
      <c r="A6" s="8"/>
      <c r="B6" s="9" t="s">
        <v>134</v>
      </c>
      <c r="C6" s="574" t="e">
        <f>#REF!</f>
        <v>#REF!</v>
      </c>
      <c r="D6" s="574"/>
      <c r="E6" s="8"/>
      <c r="F6" s="8"/>
      <c r="G6" s="8"/>
      <c r="H6" s="8"/>
      <c r="I6" s="8"/>
      <c r="J6" s="8"/>
      <c r="K6" s="286"/>
      <c r="L6" s="231"/>
      <c r="M6" s="231"/>
      <c r="N6" s="231"/>
      <c r="O6" s="231"/>
      <c r="P6" s="231"/>
      <c r="Q6" s="231"/>
      <c r="R6" s="8"/>
      <c r="S6" s="8"/>
      <c r="T6" s="8"/>
      <c r="U6" s="8"/>
      <c r="V6" s="8"/>
      <c r="W6" s="8"/>
      <c r="X6" s="8"/>
      <c r="Y6" s="8"/>
      <c r="Z6" s="8"/>
      <c r="AA6" s="5"/>
      <c r="AB6" s="5"/>
      <c r="AC6" s="5"/>
    </row>
    <row r="7" spans="1:29" customFormat="1">
      <c r="A7" s="8"/>
      <c r="B7" s="9" t="s">
        <v>135</v>
      </c>
      <c r="C7" s="574" t="s">
        <v>13</v>
      </c>
      <c r="D7" s="574"/>
      <c r="E7" s="8"/>
      <c r="F7" s="8"/>
      <c r="G7" s="8"/>
      <c r="H7" s="8"/>
      <c r="I7" s="8"/>
      <c r="J7" s="8"/>
      <c r="K7" s="286"/>
      <c r="L7" s="231"/>
      <c r="M7" s="231"/>
      <c r="N7" s="231"/>
      <c r="O7" s="231"/>
      <c r="P7" s="231"/>
      <c r="Q7" s="231"/>
      <c r="R7" s="8"/>
      <c r="S7" s="8"/>
      <c r="T7" s="8"/>
      <c r="U7" s="8"/>
      <c r="V7" s="8"/>
      <c r="W7" s="8"/>
      <c r="X7" s="8"/>
      <c r="Y7" s="8"/>
      <c r="Z7" s="8"/>
      <c r="AA7" s="5"/>
      <c r="AB7" s="5"/>
      <c r="AC7" s="5"/>
    </row>
    <row r="8" spans="1:29" customFormat="1">
      <c r="A8" s="8"/>
      <c r="B8" s="9" t="s">
        <v>136</v>
      </c>
      <c r="C8" s="574" t="s">
        <v>17</v>
      </c>
      <c r="D8" s="574"/>
      <c r="E8" s="8"/>
      <c r="F8" s="8"/>
      <c r="G8" s="8"/>
      <c r="H8" s="8"/>
      <c r="I8" s="8"/>
      <c r="J8" s="8"/>
      <c r="K8" s="286"/>
      <c r="L8" s="231"/>
      <c r="M8" s="231"/>
      <c r="N8" s="231"/>
      <c r="O8" s="231"/>
      <c r="P8" s="231"/>
      <c r="Q8" s="231"/>
      <c r="R8" s="8"/>
      <c r="S8" s="8"/>
      <c r="T8" s="8"/>
      <c r="U8" s="8"/>
      <c r="V8" s="8"/>
      <c r="W8" s="8"/>
      <c r="X8" s="8"/>
      <c r="Y8" s="8"/>
      <c r="Z8" s="8"/>
      <c r="AA8" s="5"/>
      <c r="AB8" s="5"/>
      <c r="AC8" s="5"/>
    </row>
    <row r="9" spans="1:29" customFormat="1">
      <c r="A9" s="8"/>
      <c r="B9" s="8"/>
      <c r="C9" s="8"/>
      <c r="D9" s="8"/>
      <c r="E9" s="8"/>
      <c r="F9" s="8"/>
      <c r="G9" s="8"/>
      <c r="H9" s="8"/>
      <c r="I9" s="8"/>
      <c r="J9" s="8"/>
      <c r="K9" s="286"/>
      <c r="L9" s="231"/>
      <c r="M9" s="231"/>
      <c r="N9" s="231"/>
      <c r="O9" s="231"/>
      <c r="P9" s="231"/>
      <c r="Q9" s="231"/>
      <c r="R9" s="8"/>
      <c r="S9" s="8"/>
      <c r="T9" s="8"/>
      <c r="U9" s="8"/>
      <c r="V9" s="8"/>
      <c r="W9" s="8"/>
      <c r="X9" s="8"/>
      <c r="Y9" s="8"/>
      <c r="Z9" s="8"/>
      <c r="AA9" s="5"/>
      <c r="AB9" s="5"/>
      <c r="AC9" s="5"/>
    </row>
    <row r="10" spans="1:29" customFormat="1" ht="13.95" customHeight="1">
      <c r="A10" s="8"/>
      <c r="B10" s="12" t="s">
        <v>137</v>
      </c>
      <c r="C10" s="8"/>
      <c r="D10" s="8"/>
      <c r="E10" s="8"/>
      <c r="F10" s="8"/>
      <c r="G10" s="8"/>
      <c r="H10" s="8"/>
      <c r="I10" s="8"/>
      <c r="J10" s="8"/>
      <c r="K10" s="286"/>
      <c r="L10" s="231"/>
      <c r="M10" s="231"/>
      <c r="N10" s="231"/>
      <c r="O10" s="231"/>
      <c r="P10" s="231"/>
      <c r="Q10" s="231"/>
      <c r="R10" s="8"/>
      <c r="S10" s="8"/>
      <c r="T10" s="8"/>
      <c r="U10" s="8"/>
      <c r="V10" s="8"/>
      <c r="W10" s="8"/>
      <c r="X10" s="8"/>
      <c r="Y10" s="8"/>
      <c r="Z10" s="8"/>
      <c r="AA10" s="5"/>
      <c r="AB10" s="5"/>
      <c r="AC10" s="5"/>
    </row>
    <row r="11" spans="1:29" s="66" customFormat="1" ht="16.95" customHeight="1">
      <c r="A11" s="255"/>
      <c r="B11" s="738" t="s">
        <v>600</v>
      </c>
      <c r="C11" s="738"/>
      <c r="D11" s="738"/>
      <c r="E11" s="738"/>
      <c r="F11" s="738"/>
      <c r="G11" s="738"/>
      <c r="H11" s="738"/>
      <c r="I11" s="738"/>
      <c r="J11" s="255"/>
      <c r="K11" s="288"/>
      <c r="L11" s="289"/>
      <c r="M11" s="289"/>
      <c r="N11" s="289"/>
      <c r="O11" s="289"/>
      <c r="P11" s="289"/>
      <c r="Q11" s="289"/>
      <c r="R11" s="255"/>
      <c r="S11" s="255"/>
      <c r="T11" s="255"/>
      <c r="U11" s="255"/>
      <c r="V11" s="255"/>
      <c r="W11" s="255"/>
      <c r="X11" s="255"/>
      <c r="Y11" s="255"/>
      <c r="Z11" s="255"/>
    </row>
    <row r="12" spans="1:29" s="66" customFormat="1" ht="16.95" customHeight="1">
      <c r="A12" s="255"/>
      <c r="B12" s="635" t="s">
        <v>601</v>
      </c>
      <c r="C12" s="635"/>
      <c r="D12" s="635"/>
      <c r="E12" s="635"/>
      <c r="F12" s="635"/>
      <c r="G12" s="635"/>
      <c r="H12" s="635"/>
      <c r="I12" s="290"/>
      <c r="J12" s="255"/>
      <c r="K12" s="288"/>
      <c r="L12" s="289"/>
      <c r="M12" s="289"/>
      <c r="N12" s="289"/>
      <c r="O12" s="289"/>
      <c r="P12" s="289"/>
      <c r="Q12" s="289"/>
      <c r="R12" s="255"/>
      <c r="S12" s="255"/>
      <c r="T12" s="255"/>
      <c r="U12" s="255"/>
      <c r="V12" s="255"/>
      <c r="W12" s="255"/>
      <c r="X12" s="255"/>
      <c r="Y12" s="255"/>
      <c r="Z12" s="255"/>
    </row>
    <row r="13" spans="1:29" s="66" customFormat="1" ht="16.95" customHeight="1">
      <c r="A13" s="255"/>
      <c r="B13" s="635" t="s">
        <v>602</v>
      </c>
      <c r="C13" s="635"/>
      <c r="D13" s="635"/>
      <c r="E13" s="635"/>
      <c r="F13" s="635"/>
      <c r="G13" s="635"/>
      <c r="H13" s="255"/>
      <c r="I13" s="290"/>
      <c r="J13" s="255"/>
      <c r="K13" s="288"/>
      <c r="L13" s="289"/>
      <c r="M13" s="289"/>
      <c r="N13" s="289"/>
      <c r="O13" s="289"/>
      <c r="P13" s="289"/>
      <c r="Q13" s="289"/>
      <c r="R13" s="255"/>
      <c r="S13" s="255"/>
      <c r="T13" s="255"/>
      <c r="U13" s="255"/>
      <c r="V13" s="255"/>
      <c r="W13" s="255"/>
      <c r="X13" s="255"/>
      <c r="Y13" s="255"/>
      <c r="Z13" s="255"/>
    </row>
    <row r="14" spans="1:29" s="66" customFormat="1" ht="16.95" customHeight="1">
      <c r="A14" s="255"/>
      <c r="B14" s="635" t="s">
        <v>603</v>
      </c>
      <c r="C14" s="635"/>
      <c r="D14" s="635"/>
      <c r="E14" s="635"/>
      <c r="F14" s="635"/>
      <c r="G14" s="635"/>
      <c r="H14" s="255"/>
      <c r="I14" s="290"/>
      <c r="J14" s="255"/>
      <c r="K14" s="288"/>
      <c r="L14" s="289"/>
      <c r="M14" s="289"/>
      <c r="N14" s="289"/>
      <c r="O14" s="289"/>
      <c r="P14" s="289"/>
      <c r="Q14" s="289"/>
      <c r="R14" s="255"/>
      <c r="S14" s="255"/>
      <c r="T14" s="255"/>
      <c r="U14" s="255"/>
      <c r="V14" s="255"/>
      <c r="W14" s="255"/>
      <c r="X14" s="255"/>
      <c r="Y14" s="255"/>
      <c r="Z14" s="255"/>
    </row>
    <row r="15" spans="1:29" s="66" customFormat="1" ht="16.95" customHeight="1">
      <c r="A15" s="255"/>
      <c r="B15" s="635" t="s">
        <v>604</v>
      </c>
      <c r="C15" s="635"/>
      <c r="D15" s="635"/>
      <c r="E15" s="635"/>
      <c r="F15" s="635"/>
      <c r="G15" s="635"/>
      <c r="H15" s="255"/>
      <c r="I15" s="290"/>
      <c r="J15" s="255"/>
      <c r="K15" s="288"/>
      <c r="L15" s="289"/>
      <c r="M15" s="289"/>
      <c r="N15" s="289"/>
      <c r="O15" s="289"/>
      <c r="P15" s="289"/>
      <c r="Q15" s="289"/>
      <c r="R15" s="255"/>
      <c r="S15" s="255"/>
      <c r="T15" s="255"/>
      <c r="U15" s="255"/>
      <c r="V15" s="255"/>
      <c r="W15" s="255"/>
      <c r="X15" s="255"/>
      <c r="Y15" s="255"/>
      <c r="Z15" s="255"/>
    </row>
    <row r="16" spans="1:29" s="66" customFormat="1" ht="15">
      <c r="A16" s="82"/>
      <c r="B16" s="83" t="s">
        <v>605</v>
      </c>
      <c r="C16" s="70"/>
      <c r="D16" s="109"/>
      <c r="E16" s="109"/>
      <c r="F16" s="109"/>
      <c r="G16" s="109"/>
      <c r="H16" s="109"/>
      <c r="I16" s="291"/>
      <c r="J16" s="109"/>
      <c r="K16" s="122"/>
      <c r="L16" s="208"/>
      <c r="M16" s="208"/>
      <c r="N16" s="208"/>
      <c r="O16" s="208"/>
      <c r="P16" s="208"/>
      <c r="Q16" s="208"/>
      <c r="R16" s="82"/>
      <c r="S16" s="82"/>
      <c r="T16" s="82"/>
      <c r="U16" s="82"/>
      <c r="V16" s="82"/>
      <c r="W16" s="82"/>
      <c r="X16" s="82"/>
      <c r="Y16" s="82"/>
      <c r="Z16" s="82"/>
      <c r="AA16" s="70"/>
    </row>
    <row r="17" spans="1:29" s="66" customFormat="1" ht="16.95" customHeight="1">
      <c r="A17" s="255"/>
      <c r="B17" s="635" t="s">
        <v>606</v>
      </c>
      <c r="C17" s="635"/>
      <c r="D17" s="635"/>
      <c r="E17" s="635"/>
      <c r="F17" s="635"/>
      <c r="G17" s="635"/>
      <c r="H17" s="635"/>
      <c r="I17" s="290"/>
      <c r="J17" s="255"/>
      <c r="K17" s="288"/>
      <c r="L17" s="289"/>
      <c r="M17" s="289"/>
      <c r="N17" s="289"/>
      <c r="O17" s="289"/>
      <c r="P17" s="289"/>
      <c r="Q17" s="289"/>
      <c r="R17" s="255"/>
      <c r="S17" s="255"/>
      <c r="T17" s="255"/>
      <c r="U17" s="255"/>
      <c r="V17" s="255"/>
      <c r="W17" s="255"/>
      <c r="X17" s="255"/>
      <c r="Y17" s="255"/>
      <c r="Z17" s="255"/>
    </row>
    <row r="18" spans="1:29" s="66" customFormat="1" ht="16.95" customHeight="1">
      <c r="A18" s="255"/>
      <c r="B18" s="733" t="s">
        <v>607</v>
      </c>
      <c r="C18" s="733"/>
      <c r="D18" s="733"/>
      <c r="E18" s="733"/>
      <c r="F18" s="733"/>
      <c r="G18" s="733"/>
      <c r="H18" s="733"/>
      <c r="I18" s="733"/>
      <c r="J18" s="255"/>
      <c r="K18" s="288"/>
      <c r="L18" s="289"/>
      <c r="M18" s="289"/>
      <c r="N18" s="289"/>
      <c r="O18" s="289"/>
      <c r="P18" s="289"/>
      <c r="Q18" s="289"/>
      <c r="R18" s="255"/>
      <c r="S18" s="255"/>
      <c r="T18" s="255"/>
      <c r="U18" s="255"/>
      <c r="V18" s="255"/>
      <c r="W18" s="255"/>
      <c r="X18" s="255"/>
      <c r="Y18" s="255"/>
      <c r="Z18" s="255"/>
    </row>
    <row r="19" spans="1:29" s="66" customFormat="1" ht="16.95" customHeight="1">
      <c r="A19" s="255"/>
      <c r="B19" s="13" t="s">
        <v>608</v>
      </c>
      <c r="C19" s="14"/>
      <c r="D19" s="14"/>
      <c r="E19" s="14"/>
      <c r="F19" s="14"/>
      <c r="G19" s="14"/>
      <c r="H19" s="14"/>
      <c r="I19" s="32"/>
      <c r="J19" s="255"/>
      <c r="K19" s="288"/>
      <c r="L19" s="289"/>
      <c r="M19" s="289"/>
      <c r="N19" s="289"/>
      <c r="O19" s="289"/>
      <c r="P19" s="289"/>
      <c r="Q19" s="289"/>
      <c r="R19" s="255"/>
      <c r="S19" s="255"/>
      <c r="T19" s="255"/>
      <c r="U19" s="255"/>
      <c r="V19" s="255"/>
      <c r="W19" s="255"/>
      <c r="X19" s="255"/>
      <c r="Y19" s="255"/>
      <c r="Z19" s="255"/>
    </row>
    <row r="20" spans="1:29" s="66" customFormat="1" ht="16.95" customHeight="1">
      <c r="A20" s="255"/>
      <c r="B20" s="15" t="s">
        <v>609</v>
      </c>
      <c r="C20" s="16"/>
      <c r="D20" s="16"/>
      <c r="E20" s="16"/>
      <c r="F20" s="16"/>
      <c r="G20" s="16"/>
      <c r="H20" s="16"/>
      <c r="I20" s="33"/>
      <c r="J20" s="255"/>
      <c r="K20" s="288"/>
      <c r="L20" s="289"/>
      <c r="M20" s="289"/>
      <c r="N20" s="289"/>
      <c r="O20" s="289"/>
      <c r="P20" s="289"/>
      <c r="Q20" s="289"/>
      <c r="R20" s="255"/>
      <c r="S20" s="255"/>
      <c r="T20" s="255"/>
      <c r="U20" s="255"/>
      <c r="V20" s="255"/>
      <c r="W20" s="255"/>
      <c r="X20" s="255"/>
      <c r="Y20" s="255"/>
      <c r="Z20" s="255"/>
    </row>
    <row r="21" spans="1:29" s="66" customFormat="1" ht="16.95" customHeight="1">
      <c r="A21" s="255"/>
      <c r="B21" s="15" t="s">
        <v>610</v>
      </c>
      <c r="C21" s="16"/>
      <c r="D21" s="16"/>
      <c r="E21" s="16"/>
      <c r="F21" s="16"/>
      <c r="G21" s="16"/>
      <c r="H21" s="16"/>
      <c r="I21" s="33"/>
      <c r="J21" s="255"/>
      <c r="K21" s="288"/>
      <c r="L21" s="289"/>
      <c r="M21" s="289"/>
      <c r="N21" s="289"/>
      <c r="O21" s="289"/>
      <c r="P21" s="289"/>
      <c r="Q21" s="289"/>
      <c r="R21" s="255"/>
      <c r="S21" s="255"/>
      <c r="T21" s="255"/>
      <c r="U21" s="255"/>
      <c r="V21" s="255"/>
      <c r="W21" s="255"/>
      <c r="X21" s="255"/>
      <c r="Y21" s="255"/>
      <c r="Z21" s="255"/>
    </row>
    <row r="22" spans="1:29" s="66" customFormat="1" ht="16.95" customHeight="1">
      <c r="A22" s="255"/>
      <c r="B22" s="15" t="s">
        <v>611</v>
      </c>
      <c r="C22" s="16"/>
      <c r="D22" s="16"/>
      <c r="E22" s="16"/>
      <c r="F22" s="16"/>
      <c r="G22" s="16"/>
      <c r="H22" s="16"/>
      <c r="I22" s="33"/>
      <c r="J22" s="255"/>
      <c r="K22" s="288"/>
      <c r="L22" s="289"/>
      <c r="M22" s="289"/>
      <c r="N22" s="289"/>
      <c r="O22" s="289"/>
      <c r="P22" s="289"/>
      <c r="Q22" s="289"/>
      <c r="R22" s="255"/>
      <c r="S22" s="255"/>
      <c r="T22" s="255"/>
      <c r="U22" s="255"/>
      <c r="V22" s="255"/>
      <c r="W22" s="255"/>
      <c r="X22" s="255"/>
      <c r="Y22" s="255"/>
      <c r="Z22" s="255"/>
    </row>
    <row r="23" spans="1:29" s="66" customFormat="1" ht="16.95" customHeight="1">
      <c r="A23" s="255"/>
      <c r="B23" s="15" t="s">
        <v>612</v>
      </c>
      <c r="C23" s="16"/>
      <c r="D23" s="16"/>
      <c r="E23" s="16"/>
      <c r="F23" s="16"/>
      <c r="G23" s="16"/>
      <c r="H23" s="16"/>
      <c r="I23" s="33"/>
      <c r="J23" s="255"/>
      <c r="K23" s="288"/>
      <c r="L23" s="289"/>
      <c r="M23" s="289"/>
      <c r="N23" s="289"/>
      <c r="O23" s="289"/>
      <c r="P23" s="289"/>
      <c r="Q23" s="289"/>
      <c r="R23" s="255"/>
      <c r="S23" s="255"/>
      <c r="T23" s="255"/>
      <c r="U23" s="255"/>
      <c r="V23" s="255"/>
      <c r="W23" s="255"/>
      <c r="X23" s="255"/>
      <c r="Y23" s="255"/>
      <c r="Z23" s="255"/>
    </row>
    <row r="24" spans="1:29" s="66" customFormat="1" ht="16.95" customHeight="1">
      <c r="A24" s="255"/>
      <c r="B24" s="15" t="s">
        <v>613</v>
      </c>
      <c r="C24" s="16"/>
      <c r="D24" s="16"/>
      <c r="E24" s="16"/>
      <c r="F24" s="16"/>
      <c r="G24" s="16"/>
      <c r="H24" s="16"/>
      <c r="I24" s="33"/>
      <c r="J24" s="255"/>
      <c r="K24" s="288"/>
      <c r="L24" s="289"/>
      <c r="M24" s="289"/>
      <c r="N24" s="289"/>
      <c r="O24" s="289"/>
      <c r="P24" s="289"/>
      <c r="Q24" s="289"/>
      <c r="R24" s="255"/>
      <c r="S24" s="255"/>
      <c r="T24" s="255"/>
      <c r="U24" s="255"/>
      <c r="V24" s="255"/>
      <c r="W24" s="255"/>
      <c r="X24" s="255"/>
      <c r="Y24" s="255"/>
      <c r="Z24" s="255"/>
    </row>
    <row r="25" spans="1:29" s="66" customFormat="1" ht="16.95" customHeight="1">
      <c r="A25" s="255"/>
      <c r="B25" s="15" t="s">
        <v>614</v>
      </c>
      <c r="C25" s="16"/>
      <c r="D25" s="16"/>
      <c r="E25" s="16"/>
      <c r="F25" s="16"/>
      <c r="G25" s="16"/>
      <c r="H25" s="16"/>
      <c r="I25" s="33"/>
      <c r="J25" s="255"/>
      <c r="K25" s="255"/>
      <c r="L25" s="255"/>
      <c r="M25" s="255"/>
      <c r="N25" s="255"/>
      <c r="O25" s="255"/>
      <c r="P25" s="289"/>
      <c r="Q25" s="289"/>
      <c r="R25" s="255"/>
      <c r="S25" s="255"/>
      <c r="T25" s="255"/>
      <c r="U25" s="255"/>
      <c r="V25" s="255"/>
      <c r="W25" s="255"/>
      <c r="X25" s="255"/>
      <c r="Y25" s="255"/>
      <c r="Z25" s="255"/>
    </row>
    <row r="26" spans="1:29" s="66" customFormat="1" ht="16.95" customHeight="1">
      <c r="A26" s="255"/>
      <c r="B26" s="17" t="s">
        <v>615</v>
      </c>
      <c r="C26" s="18"/>
      <c r="D26" s="18"/>
      <c r="E26" s="18"/>
      <c r="F26" s="18"/>
      <c r="G26" s="18"/>
      <c r="H26" s="18"/>
      <c r="I26" s="34"/>
      <c r="J26" s="255"/>
      <c r="K26" s="255"/>
      <c r="L26" s="255"/>
      <c r="M26" s="255"/>
      <c r="N26" s="255"/>
      <c r="O26" s="255"/>
      <c r="P26" s="289"/>
      <c r="Q26" s="289"/>
      <c r="R26" s="255"/>
      <c r="S26" s="255"/>
      <c r="T26" s="255"/>
      <c r="U26" s="255"/>
      <c r="V26" s="255"/>
      <c r="W26" s="255"/>
      <c r="X26" s="255"/>
      <c r="Y26" s="255"/>
      <c r="Z26" s="255"/>
    </row>
    <row r="27" spans="1:29" s="66" customFormat="1" ht="16.95" customHeight="1">
      <c r="A27" s="255"/>
      <c r="B27" s="16"/>
      <c r="C27" s="16"/>
      <c r="D27" s="16"/>
      <c r="E27" s="16"/>
      <c r="F27" s="16"/>
      <c r="G27" s="16"/>
      <c r="H27" s="16"/>
      <c r="I27" s="16"/>
      <c r="J27" s="255"/>
      <c r="K27" s="255"/>
      <c r="L27" s="255"/>
      <c r="M27" s="255"/>
      <c r="N27" s="255"/>
      <c r="O27" s="255"/>
      <c r="P27" s="289"/>
      <c r="Q27" s="289"/>
      <c r="R27" s="255"/>
      <c r="S27" s="255"/>
      <c r="T27" s="255"/>
      <c r="U27" s="255"/>
      <c r="V27" s="255"/>
      <c r="W27" s="255"/>
      <c r="X27" s="255"/>
      <c r="Y27" s="255"/>
      <c r="Z27" s="255"/>
    </row>
    <row r="28" spans="1:29" customFormat="1">
      <c r="A28" s="8"/>
      <c r="B28" s="8"/>
      <c r="C28" s="8"/>
      <c r="D28" s="8"/>
      <c r="E28" s="8"/>
      <c r="F28" s="8"/>
      <c r="G28" s="8"/>
      <c r="H28" s="8"/>
      <c r="I28" s="8"/>
      <c r="J28" s="8"/>
      <c r="K28" s="8"/>
      <c r="L28" s="8"/>
      <c r="M28" s="8"/>
      <c r="N28" s="8"/>
      <c r="O28" s="8"/>
      <c r="P28" s="231"/>
      <c r="Q28" s="231"/>
      <c r="R28" s="8"/>
      <c r="S28" s="8"/>
      <c r="T28" s="8"/>
      <c r="U28" s="8"/>
      <c r="V28" s="8"/>
      <c r="W28" s="8"/>
      <c r="X28" s="8"/>
      <c r="Y28" s="8"/>
      <c r="Z28" s="8"/>
      <c r="AA28" s="5"/>
      <c r="AB28" s="5"/>
      <c r="AC28" s="5"/>
    </row>
    <row r="29" spans="1:29" customFormat="1">
      <c r="A29" s="5"/>
      <c r="B29" s="734" t="s">
        <v>616</v>
      </c>
      <c r="C29" s="734"/>
      <c r="D29" s="734"/>
      <c r="E29" s="734"/>
      <c r="F29" s="734"/>
      <c r="G29" s="734"/>
      <c r="H29" s="734"/>
      <c r="I29" s="734"/>
      <c r="J29" s="8"/>
      <c r="K29" s="8"/>
      <c r="L29" s="231"/>
      <c r="M29" s="231"/>
      <c r="N29" s="231"/>
      <c r="O29" s="231"/>
      <c r="P29" s="231"/>
      <c r="Q29" s="231"/>
      <c r="R29" s="8"/>
      <c r="S29" s="8"/>
      <c r="T29" s="8"/>
      <c r="U29" s="8"/>
      <c r="V29" s="8"/>
      <c r="W29" s="8"/>
      <c r="X29" s="8"/>
      <c r="Y29" s="8"/>
      <c r="Z29" s="8"/>
      <c r="AA29" s="8"/>
      <c r="AB29" s="5"/>
      <c r="AC29" s="5"/>
    </row>
    <row r="30" spans="1:29" customFormat="1" ht="28.05" customHeight="1">
      <c r="A30" s="5"/>
      <c r="B30" s="735" t="s">
        <v>617</v>
      </c>
      <c r="C30" s="735"/>
      <c r="D30" s="735"/>
      <c r="E30" s="256"/>
      <c r="F30" s="256"/>
      <c r="G30" s="256"/>
      <c r="H30" s="256"/>
      <c r="I30" s="256"/>
      <c r="J30" s="8"/>
      <c r="K30" s="8"/>
      <c r="L30" s="231"/>
      <c r="M30" s="231"/>
      <c r="N30" s="231"/>
      <c r="O30" s="231"/>
      <c r="P30" s="231"/>
      <c r="Q30" s="231"/>
      <c r="R30" s="8"/>
      <c r="S30" s="8"/>
      <c r="T30" s="8"/>
      <c r="U30" s="8"/>
      <c r="V30" s="8"/>
      <c r="W30" s="8"/>
      <c r="X30" s="8"/>
      <c r="Y30" s="8"/>
      <c r="Z30" s="8"/>
      <c r="AA30" s="8"/>
      <c r="AB30" s="5"/>
      <c r="AC30" s="5"/>
    </row>
    <row r="31" spans="1:29" customFormat="1" ht="14.4">
      <c r="A31" s="5"/>
      <c r="B31" s="5"/>
      <c r="C31" s="5"/>
      <c r="D31" s="257"/>
      <c r="E31" s="281"/>
      <c r="F31" s="282"/>
      <c r="G31" s="281"/>
      <c r="H31" s="8"/>
      <c r="I31" s="8"/>
      <c r="J31" s="8"/>
      <c r="K31" s="8"/>
      <c r="L31" s="231"/>
      <c r="M31" s="231"/>
      <c r="N31" s="231"/>
      <c r="O31" s="231"/>
      <c r="P31" s="231"/>
      <c r="Q31" s="231"/>
      <c r="R31" s="8"/>
      <c r="S31" s="8"/>
      <c r="T31" s="8"/>
      <c r="U31" s="8"/>
      <c r="V31" s="8"/>
      <c r="W31" s="8"/>
      <c r="X31" s="8"/>
      <c r="Y31" s="8"/>
      <c r="Z31" s="8"/>
      <c r="AA31" s="8"/>
      <c r="AB31" s="5"/>
      <c r="AC31" s="5"/>
    </row>
    <row r="32" spans="1:29" customFormat="1" ht="30.45" customHeight="1">
      <c r="A32" s="5"/>
      <c r="B32" s="258" t="s">
        <v>253</v>
      </c>
      <c r="C32" s="259" t="s">
        <v>254</v>
      </c>
      <c r="D32" s="736"/>
      <c r="E32" s="736"/>
      <c r="F32" s="736"/>
      <c r="G32" s="281"/>
      <c r="H32" s="8"/>
      <c r="I32" s="8"/>
      <c r="J32" s="8"/>
      <c r="K32" s="8"/>
      <c r="L32" s="231"/>
      <c r="M32" s="231"/>
      <c r="N32" s="231"/>
      <c r="O32" s="231"/>
      <c r="P32" s="231"/>
      <c r="Q32" s="231"/>
      <c r="R32" s="8"/>
      <c r="S32" s="8"/>
      <c r="T32" s="8"/>
      <c r="U32" s="8"/>
      <c r="V32" s="8"/>
      <c r="W32" s="8"/>
      <c r="X32" s="8"/>
      <c r="Y32" s="8"/>
      <c r="Z32" s="8"/>
      <c r="AA32" s="8"/>
      <c r="AB32" s="5"/>
      <c r="AC32" s="5"/>
    </row>
    <row r="34" spans="1:29" customFormat="1">
      <c r="A34" s="5"/>
      <c r="B34" s="583" t="s">
        <v>618</v>
      </c>
      <c r="C34" s="737" t="s">
        <v>619</v>
      </c>
      <c r="D34" s="737"/>
      <c r="E34" s="737"/>
      <c r="F34" s="737" t="s">
        <v>620</v>
      </c>
      <c r="G34" s="737"/>
      <c r="H34" s="737"/>
      <c r="I34" s="737" t="s">
        <v>621</v>
      </c>
      <c r="J34" s="737"/>
      <c r="K34" s="737"/>
      <c r="L34" s="725" t="s">
        <v>622</v>
      </c>
      <c r="M34" s="725"/>
      <c r="N34" s="725"/>
      <c r="O34" s="726" t="s">
        <v>623</v>
      </c>
      <c r="P34" s="726"/>
      <c r="Q34" s="726"/>
      <c r="R34" s="8"/>
      <c r="S34" s="8"/>
      <c r="T34" s="8"/>
      <c r="U34" s="8"/>
      <c r="V34" s="8"/>
      <c r="W34" s="8"/>
      <c r="X34" s="8"/>
      <c r="Y34" s="8"/>
      <c r="Z34" s="8"/>
      <c r="AA34" s="8"/>
      <c r="AB34" s="8"/>
      <c r="AC34" s="8"/>
    </row>
    <row r="35" spans="1:29" s="246" customFormat="1" ht="35.700000000000003" customHeight="1">
      <c r="B35" s="583"/>
      <c r="C35" s="3" t="s">
        <v>624</v>
      </c>
      <c r="D35" s="3" t="s">
        <v>625</v>
      </c>
      <c r="E35" s="3" t="s">
        <v>626</v>
      </c>
      <c r="F35" s="3" t="s">
        <v>624</v>
      </c>
      <c r="G35" s="3" t="s">
        <v>625</v>
      </c>
      <c r="H35" s="3" t="s">
        <v>626</v>
      </c>
      <c r="I35" s="3" t="s">
        <v>624</v>
      </c>
      <c r="J35" s="3" t="s">
        <v>625</v>
      </c>
      <c r="K35" s="3" t="s">
        <v>626</v>
      </c>
      <c r="L35" s="273" t="s">
        <v>624</v>
      </c>
      <c r="M35" s="273" t="s">
        <v>625</v>
      </c>
      <c r="N35" s="273" t="s">
        <v>626</v>
      </c>
      <c r="O35" s="273" t="s">
        <v>624</v>
      </c>
      <c r="P35" s="273" t="s">
        <v>625</v>
      </c>
      <c r="Q35" s="273" t="s">
        <v>626</v>
      </c>
      <c r="R35" s="90"/>
      <c r="S35" s="90"/>
      <c r="T35" s="90"/>
      <c r="U35" s="90"/>
      <c r="V35" s="90"/>
      <c r="W35" s="90"/>
      <c r="X35" s="90"/>
      <c r="Y35" s="90"/>
      <c r="Z35" s="90"/>
      <c r="AA35" s="90"/>
      <c r="AB35" s="90"/>
      <c r="AC35" s="90"/>
    </row>
    <row r="36" spans="1:29" s="246" customFormat="1" ht="43.05" customHeight="1">
      <c r="B36" s="261" t="s">
        <v>627</v>
      </c>
      <c r="C36" s="261" t="s">
        <v>628</v>
      </c>
      <c r="D36" s="261" t="s">
        <v>629</v>
      </c>
      <c r="E36" s="261" t="s">
        <v>630</v>
      </c>
      <c r="F36" s="261" t="s">
        <v>628</v>
      </c>
      <c r="G36" s="261" t="s">
        <v>629</v>
      </c>
      <c r="H36" s="261" t="s">
        <v>630</v>
      </c>
      <c r="I36" s="261" t="s">
        <v>628</v>
      </c>
      <c r="J36" s="261" t="s">
        <v>629</v>
      </c>
      <c r="K36" s="261" t="s">
        <v>630</v>
      </c>
      <c r="L36" s="274" t="s">
        <v>628</v>
      </c>
      <c r="M36" s="274" t="s">
        <v>629</v>
      </c>
      <c r="N36" s="274" t="s">
        <v>630</v>
      </c>
      <c r="O36" s="274" t="s">
        <v>628</v>
      </c>
      <c r="P36" s="274" t="s">
        <v>629</v>
      </c>
      <c r="Q36" s="274" t="s">
        <v>630</v>
      </c>
      <c r="R36" s="90"/>
      <c r="S36" s="90"/>
      <c r="T36" s="90"/>
      <c r="U36" s="90"/>
      <c r="V36" s="90"/>
      <c r="W36" s="90"/>
      <c r="X36" s="90"/>
      <c r="Y36" s="90"/>
      <c r="Z36" s="90"/>
      <c r="AA36" s="90"/>
      <c r="AB36" s="90"/>
      <c r="AC36" s="90"/>
    </row>
    <row r="37" spans="1:29" s="246" customFormat="1" ht="17.25" customHeight="1">
      <c r="B37" s="262" t="s">
        <v>38</v>
      </c>
      <c r="C37" s="263" t="s">
        <v>39</v>
      </c>
      <c r="D37" s="263" t="s">
        <v>40</v>
      </c>
      <c r="E37" s="263" t="s">
        <v>41</v>
      </c>
      <c r="F37" s="263" t="s">
        <v>39</v>
      </c>
      <c r="G37" s="263" t="s">
        <v>40</v>
      </c>
      <c r="H37" s="263" t="s">
        <v>41</v>
      </c>
      <c r="I37" s="263" t="s">
        <v>39</v>
      </c>
      <c r="J37" s="263" t="s">
        <v>40</v>
      </c>
      <c r="K37" s="263" t="s">
        <v>41</v>
      </c>
      <c r="L37" s="276" t="s">
        <v>39</v>
      </c>
      <c r="M37" s="276" t="s">
        <v>40</v>
      </c>
      <c r="N37" s="276" t="s">
        <v>41</v>
      </c>
      <c r="O37" s="276"/>
      <c r="P37" s="276"/>
      <c r="Q37" s="276"/>
      <c r="R37" s="90"/>
      <c r="S37" s="90"/>
      <c r="T37" s="90"/>
      <c r="U37" s="90"/>
      <c r="V37" s="90"/>
      <c r="W37" s="90"/>
      <c r="X37" s="90"/>
      <c r="Y37" s="90"/>
      <c r="Z37" s="90"/>
      <c r="AA37" s="90"/>
      <c r="AB37" s="90"/>
      <c r="AC37" s="90"/>
    </row>
    <row r="38" spans="1:29" s="247" customFormat="1" ht="25.5" customHeight="1">
      <c r="A38" s="264"/>
      <c r="B38" s="265" t="s">
        <v>631</v>
      </c>
      <c r="C38" s="730" t="s">
        <v>167</v>
      </c>
      <c r="D38" s="730"/>
      <c r="E38" s="731"/>
      <c r="F38" s="730"/>
      <c r="G38" s="730"/>
      <c r="H38" s="731"/>
      <c r="I38" s="730"/>
      <c r="J38" s="730"/>
      <c r="K38" s="731"/>
      <c r="L38" s="732"/>
      <c r="M38" s="732"/>
      <c r="N38" s="731"/>
      <c r="O38" s="731"/>
      <c r="P38" s="731"/>
      <c r="Q38" s="731"/>
      <c r="R38" s="160"/>
      <c r="S38" s="160"/>
      <c r="T38" s="160"/>
      <c r="U38" s="160"/>
      <c r="V38" s="160"/>
      <c r="W38" s="160"/>
      <c r="X38" s="160"/>
      <c r="Y38" s="160"/>
      <c r="Z38" s="160"/>
      <c r="AA38" s="160"/>
      <c r="AB38" s="160"/>
      <c r="AC38" s="160"/>
    </row>
    <row r="39" spans="1:29" s="247" customFormat="1" ht="31.05" customHeight="1">
      <c r="A39" s="264"/>
      <c r="B39" s="265" t="s">
        <v>632</v>
      </c>
      <c r="C39" s="730"/>
      <c r="D39" s="730"/>
      <c r="E39" s="731"/>
      <c r="F39" s="730"/>
      <c r="G39" s="730"/>
      <c r="H39" s="731"/>
      <c r="I39" s="730"/>
      <c r="J39" s="730"/>
      <c r="K39" s="731"/>
      <c r="L39" s="732"/>
      <c r="M39" s="732"/>
      <c r="N39" s="731"/>
      <c r="O39" s="731"/>
      <c r="P39" s="731"/>
      <c r="Q39" s="731"/>
      <c r="R39" s="160"/>
      <c r="S39" s="160"/>
      <c r="T39" s="160"/>
      <c r="U39" s="160"/>
      <c r="V39" s="160"/>
      <c r="W39" s="160"/>
      <c r="X39" s="160"/>
      <c r="Y39" s="160"/>
      <c r="Z39" s="160"/>
      <c r="AA39" s="160"/>
      <c r="AB39" s="160"/>
      <c r="AC39" s="160"/>
    </row>
    <row r="40" spans="1:29" customFormat="1">
      <c r="A40" s="5"/>
      <c r="B40" s="266" t="s">
        <v>633</v>
      </c>
      <c r="C40" s="731"/>
      <c r="D40" s="731"/>
      <c r="E40" s="731"/>
      <c r="F40" s="731"/>
      <c r="G40" s="731"/>
      <c r="H40" s="731"/>
      <c r="I40" s="731"/>
      <c r="J40" s="731"/>
      <c r="K40" s="731"/>
      <c r="L40" s="731"/>
      <c r="M40" s="731"/>
      <c r="N40" s="731"/>
      <c r="O40" s="731"/>
      <c r="P40" s="731"/>
      <c r="Q40" s="731"/>
      <c r="R40" s="8"/>
      <c r="S40" s="8"/>
      <c r="T40" s="8"/>
      <c r="U40" s="8"/>
      <c r="V40" s="8"/>
      <c r="W40" s="8"/>
      <c r="X40" s="8"/>
      <c r="Y40" s="8"/>
      <c r="Z40" s="8"/>
      <c r="AA40" s="8"/>
      <c r="AB40" s="8"/>
      <c r="AC40" s="8"/>
    </row>
    <row r="41" spans="1:29" customFormat="1" ht="14.4">
      <c r="A41" s="5"/>
      <c r="B41" s="267"/>
      <c r="C41" s="176"/>
      <c r="D41" s="268"/>
      <c r="E41" s="283"/>
      <c r="F41" s="284"/>
      <c r="G41" s="267"/>
      <c r="H41" s="231"/>
      <c r="I41" s="231"/>
      <c r="J41" s="231"/>
      <c r="K41" s="231"/>
      <c r="L41" s="231"/>
      <c r="M41" s="231"/>
      <c r="N41" s="231"/>
      <c r="O41" s="231"/>
      <c r="P41" s="231"/>
      <c r="Q41" s="231"/>
      <c r="R41" s="8"/>
      <c r="S41" s="8"/>
      <c r="T41" s="8"/>
      <c r="U41" s="8"/>
      <c r="V41" s="8"/>
      <c r="W41" s="8"/>
      <c r="X41" s="8"/>
      <c r="Y41" s="8"/>
      <c r="Z41" s="8"/>
      <c r="AA41" s="8"/>
      <c r="AB41" s="5"/>
      <c r="AC41" s="5"/>
    </row>
    <row r="42" spans="1:29" customFormat="1">
      <c r="A42" s="5"/>
      <c r="B42" s="727" t="s">
        <v>634</v>
      </c>
      <c r="C42" s="727"/>
      <c r="D42" s="727"/>
      <c r="E42" s="727"/>
      <c r="F42" s="727"/>
      <c r="G42" s="727"/>
      <c r="H42" s="727"/>
      <c r="I42" s="231"/>
      <c r="J42" s="231"/>
      <c r="K42" s="231"/>
      <c r="L42" s="231"/>
      <c r="M42" s="231"/>
      <c r="N42" s="231"/>
      <c r="O42" s="231"/>
      <c r="P42" s="231"/>
      <c r="Q42" s="231"/>
      <c r="R42" s="8"/>
      <c r="S42" s="8"/>
      <c r="T42" s="8"/>
      <c r="U42" s="8"/>
      <c r="V42" s="8"/>
      <c r="W42" s="8"/>
      <c r="X42" s="8"/>
      <c r="Y42" s="8"/>
      <c r="Z42" s="8"/>
      <c r="AA42" s="8"/>
      <c r="AB42" s="5"/>
      <c r="AC42" s="5"/>
    </row>
    <row r="43" spans="1:29" customFormat="1" ht="15.6">
      <c r="A43" s="5"/>
      <c r="B43" s="728" t="s">
        <v>635</v>
      </c>
      <c r="C43" s="728"/>
      <c r="D43" s="728"/>
      <c r="E43" s="269"/>
      <c r="F43" s="269"/>
      <c r="G43" s="269"/>
      <c r="H43" s="269"/>
      <c r="I43" s="231"/>
      <c r="J43" s="231"/>
      <c r="K43" s="231"/>
      <c r="L43" s="231"/>
      <c r="M43" s="231"/>
      <c r="N43" s="231"/>
      <c r="O43" s="231"/>
      <c r="P43" s="231"/>
      <c r="Q43" s="231"/>
      <c r="R43" s="8"/>
      <c r="S43" s="8"/>
      <c r="T43" s="8"/>
      <c r="U43" s="8"/>
      <c r="V43" s="8"/>
      <c r="W43" s="8"/>
      <c r="X43" s="8"/>
      <c r="Y43" s="8"/>
      <c r="Z43" s="8"/>
      <c r="AA43" s="8"/>
      <c r="AB43" s="5"/>
      <c r="AC43" s="5"/>
    </row>
    <row r="44" spans="1:29" customFormat="1" ht="14.4">
      <c r="A44" s="5"/>
      <c r="B44" s="176"/>
      <c r="C44" s="176"/>
      <c r="D44" s="270"/>
      <c r="E44" s="267"/>
      <c r="F44" s="284"/>
      <c r="G44" s="267"/>
      <c r="H44" s="231"/>
      <c r="I44" s="231"/>
      <c r="J44" s="231"/>
      <c r="K44" s="231"/>
      <c r="L44" s="231"/>
      <c r="M44" s="231"/>
      <c r="N44" s="231"/>
      <c r="O44" s="231"/>
      <c r="P44" s="231"/>
      <c r="Q44" s="231"/>
      <c r="R44" s="8"/>
      <c r="S44" s="8"/>
      <c r="T44" s="8"/>
      <c r="U44" s="8"/>
      <c r="V44" s="8"/>
      <c r="W44" s="8"/>
      <c r="X44" s="8"/>
      <c r="Y44" s="8"/>
      <c r="Z44" s="8"/>
      <c r="AA44" s="8"/>
      <c r="AB44" s="5"/>
      <c r="AC44" s="5"/>
    </row>
    <row r="45" spans="1:29" customFormat="1" ht="15.6">
      <c r="A45" s="5"/>
      <c r="B45" s="271" t="s">
        <v>250</v>
      </c>
      <c r="C45" s="272" t="s">
        <v>251</v>
      </c>
      <c r="D45" s="729" t="s">
        <v>252</v>
      </c>
      <c r="E45" s="729"/>
      <c r="F45" s="284"/>
      <c r="G45" s="267"/>
      <c r="H45" s="231"/>
      <c r="I45" s="231"/>
      <c r="J45" s="231"/>
      <c r="K45" s="231"/>
      <c r="L45" s="231"/>
      <c r="M45" s="231"/>
      <c r="N45" s="231"/>
      <c r="O45" s="231"/>
      <c r="P45" s="231"/>
      <c r="Q45" s="231"/>
      <c r="R45" s="8"/>
      <c r="S45" s="8"/>
      <c r="T45" s="8"/>
      <c r="U45" s="8"/>
      <c r="V45" s="8"/>
      <c r="W45" s="8"/>
      <c r="X45" s="8"/>
      <c r="Y45" s="8"/>
      <c r="Z45" s="8"/>
      <c r="AA45" s="8"/>
      <c r="AB45" s="5"/>
      <c r="AC45" s="5"/>
    </row>
    <row r="46" spans="1:29">
      <c r="B46" s="176"/>
      <c r="C46" s="176"/>
      <c r="D46" s="176"/>
      <c r="E46" s="176"/>
      <c r="F46" s="176"/>
      <c r="G46" s="176"/>
      <c r="H46" s="176"/>
      <c r="I46" s="176"/>
      <c r="J46" s="176"/>
      <c r="K46" s="176"/>
    </row>
    <row r="47" spans="1:29" customFormat="1">
      <c r="A47" s="5"/>
      <c r="B47" s="219"/>
      <c r="C47" s="725" t="str">
        <f>C34</f>
        <v>01/10/2021-30/09/2022</v>
      </c>
      <c r="D47" s="725"/>
      <c r="E47" s="725"/>
      <c r="F47" s="725" t="str">
        <f>F34</f>
        <v>01/10/2022-30/09/2023</v>
      </c>
      <c r="G47" s="725"/>
      <c r="H47" s="725"/>
      <c r="I47" s="725" t="str">
        <f>I34</f>
        <v>01/10/2023-30/09/2024</v>
      </c>
      <c r="J47" s="725"/>
      <c r="K47" s="725"/>
      <c r="L47" s="725" t="str">
        <f>L34</f>
        <v>01/10/2024-30/09/2025</v>
      </c>
      <c r="M47" s="725"/>
      <c r="N47" s="725"/>
      <c r="O47" s="726" t="s">
        <v>623</v>
      </c>
      <c r="P47" s="726"/>
      <c r="Q47" s="726"/>
      <c r="R47" s="8"/>
      <c r="S47" s="8"/>
      <c r="T47" s="8"/>
      <c r="U47" s="8"/>
      <c r="V47" s="8"/>
      <c r="W47" s="8"/>
      <c r="X47" s="8"/>
      <c r="Y47" s="8"/>
      <c r="Z47" s="8"/>
      <c r="AA47" s="8"/>
      <c r="AB47" s="8"/>
      <c r="AC47" s="8"/>
    </row>
    <row r="48" spans="1:29" s="246" customFormat="1" ht="27.6">
      <c r="B48" s="273" t="s">
        <v>618</v>
      </c>
      <c r="C48" s="273" t="s">
        <v>624</v>
      </c>
      <c r="D48" s="273" t="s">
        <v>625</v>
      </c>
      <c r="E48" s="273" t="s">
        <v>626</v>
      </c>
      <c r="F48" s="273" t="s">
        <v>624</v>
      </c>
      <c r="G48" s="273" t="s">
        <v>625</v>
      </c>
      <c r="H48" s="273" t="s">
        <v>626</v>
      </c>
      <c r="I48" s="273" t="s">
        <v>624</v>
      </c>
      <c r="J48" s="273" t="s">
        <v>625</v>
      </c>
      <c r="K48" s="273" t="s">
        <v>626</v>
      </c>
      <c r="L48" s="273" t="s">
        <v>624</v>
      </c>
      <c r="M48" s="273" t="s">
        <v>625</v>
      </c>
      <c r="N48" s="273" t="s">
        <v>626</v>
      </c>
      <c r="O48" s="273" t="s">
        <v>624</v>
      </c>
      <c r="P48" s="273" t="s">
        <v>625</v>
      </c>
      <c r="Q48" s="273" t="s">
        <v>626</v>
      </c>
      <c r="R48" s="90"/>
      <c r="S48" s="90"/>
      <c r="T48" s="90"/>
      <c r="U48" s="90"/>
      <c r="V48" s="90"/>
      <c r="W48" s="90"/>
      <c r="X48" s="90"/>
      <c r="Y48" s="90"/>
      <c r="Z48" s="90"/>
      <c r="AA48" s="90"/>
      <c r="AB48" s="90"/>
      <c r="AC48" s="90"/>
    </row>
    <row r="49" spans="1:29" s="246" customFormat="1" ht="34.950000000000003" customHeight="1">
      <c r="B49" s="274" t="s">
        <v>627</v>
      </c>
      <c r="C49" s="274" t="s">
        <v>628</v>
      </c>
      <c r="D49" s="274" t="s">
        <v>629</v>
      </c>
      <c r="E49" s="274" t="s">
        <v>630</v>
      </c>
      <c r="F49" s="274" t="s">
        <v>628</v>
      </c>
      <c r="G49" s="274" t="s">
        <v>629</v>
      </c>
      <c r="H49" s="274" t="s">
        <v>630</v>
      </c>
      <c r="I49" s="274" t="s">
        <v>628</v>
      </c>
      <c r="J49" s="274" t="s">
        <v>629</v>
      </c>
      <c r="K49" s="274" t="s">
        <v>630</v>
      </c>
      <c r="L49" s="274" t="s">
        <v>628</v>
      </c>
      <c r="M49" s="274" t="s">
        <v>629</v>
      </c>
      <c r="N49" s="274" t="s">
        <v>630</v>
      </c>
      <c r="O49" s="274" t="s">
        <v>628</v>
      </c>
      <c r="P49" s="274" t="s">
        <v>629</v>
      </c>
      <c r="Q49" s="274" t="s">
        <v>630</v>
      </c>
      <c r="R49" s="90"/>
      <c r="S49" s="90"/>
      <c r="T49" s="90"/>
      <c r="U49" s="90"/>
      <c r="V49" s="90"/>
      <c r="W49" s="90"/>
      <c r="X49" s="90"/>
      <c r="Y49" s="90"/>
      <c r="Z49" s="90"/>
      <c r="AA49" s="90"/>
      <c r="AB49" s="90"/>
      <c r="AC49" s="90"/>
    </row>
    <row r="50" spans="1:29" s="246" customFormat="1" ht="16.5" customHeight="1">
      <c r="B50" s="275" t="s">
        <v>38</v>
      </c>
      <c r="C50" s="276" t="s">
        <v>39</v>
      </c>
      <c r="D50" s="276" t="s">
        <v>40</v>
      </c>
      <c r="E50" s="276" t="s">
        <v>41</v>
      </c>
      <c r="F50" s="276" t="s">
        <v>39</v>
      </c>
      <c r="G50" s="276" t="s">
        <v>40</v>
      </c>
      <c r="H50" s="276" t="s">
        <v>41</v>
      </c>
      <c r="I50" s="276" t="s">
        <v>39</v>
      </c>
      <c r="J50" s="276" t="s">
        <v>40</v>
      </c>
      <c r="K50" s="276" t="s">
        <v>41</v>
      </c>
      <c r="L50" s="276" t="s">
        <v>39</v>
      </c>
      <c r="M50" s="276" t="s">
        <v>40</v>
      </c>
      <c r="N50" s="276" t="s">
        <v>41</v>
      </c>
      <c r="O50" s="276"/>
      <c r="P50" s="276"/>
      <c r="Q50" s="276"/>
      <c r="R50" s="90"/>
      <c r="S50" s="90"/>
      <c r="T50" s="90"/>
      <c r="U50" s="90"/>
      <c r="V50" s="90"/>
      <c r="W50" s="90"/>
      <c r="X50" s="90"/>
      <c r="Y50" s="90"/>
      <c r="Z50" s="90"/>
      <c r="AA50" s="90"/>
      <c r="AB50" s="90"/>
      <c r="AC50" s="90"/>
    </row>
    <row r="51" spans="1:29" s="248" customFormat="1" ht="23.55" customHeight="1">
      <c r="A51" s="10"/>
      <c r="B51" s="265" t="s">
        <v>631</v>
      </c>
      <c r="C51" s="721" t="s">
        <v>167</v>
      </c>
      <c r="D51" s="721"/>
      <c r="E51" s="722"/>
      <c r="F51" s="721"/>
      <c r="G51" s="721"/>
      <c r="H51" s="722"/>
      <c r="I51" s="721"/>
      <c r="J51" s="721"/>
      <c r="K51" s="722"/>
      <c r="L51" s="723"/>
      <c r="M51" s="723"/>
      <c r="N51" s="722"/>
      <c r="O51" s="722"/>
      <c r="P51" s="722"/>
      <c r="Q51" s="722"/>
      <c r="R51" s="80"/>
      <c r="S51" s="80"/>
      <c r="T51" s="80"/>
      <c r="U51" s="80"/>
      <c r="V51" s="80"/>
      <c r="W51" s="80"/>
      <c r="X51" s="80"/>
      <c r="Y51" s="80"/>
      <c r="Z51" s="80"/>
      <c r="AA51" s="80"/>
      <c r="AB51" s="80"/>
      <c r="AC51" s="80"/>
    </row>
    <row r="52" spans="1:29" s="248" customFormat="1" ht="27.6">
      <c r="A52" s="10"/>
      <c r="B52" s="265" t="s">
        <v>632</v>
      </c>
      <c r="C52" s="721"/>
      <c r="D52" s="721"/>
      <c r="E52" s="722"/>
      <c r="F52" s="721"/>
      <c r="G52" s="721"/>
      <c r="H52" s="722"/>
      <c r="I52" s="721"/>
      <c r="J52" s="721"/>
      <c r="K52" s="722"/>
      <c r="L52" s="724"/>
      <c r="M52" s="723"/>
      <c r="N52" s="722"/>
      <c r="O52" s="722"/>
      <c r="P52" s="722"/>
      <c r="Q52" s="722"/>
      <c r="R52" s="80"/>
      <c r="S52" s="80"/>
      <c r="T52" s="80"/>
      <c r="U52" s="80"/>
      <c r="V52" s="80"/>
      <c r="W52" s="80"/>
      <c r="X52" s="80"/>
      <c r="Y52" s="80"/>
      <c r="Z52" s="80"/>
      <c r="AA52" s="80"/>
      <c r="AB52" s="80"/>
      <c r="AC52" s="80"/>
    </row>
    <row r="53" spans="1:29" customFormat="1">
      <c r="A53" s="5"/>
      <c r="B53" s="266" t="s">
        <v>633</v>
      </c>
      <c r="C53" s="722"/>
      <c r="D53" s="722"/>
      <c r="E53" s="722"/>
      <c r="F53" s="722"/>
      <c r="G53" s="722"/>
      <c r="H53" s="722"/>
      <c r="I53" s="722"/>
      <c r="J53" s="722"/>
      <c r="K53" s="722"/>
      <c r="L53" s="722"/>
      <c r="M53" s="722"/>
      <c r="N53" s="722"/>
      <c r="O53" s="722"/>
      <c r="P53" s="722"/>
      <c r="Q53" s="722"/>
      <c r="R53" s="8"/>
      <c r="S53" s="8"/>
      <c r="T53" s="8"/>
      <c r="U53" s="8"/>
      <c r="V53" s="8"/>
      <c r="W53" s="8"/>
      <c r="X53" s="8"/>
      <c r="Y53" s="8"/>
      <c r="Z53" s="8"/>
      <c r="AA53" s="8"/>
      <c r="AB53" s="8"/>
      <c r="AC53" s="8"/>
    </row>
    <row r="55" spans="1:29" customFormat="1">
      <c r="A55" s="8"/>
      <c r="B55" s="277" t="s">
        <v>272</v>
      </c>
      <c r="C55" s="8"/>
      <c r="D55" s="8"/>
      <c r="E55" s="8"/>
      <c r="F55" s="8"/>
      <c r="G55" s="8"/>
      <c r="H55" s="8"/>
      <c r="I55" s="8"/>
      <c r="J55" s="8"/>
      <c r="K55" s="8"/>
      <c r="L55" s="231"/>
      <c r="M55" s="231"/>
      <c r="N55" s="231"/>
      <c r="O55" s="231"/>
      <c r="P55" s="231"/>
      <c r="Q55" s="231"/>
      <c r="R55" s="8"/>
      <c r="S55" s="8"/>
      <c r="T55" s="8"/>
      <c r="U55" s="8"/>
      <c r="V55" s="8"/>
      <c r="W55" s="8"/>
      <c r="X55" s="8"/>
      <c r="Y55" s="8"/>
      <c r="Z55" s="8"/>
      <c r="AA55" s="5"/>
      <c r="AB55" s="5"/>
      <c r="AC55" s="5"/>
    </row>
    <row r="56" spans="1:29" customFormat="1" ht="13.95" customHeight="1">
      <c r="A56" s="8"/>
      <c r="B56" s="52" t="s">
        <v>38</v>
      </c>
      <c r="C56" s="278" t="s">
        <v>636</v>
      </c>
      <c r="D56" s="279"/>
      <c r="E56" s="285" t="s">
        <v>637</v>
      </c>
      <c r="F56" s="279"/>
      <c r="G56" s="279"/>
      <c r="H56" s="16"/>
      <c r="I56" s="8"/>
      <c r="J56" s="8"/>
      <c r="K56" s="8"/>
      <c r="L56" s="231"/>
      <c r="M56" s="231"/>
      <c r="N56" s="231"/>
      <c r="O56" s="231"/>
      <c r="P56" s="231"/>
      <c r="Q56" s="231"/>
      <c r="R56" s="8"/>
      <c r="S56" s="8"/>
      <c r="T56" s="8"/>
      <c r="U56" s="8"/>
      <c r="V56" s="8"/>
      <c r="W56" s="8"/>
      <c r="X56" s="8"/>
      <c r="Y56" s="8"/>
      <c r="Z56" s="8"/>
      <c r="AA56" s="5"/>
      <c r="AB56" s="5"/>
      <c r="AC56" s="5"/>
    </row>
    <row r="57" spans="1:29" customFormat="1">
      <c r="A57" s="8"/>
      <c r="B57" s="120" t="s">
        <v>39</v>
      </c>
      <c r="C57" s="5" t="s">
        <v>638</v>
      </c>
      <c r="D57" s="8"/>
      <c r="E57" s="5" t="s">
        <v>639</v>
      </c>
      <c r="F57" s="8"/>
      <c r="G57" s="8"/>
      <c r="H57" s="8"/>
      <c r="I57" s="8"/>
      <c r="J57" s="8"/>
      <c r="K57" s="8"/>
      <c r="L57" s="231"/>
      <c r="M57" s="231"/>
      <c r="N57" s="231"/>
      <c r="O57" s="231"/>
      <c r="P57" s="231"/>
      <c r="Q57" s="231"/>
      <c r="R57" s="8"/>
      <c r="S57" s="8"/>
      <c r="T57" s="8"/>
      <c r="U57" s="8"/>
      <c r="V57" s="8"/>
      <c r="W57" s="8"/>
      <c r="X57" s="8"/>
      <c r="Y57" s="8"/>
      <c r="Z57" s="8"/>
      <c r="AA57" s="5"/>
      <c r="AB57" s="5"/>
      <c r="AC57" s="5"/>
    </row>
    <row r="58" spans="1:29" customFormat="1">
      <c r="A58" s="8"/>
      <c r="B58" s="52" t="s">
        <v>40</v>
      </c>
      <c r="C58" s="278" t="s">
        <v>640</v>
      </c>
      <c r="D58" s="279"/>
      <c r="E58" s="285" t="s">
        <v>641</v>
      </c>
      <c r="F58" s="279"/>
      <c r="G58" s="279"/>
      <c r="H58" s="8"/>
      <c r="I58" s="8"/>
      <c r="J58" s="8"/>
      <c r="K58" s="8"/>
      <c r="L58" s="231"/>
      <c r="M58" s="231"/>
      <c r="N58" s="231"/>
      <c r="O58" s="231"/>
      <c r="P58" s="231"/>
      <c r="Q58" s="231"/>
      <c r="R58" s="8"/>
      <c r="S58" s="8"/>
      <c r="T58" s="8"/>
      <c r="U58" s="8"/>
      <c r="V58" s="8"/>
      <c r="W58" s="8"/>
      <c r="X58" s="8"/>
      <c r="Y58" s="8"/>
      <c r="Z58" s="8"/>
      <c r="AA58" s="5"/>
      <c r="AB58" s="5"/>
      <c r="AC58" s="5"/>
    </row>
    <row r="59" spans="1:29" customFormat="1">
      <c r="A59" s="8"/>
      <c r="B59" s="280" t="s">
        <v>41</v>
      </c>
      <c r="C59" s="5" t="s">
        <v>642</v>
      </c>
      <c r="D59" s="8"/>
      <c r="E59" s="8" t="s">
        <v>643</v>
      </c>
      <c r="F59" s="8"/>
      <c r="G59" s="8"/>
      <c r="H59" s="8"/>
      <c r="I59" s="8"/>
      <c r="J59" s="8"/>
      <c r="K59" s="8"/>
      <c r="L59" s="231"/>
      <c r="M59" s="231"/>
      <c r="N59" s="231"/>
      <c r="O59" s="231"/>
      <c r="P59" s="231"/>
      <c r="Q59" s="231"/>
      <c r="R59" s="8"/>
      <c r="S59" s="8"/>
      <c r="T59" s="8"/>
      <c r="U59" s="8"/>
      <c r="V59" s="8"/>
      <c r="W59" s="8"/>
      <c r="X59" s="8"/>
      <c r="Y59" s="8"/>
      <c r="Z59" s="8"/>
      <c r="AA59" s="5"/>
      <c r="AB59" s="5"/>
      <c r="AC59" s="5"/>
    </row>
  </sheetData>
  <mergeCells count="30">
    <mergeCell ref="C5:D5"/>
    <mergeCell ref="C6:D6"/>
    <mergeCell ref="C7:D7"/>
    <mergeCell ref="C8:D8"/>
    <mergeCell ref="B11:I11"/>
    <mergeCell ref="B12:H12"/>
    <mergeCell ref="B13:G13"/>
    <mergeCell ref="B14:G14"/>
    <mergeCell ref="B15:G15"/>
    <mergeCell ref="B17:H17"/>
    <mergeCell ref="B18:I18"/>
    <mergeCell ref="B29:I29"/>
    <mergeCell ref="B30:D30"/>
    <mergeCell ref="D32:F32"/>
    <mergeCell ref="C34:E34"/>
    <mergeCell ref="F34:H34"/>
    <mergeCell ref="I34:K34"/>
    <mergeCell ref="L34:N34"/>
    <mergeCell ref="O34:Q34"/>
    <mergeCell ref="B42:H42"/>
    <mergeCell ref="B43:D43"/>
    <mergeCell ref="D45:E45"/>
    <mergeCell ref="B34:B35"/>
    <mergeCell ref="C38:Q40"/>
    <mergeCell ref="C51:Q53"/>
    <mergeCell ref="C47:E47"/>
    <mergeCell ref="F47:H47"/>
    <mergeCell ref="I47:K47"/>
    <mergeCell ref="L47:N47"/>
    <mergeCell ref="O47:Q47"/>
  </mergeCells>
  <conditionalFormatting sqref="B1">
    <cfRule type="cellIs" dxfId="10" priority="1" stopIfTrue="1" operator="equal">
      <formula>"Non-confidential"</formula>
    </cfRule>
    <cfRule type="cellIs" dxfId="9" priority="2" stopIfTrue="1" operator="equal">
      <formula>"Confidential"</formula>
    </cfRule>
  </conditionalFormatting>
  <pageMargins left="0.7" right="0.7" top="0.75" bottom="0.75" header="0.3" footer="0.3"/>
  <pageSetup paperSize="9" fitToWidth="0"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124"/>
  <sheetViews>
    <sheetView topLeftCell="F33" zoomScale="85" zoomScaleNormal="85" workbookViewId="0">
      <selection activeCell="J41" sqref="J41"/>
    </sheetView>
  </sheetViews>
  <sheetFormatPr defaultColWidth="9.33203125" defaultRowHeight="13.8"/>
  <cols>
    <col min="1" max="1" width="1.6640625" style="174" customWidth="1"/>
    <col min="2" max="2" width="14.5546875" style="175" customWidth="1"/>
    <col min="3" max="3" width="31.44140625" style="175" customWidth="1"/>
    <col min="4" max="6" width="33.88671875" style="175" customWidth="1"/>
    <col min="7" max="7" width="26.5546875" style="176" customWidth="1"/>
    <col min="8" max="8" width="19.44140625" style="176" customWidth="1"/>
    <col min="9" max="9" width="30.21875" style="174" customWidth="1"/>
    <col min="10" max="10" width="39.5546875" style="175" customWidth="1"/>
    <col min="11" max="11" width="14.33203125" style="175" customWidth="1"/>
    <col min="12" max="12" width="21.33203125" style="175" customWidth="1"/>
    <col min="13" max="13" width="42.33203125" style="174" customWidth="1"/>
    <col min="14" max="14" width="16.44140625" style="174" customWidth="1"/>
    <col min="15" max="15" width="8.44140625" style="174" customWidth="1"/>
    <col min="16" max="16" width="9.33203125" style="174" customWidth="1"/>
    <col min="17" max="17" width="38.44140625" style="174" customWidth="1"/>
    <col min="18" max="18" width="27.33203125" style="174" customWidth="1"/>
    <col min="19" max="19" width="9.33203125" style="174" customWidth="1"/>
    <col min="20" max="16384" width="9.33203125" style="174"/>
  </cols>
  <sheetData>
    <row r="1" spans="1:36" s="4" customFormat="1" ht="15.6">
      <c r="B1" s="6" t="s">
        <v>128</v>
      </c>
      <c r="C1" s="6" t="s">
        <v>129</v>
      </c>
      <c r="D1" s="7" t="s">
        <v>130</v>
      </c>
      <c r="E1" s="7"/>
      <c r="F1" s="7"/>
      <c r="G1" s="208"/>
      <c r="H1" s="209"/>
      <c r="J1" s="29"/>
      <c r="K1" s="29"/>
    </row>
    <row r="2" spans="1:36" s="171" customFormat="1" ht="22.8">
      <c r="A2" s="177"/>
      <c r="B2" s="177"/>
      <c r="C2" s="177"/>
      <c r="D2" s="177"/>
      <c r="E2" s="177"/>
      <c r="F2" s="177"/>
      <c r="G2" s="208"/>
      <c r="H2" s="208"/>
      <c r="I2" s="177"/>
      <c r="J2" s="30" t="s">
        <v>2</v>
      </c>
      <c r="K2" s="177"/>
      <c r="L2" s="177"/>
      <c r="M2" s="177"/>
      <c r="N2" s="177"/>
      <c r="O2" s="177"/>
      <c r="P2" s="177"/>
      <c r="Q2" s="177"/>
      <c r="R2" s="177"/>
      <c r="S2" s="177"/>
      <c r="T2" s="177"/>
      <c r="U2" s="177"/>
      <c r="V2" s="177"/>
      <c r="W2" s="177"/>
      <c r="X2" s="177"/>
      <c r="Y2" s="71"/>
      <c r="Z2" s="71"/>
      <c r="AA2" s="71"/>
      <c r="AB2" s="71"/>
      <c r="AC2" s="71"/>
      <c r="AD2" s="71"/>
      <c r="AE2" s="71"/>
      <c r="AF2" s="71"/>
      <c r="AG2" s="71"/>
      <c r="AH2" s="71"/>
      <c r="AI2" s="71"/>
      <c r="AJ2" s="71"/>
    </row>
    <row r="3" spans="1:36" s="171" customFormat="1" ht="17.399999999999999">
      <c r="A3" s="177"/>
      <c r="B3" s="178" t="s">
        <v>644</v>
      </c>
      <c r="C3" s="179"/>
      <c r="D3" s="180"/>
      <c r="E3" s="210"/>
      <c r="F3" s="210"/>
      <c r="G3" s="208"/>
      <c r="H3" s="208"/>
      <c r="I3" s="208"/>
      <c r="J3" s="208"/>
      <c r="K3" s="208"/>
      <c r="L3" s="208"/>
      <c r="M3" s="177"/>
      <c r="N3" s="177"/>
      <c r="O3" s="177"/>
      <c r="P3" s="177"/>
      <c r="Q3" s="177"/>
      <c r="R3" s="177"/>
      <c r="S3" s="177"/>
      <c r="T3" s="177"/>
      <c r="U3" s="177"/>
      <c r="V3" s="177"/>
      <c r="W3" s="177"/>
      <c r="X3" s="71"/>
      <c r="Y3" s="71"/>
      <c r="Z3" s="71"/>
      <c r="AA3" s="71"/>
      <c r="AB3" s="71"/>
      <c r="AC3" s="71"/>
      <c r="AD3" s="71"/>
      <c r="AE3" s="71"/>
      <c r="AF3" s="71"/>
      <c r="AG3" s="71"/>
      <c r="AH3" s="71"/>
      <c r="AI3" s="71"/>
    </row>
    <row r="4" spans="1:36" s="171" customFormat="1" ht="16.05" customHeight="1">
      <c r="A4" s="177"/>
      <c r="B4" s="743" t="s">
        <v>645</v>
      </c>
      <c r="C4" s="743"/>
      <c r="D4" s="181"/>
      <c r="E4" s="185"/>
      <c r="F4" s="185"/>
      <c r="G4" s="208"/>
      <c r="H4" s="208"/>
      <c r="I4" s="208"/>
      <c r="J4" s="208"/>
      <c r="K4" s="208"/>
      <c r="L4" s="208"/>
      <c r="M4" s="177"/>
      <c r="N4" s="177"/>
      <c r="O4" s="177"/>
      <c r="P4" s="177"/>
      <c r="Q4" s="177"/>
      <c r="R4" s="177"/>
      <c r="S4" s="177"/>
      <c r="T4" s="177"/>
      <c r="U4" s="177"/>
      <c r="V4" s="177"/>
      <c r="W4" s="177"/>
      <c r="X4" s="71"/>
      <c r="Y4" s="71"/>
      <c r="Z4" s="71"/>
      <c r="AA4" s="71"/>
      <c r="AB4" s="71"/>
      <c r="AC4" s="71"/>
      <c r="AD4" s="71"/>
      <c r="AE4" s="71"/>
      <c r="AF4" s="71"/>
      <c r="AG4" s="71"/>
      <c r="AH4" s="71"/>
      <c r="AI4" s="71"/>
    </row>
    <row r="5" spans="1:36" s="171" customFormat="1" ht="17.25" customHeight="1">
      <c r="A5" s="177"/>
      <c r="B5" s="182" t="s">
        <v>133</v>
      </c>
      <c r="C5" s="183"/>
      <c r="D5" s="2" t="e">
        <f>#REF!</f>
        <v>#REF!</v>
      </c>
      <c r="E5" s="11"/>
      <c r="F5" s="11"/>
      <c r="G5" s="208"/>
      <c r="H5" s="208"/>
      <c r="I5" s="208"/>
      <c r="J5" s="208"/>
      <c r="K5" s="208"/>
      <c r="L5" s="208"/>
      <c r="M5" s="177"/>
      <c r="N5" s="177"/>
      <c r="O5" s="177"/>
      <c r="P5" s="177"/>
      <c r="Q5" s="177"/>
      <c r="R5" s="177"/>
      <c r="S5" s="177"/>
      <c r="T5" s="177"/>
      <c r="U5" s="177"/>
      <c r="V5" s="177"/>
      <c r="W5" s="177"/>
      <c r="X5" s="71"/>
      <c r="Y5" s="71"/>
      <c r="Z5" s="71"/>
      <c r="AA5" s="71"/>
      <c r="AB5" s="71"/>
      <c r="AC5" s="71"/>
      <c r="AD5" s="71"/>
      <c r="AE5" s="71"/>
      <c r="AF5" s="71"/>
      <c r="AG5" s="71"/>
      <c r="AH5" s="71"/>
      <c r="AI5" s="71"/>
    </row>
    <row r="6" spans="1:36" s="171" customFormat="1" ht="17.25" customHeight="1">
      <c r="A6" s="177"/>
      <c r="B6" s="182" t="s">
        <v>134</v>
      </c>
      <c r="C6" s="183"/>
      <c r="D6" s="2" t="e">
        <f>#REF!</f>
        <v>#REF!</v>
      </c>
      <c r="E6" s="11"/>
      <c r="F6" s="11"/>
      <c r="G6" s="208"/>
      <c r="H6" s="208"/>
      <c r="I6" s="208"/>
      <c r="J6" s="208"/>
      <c r="K6" s="208"/>
      <c r="L6" s="208"/>
      <c r="M6" s="177"/>
      <c r="N6" s="177"/>
      <c r="O6" s="177"/>
      <c r="P6" s="177"/>
      <c r="Q6" s="177"/>
      <c r="R6" s="177"/>
      <c r="S6" s="177"/>
      <c r="T6" s="177"/>
      <c r="U6" s="177"/>
      <c r="V6" s="177"/>
      <c r="W6" s="177"/>
      <c r="X6" s="71"/>
      <c r="Y6" s="71"/>
      <c r="Z6" s="71"/>
      <c r="AA6" s="71"/>
      <c r="AB6" s="71"/>
      <c r="AC6" s="71"/>
      <c r="AD6" s="71"/>
      <c r="AE6" s="71"/>
      <c r="AF6" s="71"/>
      <c r="AG6" s="71"/>
      <c r="AH6" s="71"/>
      <c r="AI6" s="71"/>
    </row>
    <row r="7" spans="1:36" s="171" customFormat="1" ht="17.25" customHeight="1">
      <c r="A7" s="177"/>
      <c r="B7" s="182" t="s">
        <v>135</v>
      </c>
      <c r="C7" s="184"/>
      <c r="D7" s="2" t="s">
        <v>13</v>
      </c>
      <c r="E7" s="11"/>
      <c r="F7" s="11"/>
      <c r="G7" s="208"/>
      <c r="H7" s="208"/>
      <c r="I7" s="208"/>
      <c r="J7" s="208"/>
      <c r="K7" s="208"/>
      <c r="L7" s="208"/>
      <c r="M7" s="177"/>
      <c r="N7" s="177"/>
      <c r="O7" s="177"/>
      <c r="P7" s="177"/>
      <c r="Q7" s="177"/>
      <c r="R7" s="177"/>
      <c r="S7" s="177"/>
      <c r="T7" s="177"/>
      <c r="U7" s="177"/>
      <c r="V7" s="177"/>
      <c r="W7" s="177"/>
      <c r="X7" s="71"/>
      <c r="Y7" s="71"/>
      <c r="Z7" s="71"/>
      <c r="AA7" s="71"/>
      <c r="AB7" s="71"/>
      <c r="AC7" s="71"/>
      <c r="AD7" s="71"/>
      <c r="AE7" s="71"/>
      <c r="AF7" s="71"/>
      <c r="AG7" s="71"/>
      <c r="AH7" s="71"/>
      <c r="AI7" s="71"/>
    </row>
    <row r="8" spans="1:36" s="171" customFormat="1" ht="17.25" customHeight="1">
      <c r="A8" s="177"/>
      <c r="B8" s="182" t="s">
        <v>136</v>
      </c>
      <c r="C8" s="184"/>
      <c r="D8" s="2" t="s">
        <v>17</v>
      </c>
      <c r="E8" s="11"/>
      <c r="F8" s="11"/>
      <c r="G8" s="208"/>
      <c r="H8" s="208"/>
      <c r="I8" s="177"/>
      <c r="J8" s="177"/>
      <c r="K8" s="177"/>
      <c r="L8" s="177"/>
      <c r="M8" s="177"/>
      <c r="N8" s="177"/>
      <c r="O8" s="177"/>
      <c r="P8" s="177"/>
      <c r="Q8" s="177"/>
      <c r="R8" s="177"/>
      <c r="S8" s="177"/>
      <c r="T8" s="177"/>
      <c r="U8" s="177"/>
      <c r="V8" s="177"/>
      <c r="W8" s="177"/>
      <c r="X8" s="71"/>
      <c r="Y8" s="71"/>
      <c r="Z8" s="71"/>
      <c r="AA8" s="71"/>
      <c r="AB8" s="71"/>
      <c r="AC8" s="71"/>
      <c r="AD8" s="71"/>
      <c r="AE8" s="71"/>
      <c r="AF8" s="71"/>
      <c r="AG8" s="71"/>
      <c r="AH8" s="71"/>
      <c r="AI8" s="71"/>
    </row>
    <row r="9" spans="1:36" s="171" customFormat="1" ht="17.25" customHeight="1">
      <c r="A9" s="177"/>
      <c r="B9" s="177"/>
      <c r="C9" s="177"/>
      <c r="D9" s="177"/>
      <c r="E9" s="177"/>
      <c r="F9" s="177"/>
      <c r="G9" s="208"/>
      <c r="H9" s="208"/>
      <c r="I9" s="177"/>
      <c r="J9" s="177"/>
      <c r="K9" s="71"/>
      <c r="L9" s="71"/>
      <c r="M9" s="71"/>
      <c r="N9" s="71"/>
      <c r="O9" s="71"/>
      <c r="P9" s="71"/>
      <c r="Q9" s="71"/>
      <c r="R9" s="71"/>
      <c r="S9" s="71"/>
      <c r="T9" s="71"/>
      <c r="U9" s="71"/>
      <c r="V9" s="174"/>
      <c r="W9" s="174"/>
      <c r="X9" s="174"/>
    </row>
    <row r="10" spans="1:36" s="171" customFormat="1" ht="17.25" customHeight="1">
      <c r="A10" s="177"/>
      <c r="B10" s="750" t="s">
        <v>137</v>
      </c>
      <c r="C10" s="750"/>
      <c r="D10" s="185"/>
      <c r="E10" s="185"/>
      <c r="F10" s="185"/>
      <c r="G10" s="208"/>
      <c r="H10" s="208"/>
      <c r="I10" s="177"/>
      <c r="J10" s="177"/>
      <c r="K10" s="71"/>
      <c r="L10" s="71"/>
      <c r="M10" s="71"/>
      <c r="N10" s="71"/>
      <c r="O10" s="71"/>
      <c r="P10" s="71"/>
      <c r="Q10" s="71"/>
      <c r="R10" s="71"/>
      <c r="S10" s="71"/>
      <c r="T10" s="71"/>
      <c r="U10" s="71"/>
      <c r="V10" s="174"/>
      <c r="W10" s="174"/>
      <c r="X10" s="174"/>
    </row>
    <row r="11" spans="1:36" s="66" customFormat="1" ht="15">
      <c r="A11" s="82"/>
      <c r="B11" s="186" t="s">
        <v>646</v>
      </c>
      <c r="C11" s="187"/>
      <c r="D11" s="187"/>
      <c r="E11" s="187"/>
      <c r="F11" s="187"/>
      <c r="G11" s="211"/>
      <c r="H11" s="211"/>
      <c r="I11" s="233"/>
      <c r="J11" s="234"/>
      <c r="K11" s="109"/>
      <c r="L11" s="109"/>
      <c r="M11" s="122"/>
      <c r="N11" s="82"/>
      <c r="O11" s="82"/>
      <c r="P11" s="82"/>
      <c r="Q11" s="82"/>
      <c r="R11" s="82"/>
      <c r="S11" s="82"/>
      <c r="T11" s="82"/>
      <c r="U11" s="82"/>
      <c r="V11" s="82"/>
      <c r="W11" s="82"/>
      <c r="X11" s="82"/>
      <c r="Y11" s="82"/>
      <c r="Z11" s="82"/>
      <c r="AA11" s="82"/>
      <c r="AB11" s="82"/>
      <c r="AC11" s="70"/>
    </row>
    <row r="12" spans="1:36" s="171" customFormat="1" ht="17.25" customHeight="1">
      <c r="A12" s="177"/>
      <c r="B12" s="751" t="s">
        <v>647</v>
      </c>
      <c r="C12" s="751"/>
      <c r="D12" s="751"/>
      <c r="E12" s="751"/>
      <c r="F12" s="751"/>
      <c r="G12" s="751"/>
      <c r="H12" s="751"/>
      <c r="I12" s="751"/>
      <c r="J12" s="235"/>
      <c r="K12" s="71"/>
      <c r="L12" s="71"/>
      <c r="M12" s="71"/>
      <c r="N12" s="71"/>
      <c r="O12" s="71"/>
      <c r="P12" s="71"/>
      <c r="Q12" s="71"/>
      <c r="R12" s="71"/>
      <c r="S12" s="71"/>
      <c r="T12" s="71"/>
      <c r="U12" s="71"/>
      <c r="V12" s="174"/>
      <c r="W12" s="174"/>
      <c r="X12" s="174"/>
    </row>
    <row r="13" spans="1:36" s="171" customFormat="1" ht="17.25" customHeight="1">
      <c r="A13" s="177"/>
      <c r="B13" s="751" t="s">
        <v>648</v>
      </c>
      <c r="C13" s="751"/>
      <c r="D13" s="751"/>
      <c r="E13" s="751"/>
      <c r="F13" s="751"/>
      <c r="G13" s="751"/>
      <c r="H13" s="751"/>
      <c r="I13" s="751"/>
      <c r="J13" s="235"/>
      <c r="K13" s="71"/>
      <c r="L13" s="71"/>
      <c r="M13" s="71"/>
      <c r="N13" s="71"/>
      <c r="O13" s="71"/>
      <c r="P13" s="71"/>
      <c r="Q13" s="71"/>
      <c r="R13" s="71"/>
      <c r="S13" s="71"/>
      <c r="T13" s="71"/>
      <c r="U13" s="71"/>
      <c r="V13" s="174"/>
      <c r="W13" s="174"/>
      <c r="X13" s="174"/>
    </row>
    <row r="14" spans="1:36" s="171" customFormat="1" ht="17.25" customHeight="1">
      <c r="A14" s="177"/>
      <c r="B14" s="188" t="s">
        <v>649</v>
      </c>
      <c r="C14" s="177"/>
      <c r="D14" s="177"/>
      <c r="E14" s="177"/>
      <c r="F14" s="177"/>
      <c r="G14" s="208"/>
      <c r="H14" s="208"/>
      <c r="I14" s="177"/>
      <c r="J14" s="235"/>
      <c r="K14" s="71"/>
      <c r="L14" s="71"/>
      <c r="M14" s="71"/>
      <c r="N14" s="71"/>
      <c r="O14" s="71"/>
      <c r="P14" s="71"/>
      <c r="Q14" s="71"/>
      <c r="R14" s="71"/>
      <c r="S14" s="71"/>
      <c r="T14" s="71"/>
      <c r="U14" s="71"/>
      <c r="V14" s="174"/>
      <c r="W14" s="174"/>
      <c r="X14" s="174"/>
    </row>
    <row r="15" spans="1:36" s="171" customFormat="1" ht="17.25" customHeight="1">
      <c r="A15" s="177"/>
      <c r="B15" s="189" t="s">
        <v>613</v>
      </c>
      <c r="C15" s="190"/>
      <c r="D15" s="190"/>
      <c r="E15" s="190"/>
      <c r="F15" s="190"/>
      <c r="G15" s="212"/>
      <c r="H15" s="212"/>
      <c r="I15" s="190"/>
      <c r="J15" s="236"/>
      <c r="K15" s="71"/>
      <c r="L15" s="71"/>
      <c r="M15" s="71"/>
      <c r="N15" s="71"/>
      <c r="O15" s="71"/>
      <c r="P15" s="71"/>
      <c r="Q15" s="71"/>
      <c r="R15" s="71"/>
      <c r="S15" s="71"/>
      <c r="T15" s="71"/>
      <c r="U15" s="71"/>
      <c r="V15" s="174"/>
      <c r="W15" s="174"/>
      <c r="X15" s="174"/>
    </row>
    <row r="16" spans="1:36" s="171" customFormat="1" ht="17.25" customHeight="1">
      <c r="A16" s="177"/>
      <c r="B16" s="188" t="s">
        <v>650</v>
      </c>
      <c r="C16" s="177"/>
      <c r="D16" s="177"/>
      <c r="E16" s="177"/>
      <c r="F16" s="177"/>
      <c r="G16" s="208"/>
      <c r="H16" s="208"/>
      <c r="I16" s="177"/>
      <c r="J16" s="235"/>
      <c r="K16" s="71"/>
      <c r="L16" s="71"/>
      <c r="M16" s="71"/>
      <c r="N16" s="71"/>
      <c r="O16" s="71"/>
      <c r="P16" s="71"/>
      <c r="Q16" s="71"/>
      <c r="R16" s="71"/>
      <c r="S16" s="71"/>
      <c r="T16" s="71"/>
      <c r="U16" s="71"/>
      <c r="V16" s="174"/>
      <c r="W16" s="174"/>
      <c r="X16" s="174"/>
    </row>
    <row r="17" spans="1:25" s="171" customFormat="1" ht="17.25" customHeight="1">
      <c r="A17" s="177"/>
      <c r="B17" s="188" t="s">
        <v>651</v>
      </c>
      <c r="C17" s="177"/>
      <c r="D17" s="177"/>
      <c r="E17" s="177"/>
      <c r="F17" s="177"/>
      <c r="G17" s="208"/>
      <c r="H17" s="208"/>
      <c r="I17" s="177"/>
      <c r="J17" s="235"/>
      <c r="K17" s="71"/>
      <c r="L17" s="71"/>
      <c r="M17" s="71"/>
      <c r="N17" s="71"/>
      <c r="O17" s="71"/>
      <c r="P17" s="71"/>
      <c r="Q17" s="71"/>
      <c r="R17" s="71"/>
      <c r="S17" s="71"/>
      <c r="T17" s="71"/>
      <c r="U17" s="71"/>
      <c r="V17" s="174"/>
      <c r="W17" s="174"/>
      <c r="X17" s="174"/>
    </row>
    <row r="18" spans="1:25" s="171" customFormat="1" ht="17.25" customHeight="1">
      <c r="A18" s="177"/>
      <c r="B18" s="191" t="s">
        <v>652</v>
      </c>
      <c r="C18" s="192"/>
      <c r="D18" s="192"/>
      <c r="E18" s="192"/>
      <c r="F18" s="192"/>
      <c r="G18" s="213"/>
      <c r="H18" s="213"/>
      <c r="I18" s="192"/>
      <c r="J18" s="237"/>
      <c r="K18" s="71"/>
      <c r="L18" s="71"/>
      <c r="M18" s="71"/>
      <c r="N18" s="71"/>
      <c r="O18" s="71"/>
      <c r="P18" s="71"/>
      <c r="Q18" s="71"/>
      <c r="R18" s="71"/>
      <c r="S18" s="71"/>
      <c r="T18" s="71"/>
      <c r="U18" s="71"/>
      <c r="V18" s="174"/>
      <c r="W18" s="174"/>
      <c r="X18" s="174"/>
    </row>
    <row r="19" spans="1:25" s="171" customFormat="1" ht="17.25" customHeight="1">
      <c r="A19" s="177"/>
      <c r="B19" s="177"/>
      <c r="C19" s="177"/>
      <c r="D19" s="177"/>
      <c r="E19" s="177"/>
      <c r="F19" s="177"/>
      <c r="G19" s="208"/>
      <c r="H19" s="208"/>
      <c r="I19" s="177"/>
      <c r="J19" s="71"/>
      <c r="K19" s="71"/>
      <c r="L19" s="71"/>
      <c r="M19" s="71"/>
      <c r="N19" s="71"/>
      <c r="O19" s="71"/>
      <c r="P19" s="71"/>
      <c r="Q19" s="71"/>
      <c r="R19" s="71"/>
      <c r="S19" s="71"/>
      <c r="T19" s="71"/>
      <c r="U19" s="71"/>
      <c r="V19" s="174"/>
      <c r="W19" s="174"/>
      <c r="X19" s="174"/>
    </row>
    <row r="20" spans="1:25" s="171" customFormat="1" ht="17.25" customHeight="1">
      <c r="A20" s="177"/>
      <c r="B20" s="177"/>
      <c r="C20" s="177"/>
      <c r="D20" s="177"/>
      <c r="E20" s="177"/>
      <c r="F20" s="177"/>
      <c r="G20" s="208"/>
      <c r="H20" s="208"/>
      <c r="I20" s="177"/>
      <c r="J20" s="71"/>
      <c r="K20" s="71"/>
      <c r="L20" s="71"/>
      <c r="M20" s="71"/>
      <c r="N20" s="71"/>
      <c r="O20" s="71"/>
      <c r="P20" s="71"/>
      <c r="Q20" s="71"/>
      <c r="R20" s="71"/>
      <c r="S20" s="71"/>
      <c r="T20" s="71"/>
      <c r="U20" s="71"/>
      <c r="V20" s="174"/>
      <c r="W20" s="174"/>
      <c r="X20" s="174"/>
    </row>
    <row r="21" spans="1:25" s="70" customFormat="1" ht="16.95" customHeight="1">
      <c r="B21" s="750" t="s">
        <v>653</v>
      </c>
      <c r="C21" s="750"/>
      <c r="D21" s="193"/>
      <c r="E21" s="193"/>
      <c r="F21" s="193"/>
      <c r="G21" s="214" t="s">
        <v>251</v>
      </c>
      <c r="H21" s="215" t="s">
        <v>252</v>
      </c>
      <c r="I21" s="68"/>
      <c r="J21" s="68"/>
    </row>
    <row r="22" spans="1:25" s="71" customFormat="1" ht="15.6">
      <c r="B22" s="743" t="s">
        <v>253</v>
      </c>
      <c r="C22" s="743"/>
      <c r="D22" s="193"/>
      <c r="E22" s="193"/>
      <c r="F22" s="193"/>
      <c r="G22" s="216" t="s">
        <v>254</v>
      </c>
      <c r="H22" s="217"/>
    </row>
    <row r="23" spans="1:25" s="71" customFormat="1" ht="14.4">
      <c r="B23" s="54"/>
      <c r="C23" s="68"/>
      <c r="D23" s="68"/>
      <c r="E23" s="68"/>
      <c r="F23" s="68"/>
      <c r="G23" s="217"/>
      <c r="H23" s="217"/>
    </row>
    <row r="24" spans="1:25" s="171" customFormat="1" ht="35.25" customHeight="1">
      <c r="B24" s="194" t="s">
        <v>458</v>
      </c>
      <c r="C24" s="744" t="s">
        <v>459</v>
      </c>
      <c r="D24" s="744"/>
      <c r="E24" s="745"/>
      <c r="F24" s="746"/>
      <c r="G24" s="218" t="s">
        <v>654</v>
      </c>
      <c r="H24" s="219" t="s">
        <v>655</v>
      </c>
      <c r="I24" s="194" t="s">
        <v>462</v>
      </c>
      <c r="J24" s="194" t="s">
        <v>436</v>
      </c>
      <c r="K24" s="71"/>
      <c r="L24" s="71"/>
      <c r="M24" s="71"/>
      <c r="N24" s="71"/>
      <c r="O24" s="71"/>
      <c r="P24" s="71"/>
      <c r="Q24" s="71"/>
      <c r="R24" s="174"/>
      <c r="S24" s="174"/>
      <c r="T24" s="174"/>
      <c r="U24" s="174"/>
      <c r="V24" s="174"/>
      <c r="W24" s="174"/>
      <c r="X24" s="174"/>
      <c r="Y24" s="174"/>
    </row>
    <row r="25" spans="1:25" s="171" customFormat="1" ht="35.25" customHeight="1">
      <c r="B25" s="195" t="s">
        <v>330</v>
      </c>
      <c r="C25" s="747" t="s">
        <v>463</v>
      </c>
      <c r="D25" s="747"/>
      <c r="E25" s="748" t="s">
        <v>656</v>
      </c>
      <c r="F25" s="749"/>
      <c r="G25" s="220" t="s">
        <v>657</v>
      </c>
      <c r="H25" s="220" t="s">
        <v>658</v>
      </c>
      <c r="I25" s="195" t="s">
        <v>466</v>
      </c>
      <c r="J25" s="195" t="s">
        <v>659</v>
      </c>
      <c r="K25" s="71"/>
      <c r="L25" s="71"/>
      <c r="M25" s="71"/>
      <c r="N25" s="71"/>
      <c r="O25" s="71"/>
      <c r="P25" s="71"/>
      <c r="Q25" s="71"/>
      <c r="R25" s="174"/>
      <c r="S25" s="174"/>
      <c r="T25" s="174"/>
      <c r="U25" s="174"/>
      <c r="V25" s="174"/>
      <c r="W25" s="174"/>
      <c r="X25" s="174"/>
      <c r="Y25" s="174"/>
    </row>
    <row r="26" spans="1:25" s="172" customFormat="1" ht="56.25" customHeight="1">
      <c r="B26" s="196" t="s">
        <v>38</v>
      </c>
      <c r="C26" s="197" t="s">
        <v>660</v>
      </c>
      <c r="D26" s="198" t="s">
        <v>661</v>
      </c>
      <c r="E26" s="221" t="s">
        <v>662</v>
      </c>
      <c r="F26" s="221" t="s">
        <v>663</v>
      </c>
      <c r="G26" s="222" t="s">
        <v>167</v>
      </c>
      <c r="H26" s="739" t="s">
        <v>167</v>
      </c>
      <c r="I26" s="238" t="s">
        <v>167</v>
      </c>
      <c r="J26" s="238" t="s">
        <v>167</v>
      </c>
      <c r="K26" s="71"/>
      <c r="L26" s="71"/>
      <c r="M26" s="71"/>
      <c r="N26" s="71"/>
      <c r="O26" s="71"/>
      <c r="P26" s="71"/>
      <c r="Q26" s="71"/>
      <c r="R26" s="174"/>
      <c r="S26" s="174"/>
      <c r="T26" s="174"/>
      <c r="U26" s="174"/>
      <c r="V26" s="174"/>
      <c r="W26" s="174"/>
      <c r="X26" s="174"/>
      <c r="Y26" s="174"/>
    </row>
    <row r="27" spans="1:25" s="172" customFormat="1" ht="43.5" customHeight="1">
      <c r="B27" s="199" t="s">
        <v>39</v>
      </c>
      <c r="C27" s="200" t="s">
        <v>473</v>
      </c>
      <c r="D27" s="198" t="s">
        <v>474</v>
      </c>
      <c r="E27" s="221" t="s">
        <v>664</v>
      </c>
      <c r="F27" s="221" t="s">
        <v>665</v>
      </c>
      <c r="G27" s="223" t="s">
        <v>167</v>
      </c>
      <c r="H27" s="739"/>
      <c r="I27" s="238" t="s">
        <v>167</v>
      </c>
      <c r="J27" s="238" t="s">
        <v>167</v>
      </c>
      <c r="K27" s="71"/>
      <c r="L27" s="71"/>
      <c r="M27" s="71"/>
      <c r="N27" s="71"/>
      <c r="O27" s="71"/>
      <c r="P27" s="71"/>
      <c r="Q27" s="71"/>
      <c r="R27" s="174"/>
      <c r="S27" s="174"/>
      <c r="T27" s="174"/>
      <c r="U27" s="174"/>
      <c r="V27" s="174"/>
      <c r="W27" s="174"/>
      <c r="X27" s="174"/>
      <c r="Y27" s="174"/>
    </row>
    <row r="28" spans="1:25" s="172" customFormat="1" ht="53.25" customHeight="1">
      <c r="B28" s="199" t="s">
        <v>40</v>
      </c>
      <c r="C28" s="200" t="s">
        <v>666</v>
      </c>
      <c r="D28" s="198" t="s">
        <v>667</v>
      </c>
      <c r="E28" s="221" t="s">
        <v>668</v>
      </c>
      <c r="F28" s="221" t="s">
        <v>669</v>
      </c>
      <c r="G28" s="223" t="s">
        <v>167</v>
      </c>
      <c r="H28" s="739"/>
      <c r="I28" s="239" t="s">
        <v>167</v>
      </c>
      <c r="J28" s="238" t="s">
        <v>167</v>
      </c>
      <c r="K28" s="71"/>
      <c r="L28" s="71"/>
      <c r="M28" s="71"/>
      <c r="N28" s="71"/>
      <c r="O28" s="71"/>
      <c r="P28" s="71"/>
      <c r="Q28" s="71"/>
      <c r="R28" s="174"/>
      <c r="S28" s="174"/>
      <c r="T28" s="174"/>
      <c r="U28" s="174"/>
      <c r="V28" s="174"/>
      <c r="W28" s="174"/>
      <c r="X28" s="174"/>
      <c r="Y28" s="174"/>
    </row>
    <row r="29" spans="1:25" s="173" customFormat="1" ht="51" customHeight="1">
      <c r="B29" s="199" t="s">
        <v>41</v>
      </c>
      <c r="C29" s="201" t="s">
        <v>670</v>
      </c>
      <c r="D29" s="198" t="s">
        <v>671</v>
      </c>
      <c r="E29" s="221" t="s">
        <v>672</v>
      </c>
      <c r="F29" s="221" t="s">
        <v>673</v>
      </c>
      <c r="G29" s="222" t="s">
        <v>167</v>
      </c>
      <c r="H29" s="739"/>
      <c r="I29" s="238" t="s">
        <v>167</v>
      </c>
      <c r="J29" s="238" t="s">
        <v>167</v>
      </c>
      <c r="K29" s="71"/>
      <c r="L29" s="71"/>
      <c r="M29" s="71"/>
      <c r="N29" s="71"/>
      <c r="O29" s="71"/>
      <c r="P29" s="71"/>
      <c r="Q29" s="71"/>
      <c r="R29" s="71"/>
      <c r="S29" s="71"/>
      <c r="T29" s="71"/>
    </row>
    <row r="30" spans="1:25" s="173" customFormat="1" ht="14.4">
      <c r="B30" s="202"/>
      <c r="C30" s="177"/>
      <c r="D30"/>
      <c r="E30"/>
      <c r="F30"/>
      <c r="G30" s="224"/>
      <c r="H30" s="224"/>
      <c r="I30" s="240"/>
      <c r="J30" s="177"/>
      <c r="K30" s="71"/>
      <c r="L30" s="71"/>
      <c r="M30" s="71"/>
      <c r="N30" s="71"/>
      <c r="O30" s="71"/>
      <c r="P30" s="71"/>
      <c r="Q30" s="71"/>
      <c r="R30" s="71"/>
      <c r="S30" s="71"/>
      <c r="T30" s="71"/>
    </row>
    <row r="31" spans="1:25" s="172" customFormat="1" ht="48" customHeight="1">
      <c r="B31" s="199" t="s">
        <v>99</v>
      </c>
      <c r="C31" s="203" t="s">
        <v>674</v>
      </c>
      <c r="D31" s="198" t="s">
        <v>675</v>
      </c>
      <c r="E31" s="221" t="s">
        <v>676</v>
      </c>
      <c r="F31" s="221" t="s">
        <v>677</v>
      </c>
      <c r="G31" s="222" t="s">
        <v>167</v>
      </c>
      <c r="H31" s="225" t="s">
        <v>167</v>
      </c>
      <c r="I31" s="238" t="s">
        <v>167</v>
      </c>
      <c r="J31" s="238" t="s">
        <v>167</v>
      </c>
      <c r="K31" s="71"/>
      <c r="L31" s="71"/>
      <c r="M31" s="71"/>
      <c r="N31" s="71"/>
      <c r="O31" s="71"/>
      <c r="P31" s="71"/>
      <c r="Q31" s="71"/>
      <c r="R31" s="71"/>
      <c r="S31" s="71"/>
      <c r="T31" s="71"/>
    </row>
    <row r="32" spans="1:25" s="172" customFormat="1" ht="33.450000000000003" customHeight="1">
      <c r="B32" s="199" t="s">
        <v>100</v>
      </c>
      <c r="C32" s="200" t="s">
        <v>473</v>
      </c>
      <c r="D32" s="198" t="s">
        <v>474</v>
      </c>
      <c r="E32" s="221" t="s">
        <v>643</v>
      </c>
      <c r="F32" s="221" t="s">
        <v>642</v>
      </c>
      <c r="G32" s="223" t="s">
        <v>167</v>
      </c>
      <c r="H32" s="226" t="s">
        <v>167</v>
      </c>
      <c r="I32" s="238" t="s">
        <v>167</v>
      </c>
      <c r="J32" s="241" t="s">
        <v>678</v>
      </c>
      <c r="K32" s="71"/>
      <c r="L32" s="71"/>
      <c r="M32" s="71"/>
      <c r="N32" s="71"/>
      <c r="O32" s="71"/>
      <c r="P32" s="71"/>
      <c r="Q32" s="71"/>
      <c r="R32" s="71"/>
      <c r="S32" s="71"/>
      <c r="T32" s="71"/>
    </row>
    <row r="33" spans="1:36" s="172" customFormat="1" ht="14.4">
      <c r="B33" s="202"/>
      <c r="C33" s="177"/>
      <c r="D33" s="177"/>
      <c r="E33" s="177"/>
      <c r="F33" s="177"/>
      <c r="G33" s="208"/>
      <c r="H33" s="208"/>
      <c r="I33" s="240"/>
      <c r="J33" s="177"/>
      <c r="K33" s="71"/>
      <c r="L33" s="71"/>
      <c r="M33" s="71"/>
      <c r="N33" s="71"/>
      <c r="O33" s="71"/>
      <c r="P33" s="71"/>
      <c r="Q33" s="71"/>
      <c r="R33" s="71"/>
      <c r="S33" s="71"/>
      <c r="T33" s="71"/>
    </row>
    <row r="34" spans="1:36" s="172" customFormat="1" ht="27.75" customHeight="1">
      <c r="B34" s="199" t="s">
        <v>100</v>
      </c>
      <c r="C34" s="200" t="s">
        <v>679</v>
      </c>
      <c r="D34" s="198" t="s">
        <v>680</v>
      </c>
      <c r="E34" s="740" t="s">
        <v>643</v>
      </c>
      <c r="F34" s="740" t="s">
        <v>642</v>
      </c>
      <c r="G34" s="223" t="s">
        <v>167</v>
      </c>
      <c r="H34" s="226" t="s">
        <v>167</v>
      </c>
      <c r="I34" s="242" t="s">
        <v>167</v>
      </c>
      <c r="J34" s="238" t="s">
        <v>167</v>
      </c>
      <c r="K34" s="71"/>
      <c r="L34" s="71"/>
      <c r="M34" s="71"/>
      <c r="N34" s="71"/>
      <c r="O34" s="71"/>
      <c r="P34" s="71"/>
      <c r="Q34" s="71"/>
      <c r="R34" s="71"/>
      <c r="S34" s="71"/>
      <c r="T34" s="71"/>
    </row>
    <row r="35" spans="1:36" s="172" customFormat="1" ht="33" customHeight="1">
      <c r="B35" s="199" t="s">
        <v>100</v>
      </c>
      <c r="C35" s="200" t="s">
        <v>681</v>
      </c>
      <c r="D35" s="198" t="s">
        <v>682</v>
      </c>
      <c r="E35" s="741"/>
      <c r="F35" s="741" t="s">
        <v>642</v>
      </c>
      <c r="G35" s="223" t="s">
        <v>167</v>
      </c>
      <c r="H35" s="226" t="s">
        <v>167</v>
      </c>
      <c r="I35" s="242" t="s">
        <v>167</v>
      </c>
      <c r="J35" s="238" t="s">
        <v>167</v>
      </c>
      <c r="K35" s="71"/>
      <c r="L35" s="71"/>
      <c r="M35" s="71"/>
      <c r="N35" s="71"/>
      <c r="O35" s="71"/>
      <c r="P35" s="71"/>
      <c r="Q35" s="71"/>
      <c r="R35" s="71"/>
      <c r="S35" s="71"/>
      <c r="T35" s="71"/>
    </row>
    <row r="36" spans="1:36" s="172" customFormat="1" ht="17.25" customHeight="1">
      <c r="B36" s="199" t="s">
        <v>42</v>
      </c>
      <c r="C36" s="204" t="s">
        <v>527</v>
      </c>
      <c r="D36" s="198" t="s">
        <v>527</v>
      </c>
      <c r="E36" s="740" t="s">
        <v>683</v>
      </c>
      <c r="F36" s="740" t="s">
        <v>684</v>
      </c>
      <c r="G36" s="222" t="s">
        <v>167</v>
      </c>
      <c r="H36" s="225" t="s">
        <v>167</v>
      </c>
      <c r="I36" s="201" t="s">
        <v>167</v>
      </c>
      <c r="J36" s="238" t="s">
        <v>167</v>
      </c>
      <c r="K36" s="71"/>
      <c r="L36" s="71"/>
      <c r="M36" s="71"/>
      <c r="N36" s="71"/>
      <c r="O36" s="71"/>
      <c r="P36" s="71"/>
      <c r="Q36" s="71"/>
      <c r="R36" s="71"/>
      <c r="S36" s="71"/>
      <c r="T36" s="71"/>
    </row>
    <row r="37" spans="1:36" s="172" customFormat="1" ht="17.25" customHeight="1">
      <c r="B37" s="199" t="s">
        <v>42</v>
      </c>
      <c r="C37" s="204" t="s">
        <v>685</v>
      </c>
      <c r="D37" s="198" t="s">
        <v>685</v>
      </c>
      <c r="E37" s="742"/>
      <c r="F37" s="742" t="s">
        <v>684</v>
      </c>
      <c r="G37" s="222" t="s">
        <v>167</v>
      </c>
      <c r="H37" s="225" t="s">
        <v>167</v>
      </c>
      <c r="I37" s="201" t="s">
        <v>167</v>
      </c>
      <c r="J37" s="238" t="s">
        <v>167</v>
      </c>
      <c r="K37" s="71"/>
      <c r="L37" s="71"/>
      <c r="M37" s="71"/>
      <c r="N37" s="71"/>
      <c r="O37" s="71"/>
      <c r="P37" s="71"/>
      <c r="Q37" s="71"/>
      <c r="R37" s="71"/>
      <c r="S37" s="71"/>
      <c r="T37" s="71"/>
    </row>
    <row r="38" spans="1:36" s="172" customFormat="1" ht="17.25" customHeight="1">
      <c r="B38" s="199" t="s">
        <v>42</v>
      </c>
      <c r="C38" s="204" t="s">
        <v>528</v>
      </c>
      <c r="D38" s="198" t="s">
        <v>528</v>
      </c>
      <c r="E38" s="742"/>
      <c r="F38" s="742"/>
      <c r="G38" s="222" t="s">
        <v>167</v>
      </c>
      <c r="H38" s="225" t="s">
        <v>167</v>
      </c>
      <c r="I38" s="201" t="s">
        <v>167</v>
      </c>
      <c r="J38" s="238" t="s">
        <v>167</v>
      </c>
      <c r="K38" s="71"/>
      <c r="L38" s="71"/>
      <c r="M38" s="71"/>
      <c r="N38" s="71"/>
      <c r="O38" s="71"/>
      <c r="P38" s="71"/>
      <c r="Q38" s="71"/>
      <c r="R38" s="71"/>
      <c r="S38" s="71"/>
      <c r="T38" s="71"/>
    </row>
    <row r="39" spans="1:36" s="172" customFormat="1" ht="17.25" customHeight="1">
      <c r="B39" s="199" t="s">
        <v>42</v>
      </c>
      <c r="C39" s="204" t="s">
        <v>530</v>
      </c>
      <c r="D39" s="198" t="s">
        <v>530</v>
      </c>
      <c r="E39" s="742"/>
      <c r="F39" s="742" t="s">
        <v>684</v>
      </c>
      <c r="G39" s="222" t="s">
        <v>167</v>
      </c>
      <c r="H39" s="225" t="s">
        <v>167</v>
      </c>
      <c r="I39" s="201" t="s">
        <v>167</v>
      </c>
      <c r="J39" s="238" t="s">
        <v>167</v>
      </c>
      <c r="K39" s="71"/>
      <c r="L39" s="71"/>
      <c r="M39" s="71"/>
      <c r="N39" s="71"/>
      <c r="O39" s="71"/>
      <c r="P39" s="71"/>
      <c r="Q39" s="71"/>
      <c r="R39" s="71"/>
      <c r="S39" s="71"/>
      <c r="T39" s="71"/>
    </row>
    <row r="40" spans="1:36" s="172" customFormat="1" ht="17.25" customHeight="1">
      <c r="B40" s="199" t="s">
        <v>42</v>
      </c>
      <c r="C40" s="204" t="s">
        <v>531</v>
      </c>
      <c r="D40" s="198" t="s">
        <v>531</v>
      </c>
      <c r="E40" s="742"/>
      <c r="F40" s="742"/>
      <c r="G40" s="222" t="s">
        <v>167</v>
      </c>
      <c r="H40" s="225" t="s">
        <v>167</v>
      </c>
      <c r="I40" s="201" t="s">
        <v>167</v>
      </c>
      <c r="J40" s="238" t="s">
        <v>167</v>
      </c>
      <c r="K40" s="71"/>
      <c r="L40" s="71"/>
      <c r="M40" s="71"/>
      <c r="N40" s="71"/>
      <c r="O40" s="71"/>
      <c r="P40" s="71"/>
      <c r="Q40" s="71"/>
      <c r="R40" s="71"/>
      <c r="S40" s="71"/>
      <c r="T40" s="71"/>
    </row>
    <row r="41" spans="1:36" s="172" customFormat="1" ht="17.25" customHeight="1">
      <c r="B41" s="199" t="s">
        <v>42</v>
      </c>
      <c r="C41" s="204" t="s">
        <v>686</v>
      </c>
      <c r="D41" s="198" t="s">
        <v>686</v>
      </c>
      <c r="E41" s="742"/>
      <c r="F41" s="742"/>
      <c r="G41" s="222" t="s">
        <v>167</v>
      </c>
      <c r="H41" s="225" t="s">
        <v>167</v>
      </c>
      <c r="I41" s="201" t="s">
        <v>167</v>
      </c>
      <c r="J41" s="238" t="s">
        <v>167</v>
      </c>
      <c r="K41" s="71"/>
      <c r="L41" s="71"/>
      <c r="M41" s="71"/>
      <c r="N41" s="71"/>
      <c r="O41" s="71"/>
      <c r="P41" s="71"/>
      <c r="Q41" s="71"/>
      <c r="R41" s="71"/>
      <c r="S41" s="71"/>
      <c r="T41" s="71"/>
    </row>
    <row r="42" spans="1:36" s="172" customFormat="1" ht="41.25" customHeight="1">
      <c r="B42" s="199" t="s">
        <v>42</v>
      </c>
      <c r="C42" s="204" t="s">
        <v>687</v>
      </c>
      <c r="D42" s="198" t="s">
        <v>687</v>
      </c>
      <c r="E42" s="741"/>
      <c r="F42" s="741" t="s">
        <v>684</v>
      </c>
      <c r="G42" s="227" t="s">
        <v>167</v>
      </c>
      <c r="H42" s="228" t="s">
        <v>167</v>
      </c>
      <c r="I42" s="243" t="s">
        <v>167</v>
      </c>
      <c r="J42" s="238" t="s">
        <v>167</v>
      </c>
      <c r="K42" s="71"/>
      <c r="L42" s="71"/>
      <c r="M42" s="71"/>
      <c r="N42" s="71"/>
      <c r="O42" s="71"/>
      <c r="P42" s="71"/>
      <c r="Q42" s="71"/>
      <c r="R42" s="71"/>
      <c r="S42" s="71"/>
      <c r="T42" s="71"/>
    </row>
    <row r="43" spans="1:36" s="172" customFormat="1" ht="14.4">
      <c r="B43" s="202"/>
      <c r="C43" s="205"/>
      <c r="D43" s="205"/>
      <c r="E43" s="205"/>
      <c r="F43" s="205"/>
      <c r="G43" s="229"/>
      <c r="H43" s="229"/>
      <c r="I43" s="206"/>
      <c r="J43" s="177"/>
      <c r="K43" s="71"/>
      <c r="L43" s="71"/>
      <c r="M43" s="71"/>
      <c r="N43" s="71"/>
      <c r="O43" s="71"/>
      <c r="P43" s="71"/>
      <c r="Q43" s="71"/>
      <c r="R43" s="71"/>
      <c r="S43" s="71"/>
      <c r="T43" s="71"/>
    </row>
    <row r="44" spans="1:36" s="172" customFormat="1" ht="30" customHeight="1">
      <c r="B44" s="199" t="s">
        <v>100</v>
      </c>
      <c r="C44" s="1" t="s">
        <v>681</v>
      </c>
      <c r="D44" s="198" t="s">
        <v>682</v>
      </c>
      <c r="E44" s="221" t="s">
        <v>643</v>
      </c>
      <c r="F44" s="221" t="s">
        <v>642</v>
      </c>
      <c r="G44" s="226" t="s">
        <v>167</v>
      </c>
      <c r="H44" s="226" t="s">
        <v>167</v>
      </c>
      <c r="I44" s="242" t="s">
        <v>167</v>
      </c>
      <c r="J44" s="238" t="s">
        <v>167</v>
      </c>
      <c r="K44" s="71"/>
      <c r="L44" s="71"/>
      <c r="M44" s="71"/>
      <c r="N44" s="71"/>
      <c r="O44" s="71"/>
      <c r="P44" s="71"/>
      <c r="Q44" s="71"/>
      <c r="R44" s="71"/>
      <c r="S44" s="71"/>
      <c r="T44" s="71"/>
    </row>
    <row r="45" spans="1:36" s="172" customFormat="1" ht="33" customHeight="1">
      <c r="B45" s="199" t="s">
        <v>43</v>
      </c>
      <c r="C45" s="204" t="s">
        <v>688</v>
      </c>
      <c r="D45" s="198" t="s">
        <v>689</v>
      </c>
      <c r="E45" s="740" t="s">
        <v>690</v>
      </c>
      <c r="F45" s="740" t="s">
        <v>691</v>
      </c>
      <c r="G45" s="225" t="s">
        <v>167</v>
      </c>
      <c r="H45" s="225" t="s">
        <v>167</v>
      </c>
      <c r="I45" s="243" t="s">
        <v>167</v>
      </c>
      <c r="J45" s="238" t="s">
        <v>167</v>
      </c>
      <c r="K45" s="71"/>
      <c r="L45" s="71"/>
      <c r="M45" s="71"/>
      <c r="N45" s="71"/>
      <c r="O45" s="71"/>
      <c r="P45" s="71"/>
      <c r="Q45" s="71"/>
      <c r="R45" s="71"/>
      <c r="S45" s="71"/>
      <c r="T45" s="71"/>
    </row>
    <row r="46" spans="1:36" s="172" customFormat="1" ht="33.75" customHeight="1">
      <c r="B46" s="199" t="s">
        <v>43</v>
      </c>
      <c r="C46" s="204" t="s">
        <v>692</v>
      </c>
      <c r="D46" s="198" t="s">
        <v>693</v>
      </c>
      <c r="E46" s="741"/>
      <c r="F46" s="741" t="s">
        <v>691</v>
      </c>
      <c r="G46" s="225" t="s">
        <v>167</v>
      </c>
      <c r="H46" s="225" t="s">
        <v>167</v>
      </c>
      <c r="I46" s="243" t="s">
        <v>167</v>
      </c>
      <c r="J46" s="238" t="s">
        <v>167</v>
      </c>
      <c r="K46" s="71"/>
      <c r="L46" s="71"/>
      <c r="M46" s="71"/>
      <c r="N46" s="71"/>
      <c r="O46" s="71"/>
      <c r="P46" s="71"/>
      <c r="Q46" s="71"/>
      <c r="R46" s="71"/>
      <c r="S46" s="71"/>
      <c r="T46" s="71"/>
    </row>
    <row r="47" spans="1:36" s="171" customFormat="1" ht="14.4">
      <c r="A47" s="206"/>
      <c r="B47" s="206"/>
      <c r="C47" s="206"/>
      <c r="D47" s="206"/>
      <c r="E47" s="206"/>
      <c r="F47" s="206"/>
      <c r="G47" s="230"/>
      <c r="H47" s="208"/>
      <c r="I47" s="177"/>
      <c r="J47" s="71"/>
      <c r="K47" s="71"/>
      <c r="L47" s="71"/>
      <c r="M47" s="71"/>
      <c r="N47" s="71"/>
      <c r="O47" s="71"/>
      <c r="P47" s="71"/>
      <c r="Q47" s="71"/>
      <c r="R47" s="71"/>
      <c r="S47" s="71"/>
    </row>
    <row r="48" spans="1:36" s="171" customFormat="1" ht="14.4">
      <c r="A48" s="177"/>
      <c r="B48" s="174"/>
      <c r="C48" s="174"/>
      <c r="D48" s="174"/>
      <c r="E48" s="174"/>
      <c r="F48" s="174"/>
      <c r="G48" s="231"/>
      <c r="H48" s="231"/>
      <c r="I48" s="177"/>
      <c r="J48" s="177"/>
      <c r="K48" s="177"/>
      <c r="L48" s="177"/>
      <c r="M48" s="177"/>
      <c r="N48" s="177"/>
      <c r="O48" s="174"/>
      <c r="P48" s="174"/>
      <c r="Q48" s="174"/>
      <c r="R48" s="174"/>
      <c r="S48" s="177"/>
      <c r="T48" s="177"/>
      <c r="U48" s="177"/>
      <c r="V48" s="71"/>
      <c r="W48" s="71"/>
      <c r="X48" s="71"/>
      <c r="Y48" s="71"/>
      <c r="Z48" s="71"/>
      <c r="AA48" s="71"/>
      <c r="AB48" s="71"/>
      <c r="AC48" s="71"/>
      <c r="AD48" s="71"/>
      <c r="AE48" s="71"/>
      <c r="AF48" s="71"/>
      <c r="AG48" s="71"/>
      <c r="AH48" s="71"/>
      <c r="AI48" s="71"/>
      <c r="AJ48" s="71"/>
    </row>
    <row r="49" spans="1:36" s="171" customFormat="1" ht="14.4">
      <c r="A49" s="177"/>
      <c r="B49" s="174"/>
      <c r="C49" s="174"/>
      <c r="D49" s="174"/>
      <c r="E49" s="174"/>
      <c r="F49" s="174"/>
      <c r="G49" s="231"/>
      <c r="H49" s="231"/>
      <c r="I49" s="177"/>
      <c r="J49" s="207"/>
      <c r="K49" s="177"/>
      <c r="L49" s="207"/>
      <c r="M49" s="177"/>
      <c r="N49" s="177"/>
      <c r="O49" s="174"/>
      <c r="P49" s="174"/>
      <c r="Q49" s="174"/>
      <c r="R49" s="174"/>
      <c r="S49" s="177"/>
      <c r="T49" s="177"/>
      <c r="U49" s="177"/>
      <c r="V49" s="71"/>
      <c r="W49" s="71"/>
      <c r="X49" s="71"/>
      <c r="Y49" s="71"/>
      <c r="Z49" s="71"/>
      <c r="AA49" s="71"/>
      <c r="AB49" s="71"/>
      <c r="AC49" s="71"/>
      <c r="AD49" s="71"/>
      <c r="AE49" s="71"/>
      <c r="AF49" s="71"/>
      <c r="AG49" s="71"/>
      <c r="AH49" s="71"/>
      <c r="AI49" s="71"/>
      <c r="AJ49" s="71"/>
    </row>
    <row r="50" spans="1:36" s="171" customFormat="1" ht="14.4">
      <c r="A50" s="177"/>
      <c r="B50" s="174"/>
      <c r="C50" s="174"/>
      <c r="D50" s="174"/>
      <c r="E50" s="174"/>
      <c r="F50" s="174"/>
      <c r="G50" s="231"/>
      <c r="H50" s="231"/>
      <c r="I50" s="177"/>
      <c r="J50" s="177"/>
      <c r="K50" s="177"/>
      <c r="L50" s="177"/>
      <c r="M50" s="177"/>
      <c r="N50" s="177"/>
      <c r="O50" s="174"/>
      <c r="P50" s="174"/>
      <c r="Q50" s="174"/>
      <c r="R50" s="174"/>
      <c r="S50" s="177"/>
      <c r="T50" s="177"/>
      <c r="U50" s="177"/>
      <c r="V50" s="71"/>
      <c r="W50" s="71"/>
      <c r="X50" s="71"/>
      <c r="Y50" s="71"/>
      <c r="Z50" s="71"/>
      <c r="AA50" s="71"/>
      <c r="AB50" s="71"/>
      <c r="AC50" s="71"/>
      <c r="AD50" s="71"/>
      <c r="AE50" s="71"/>
      <c r="AF50" s="71"/>
      <c r="AG50" s="71"/>
      <c r="AH50" s="71"/>
      <c r="AI50" s="71"/>
      <c r="AJ50" s="71"/>
    </row>
    <row r="51" spans="1:36" s="171" customFormat="1" ht="14.4">
      <c r="A51" s="207"/>
      <c r="B51" s="177"/>
      <c r="C51" s="207"/>
      <c r="D51" s="207"/>
      <c r="E51" s="207"/>
      <c r="F51" s="207"/>
      <c r="G51" s="208"/>
      <c r="H51" s="232"/>
      <c r="I51" s="177"/>
      <c r="J51" s="177"/>
      <c r="K51" s="177"/>
      <c r="L51" s="177"/>
      <c r="M51" s="177"/>
      <c r="N51" s="177"/>
      <c r="O51" s="174"/>
      <c r="P51" s="174"/>
      <c r="Q51" s="174"/>
      <c r="R51" s="174"/>
      <c r="S51" s="177"/>
      <c r="T51" s="177"/>
      <c r="U51" s="177"/>
      <c r="V51" s="71"/>
      <c r="W51" s="71"/>
      <c r="X51" s="71"/>
      <c r="Y51" s="71"/>
      <c r="Z51" s="71"/>
      <c r="AA51" s="71"/>
      <c r="AB51" s="71"/>
      <c r="AC51" s="71"/>
      <c r="AD51" s="71"/>
      <c r="AE51" s="71"/>
      <c r="AF51" s="71"/>
      <c r="AG51" s="71"/>
      <c r="AH51" s="71"/>
      <c r="AI51" s="71"/>
      <c r="AJ51" s="71"/>
    </row>
    <row r="52" spans="1:36" s="171" customFormat="1" ht="14.4">
      <c r="A52" s="177"/>
      <c r="B52" s="177"/>
      <c r="C52" s="177"/>
      <c r="D52" s="177"/>
      <c r="E52" s="177"/>
      <c r="F52" s="177"/>
      <c r="G52" s="208"/>
      <c r="H52" s="208"/>
      <c r="I52" s="177"/>
      <c r="J52" s="207"/>
      <c r="K52" s="177"/>
      <c r="L52" s="207"/>
      <c r="M52" s="177"/>
      <c r="N52" s="177"/>
      <c r="O52" s="177"/>
      <c r="P52" s="177"/>
      <c r="Q52" s="177"/>
      <c r="R52" s="177"/>
      <c r="S52" s="177"/>
      <c r="T52" s="177"/>
      <c r="U52" s="177"/>
      <c r="V52" s="71"/>
      <c r="W52" s="71"/>
      <c r="X52" s="71"/>
      <c r="Y52" s="71"/>
      <c r="Z52" s="71"/>
      <c r="AA52" s="71"/>
      <c r="AB52" s="71"/>
      <c r="AC52" s="71"/>
      <c r="AD52" s="71"/>
      <c r="AE52" s="71"/>
      <c r="AF52" s="71"/>
      <c r="AG52" s="71"/>
      <c r="AH52" s="71"/>
      <c r="AI52" s="71"/>
      <c r="AJ52" s="71"/>
    </row>
    <row r="53" spans="1:36" s="171" customFormat="1" ht="14.4">
      <c r="A53" s="177"/>
      <c r="B53" s="177"/>
      <c r="C53" s="177"/>
      <c r="D53" s="177"/>
      <c r="E53" s="177"/>
      <c r="F53" s="177"/>
      <c r="G53" s="208"/>
      <c r="H53" s="208"/>
      <c r="I53" s="177"/>
      <c r="J53" s="177"/>
      <c r="K53" s="177"/>
      <c r="L53" s="177"/>
      <c r="M53" s="177"/>
      <c r="N53" s="177"/>
      <c r="O53" s="177"/>
      <c r="P53" s="177"/>
      <c r="Q53" s="177"/>
      <c r="R53" s="177"/>
      <c r="S53" s="177"/>
      <c r="T53" s="177"/>
      <c r="U53" s="177"/>
      <c r="V53" s="71"/>
      <c r="W53" s="71"/>
      <c r="X53" s="71"/>
      <c r="Y53" s="71"/>
      <c r="Z53" s="71"/>
      <c r="AA53" s="71"/>
      <c r="AB53" s="71"/>
      <c r="AC53" s="71"/>
      <c r="AD53" s="71"/>
      <c r="AE53" s="71"/>
      <c r="AF53" s="71"/>
      <c r="AG53" s="71"/>
      <c r="AH53" s="71"/>
      <c r="AI53" s="71"/>
      <c r="AJ53" s="71"/>
    </row>
    <row r="54" spans="1:36" s="171" customFormat="1" ht="14.4">
      <c r="A54" s="207"/>
      <c r="B54" s="177"/>
      <c r="C54" s="207"/>
      <c r="D54" s="207"/>
      <c r="E54" s="207"/>
      <c r="F54" s="207"/>
      <c r="G54" s="208"/>
      <c r="H54" s="232"/>
      <c r="I54" s="177"/>
      <c r="J54" s="177"/>
      <c r="K54" s="177"/>
      <c r="L54" s="177"/>
      <c r="M54" s="177"/>
      <c r="N54" s="177"/>
      <c r="O54" s="177"/>
      <c r="P54" s="177"/>
      <c r="Q54" s="177"/>
      <c r="R54" s="177"/>
      <c r="S54" s="177"/>
      <c r="T54" s="177"/>
      <c r="U54" s="177"/>
      <c r="V54" s="71"/>
      <c r="W54" s="71"/>
      <c r="X54" s="71"/>
      <c r="Y54" s="71"/>
      <c r="Z54" s="71"/>
      <c r="AA54" s="71"/>
      <c r="AB54" s="71"/>
      <c r="AC54" s="71"/>
      <c r="AD54" s="71"/>
      <c r="AE54" s="71"/>
      <c r="AF54" s="71"/>
      <c r="AG54" s="71"/>
      <c r="AH54" s="71"/>
      <c r="AI54" s="71"/>
      <c r="AJ54" s="71"/>
    </row>
    <row r="55" spans="1:36" s="171" customFormat="1" ht="14.4">
      <c r="A55" s="177"/>
      <c r="B55" s="177"/>
      <c r="C55" s="177"/>
      <c r="D55" s="177"/>
      <c r="E55" s="177"/>
      <c r="F55" s="177"/>
      <c r="G55" s="208"/>
      <c r="H55" s="208"/>
      <c r="I55" s="177"/>
      <c r="J55" s="207"/>
      <c r="K55" s="177"/>
      <c r="L55" s="207"/>
      <c r="M55" s="177"/>
      <c r="N55" s="177"/>
      <c r="O55" s="177"/>
      <c r="P55" s="177"/>
      <c r="Q55" s="177"/>
      <c r="R55" s="177"/>
      <c r="S55" s="177"/>
      <c r="T55" s="177"/>
      <c r="U55" s="177"/>
      <c r="V55" s="71"/>
      <c r="W55" s="71"/>
      <c r="X55" s="71"/>
      <c r="Y55" s="71"/>
      <c r="Z55" s="71"/>
      <c r="AA55" s="71"/>
      <c r="AB55" s="71"/>
      <c r="AC55" s="71"/>
      <c r="AD55" s="71"/>
      <c r="AE55" s="71"/>
      <c r="AF55" s="71"/>
      <c r="AG55" s="71"/>
      <c r="AH55" s="71"/>
      <c r="AI55" s="71"/>
      <c r="AJ55" s="71"/>
    </row>
    <row r="56" spans="1:36" s="171" customFormat="1" ht="14.4">
      <c r="A56" s="177"/>
      <c r="B56" s="177"/>
      <c r="C56" s="177"/>
      <c r="D56" s="177"/>
      <c r="E56" s="177"/>
      <c r="F56" s="177"/>
      <c r="G56" s="208"/>
      <c r="H56" s="208"/>
      <c r="I56" s="177"/>
      <c r="J56" s="177"/>
      <c r="K56" s="177"/>
      <c r="L56" s="177"/>
      <c r="M56" s="177"/>
      <c r="N56" s="177"/>
      <c r="O56" s="177"/>
      <c r="P56" s="177"/>
      <c r="Q56" s="177"/>
      <c r="R56" s="177"/>
      <c r="S56" s="177"/>
      <c r="T56" s="177"/>
      <c r="U56" s="177"/>
      <c r="V56" s="71"/>
      <c r="W56" s="71"/>
      <c r="X56" s="71"/>
      <c r="Y56" s="71"/>
      <c r="Z56" s="71"/>
      <c r="AA56" s="71"/>
      <c r="AB56" s="71"/>
      <c r="AC56" s="71"/>
      <c r="AD56" s="71"/>
      <c r="AE56" s="71"/>
      <c r="AF56" s="71"/>
      <c r="AG56" s="71"/>
      <c r="AH56" s="71"/>
      <c r="AI56" s="71"/>
      <c r="AJ56" s="71"/>
    </row>
    <row r="57" spans="1:36" s="171" customFormat="1" ht="14.4">
      <c r="A57" s="207"/>
      <c r="B57" s="177"/>
      <c r="C57" s="207"/>
      <c r="D57" s="207"/>
      <c r="E57" s="207"/>
      <c r="F57" s="207"/>
      <c r="G57" s="208"/>
      <c r="H57" s="232"/>
      <c r="I57" s="177"/>
      <c r="J57" s="177"/>
      <c r="K57" s="177"/>
      <c r="L57" s="177"/>
      <c r="M57" s="177"/>
      <c r="N57" s="177"/>
      <c r="O57" s="177"/>
      <c r="P57" s="177"/>
      <c r="Q57" s="177"/>
      <c r="R57" s="177"/>
      <c r="S57" s="177"/>
      <c r="T57" s="177"/>
      <c r="U57" s="177"/>
      <c r="V57" s="71"/>
      <c r="W57" s="71"/>
      <c r="X57" s="71"/>
      <c r="Y57" s="71"/>
      <c r="Z57" s="71"/>
      <c r="AA57" s="71"/>
      <c r="AB57" s="71"/>
      <c r="AC57" s="71"/>
      <c r="AD57" s="71"/>
      <c r="AE57" s="71"/>
      <c r="AF57" s="71"/>
      <c r="AG57" s="71"/>
      <c r="AH57" s="71"/>
      <c r="AI57" s="71"/>
      <c r="AJ57" s="71"/>
    </row>
    <row r="58" spans="1:36" s="171" customFormat="1" ht="14.4">
      <c r="A58" s="177"/>
      <c r="B58" s="177"/>
      <c r="C58" s="177"/>
      <c r="D58" s="177"/>
      <c r="E58" s="177"/>
      <c r="F58" s="177"/>
      <c r="G58" s="208"/>
      <c r="H58" s="208"/>
      <c r="I58" s="177"/>
      <c r="J58" s="207"/>
      <c r="K58" s="177"/>
      <c r="L58" s="207"/>
      <c r="M58" s="177"/>
      <c r="N58" s="177"/>
      <c r="O58" s="177"/>
      <c r="P58" s="177"/>
      <c r="Q58" s="177"/>
      <c r="R58" s="177"/>
      <c r="S58" s="177"/>
      <c r="T58" s="177"/>
      <c r="U58" s="177"/>
      <c r="V58" s="71"/>
      <c r="W58" s="71"/>
      <c r="X58" s="71"/>
      <c r="Y58" s="71"/>
      <c r="Z58" s="71"/>
      <c r="AA58" s="71"/>
      <c r="AB58" s="71"/>
      <c r="AC58" s="71"/>
      <c r="AD58" s="71"/>
      <c r="AE58" s="71"/>
      <c r="AF58" s="71"/>
      <c r="AG58" s="71"/>
      <c r="AH58" s="71"/>
      <c r="AI58" s="71"/>
      <c r="AJ58" s="71"/>
    </row>
    <row r="59" spans="1:36" s="171" customFormat="1" ht="14.4">
      <c r="A59" s="177"/>
      <c r="B59" s="177"/>
      <c r="C59" s="177"/>
      <c r="D59" s="177"/>
      <c r="E59" s="177"/>
      <c r="F59" s="177"/>
      <c r="G59" s="208"/>
      <c r="H59" s="208"/>
      <c r="I59" s="177"/>
      <c r="J59" s="177"/>
      <c r="K59" s="177"/>
      <c r="L59" s="177"/>
      <c r="M59" s="177"/>
      <c r="N59" s="177"/>
      <c r="O59" s="177"/>
      <c r="P59" s="177"/>
      <c r="Q59" s="177"/>
      <c r="R59" s="177"/>
      <c r="S59" s="177"/>
      <c r="T59" s="177"/>
      <c r="U59" s="177"/>
      <c r="V59" s="71"/>
      <c r="W59" s="71"/>
      <c r="X59" s="71"/>
      <c r="Y59" s="71"/>
      <c r="Z59" s="71"/>
      <c r="AA59" s="71"/>
      <c r="AB59" s="71"/>
      <c r="AC59" s="71"/>
      <c r="AD59" s="71"/>
      <c r="AE59" s="71"/>
      <c r="AF59" s="71"/>
      <c r="AG59" s="71"/>
      <c r="AH59" s="71"/>
      <c r="AI59" s="71"/>
      <c r="AJ59" s="71"/>
    </row>
    <row r="60" spans="1:36" s="171" customFormat="1" ht="14.4">
      <c r="A60" s="207"/>
      <c r="B60" s="177"/>
      <c r="C60" s="207"/>
      <c r="D60" s="207"/>
      <c r="E60" s="207"/>
      <c r="F60" s="207"/>
      <c r="G60" s="208"/>
      <c r="H60" s="232"/>
      <c r="I60" s="177"/>
      <c r="J60" s="177"/>
      <c r="K60" s="177"/>
      <c r="L60" s="177"/>
      <c r="M60" s="177"/>
      <c r="N60" s="177"/>
      <c r="O60" s="177"/>
      <c r="P60" s="177"/>
      <c r="Q60" s="177"/>
      <c r="R60" s="177"/>
      <c r="S60" s="177"/>
      <c r="T60" s="177"/>
      <c r="U60" s="177"/>
      <c r="V60" s="71"/>
      <c r="W60" s="71"/>
      <c r="X60" s="71"/>
      <c r="Y60" s="71"/>
      <c r="Z60" s="71"/>
      <c r="AA60" s="71"/>
      <c r="AB60" s="71"/>
      <c r="AC60" s="71"/>
      <c r="AD60" s="71"/>
      <c r="AE60" s="71"/>
      <c r="AF60" s="71"/>
      <c r="AG60" s="71"/>
      <c r="AH60" s="71"/>
      <c r="AI60" s="71"/>
      <c r="AJ60" s="71"/>
    </row>
    <row r="61" spans="1:36" s="171" customFormat="1" ht="14.4">
      <c r="A61" s="177"/>
      <c r="B61" s="177"/>
      <c r="C61" s="177"/>
      <c r="D61" s="177"/>
      <c r="E61" s="177"/>
      <c r="F61" s="177"/>
      <c r="G61" s="208"/>
      <c r="H61" s="208"/>
      <c r="I61" s="177"/>
      <c r="J61" s="207"/>
      <c r="K61" s="177"/>
      <c r="L61" s="207"/>
      <c r="M61" s="177"/>
      <c r="N61" s="177"/>
      <c r="O61" s="177"/>
      <c r="P61" s="177"/>
      <c r="Q61" s="177"/>
      <c r="R61" s="177"/>
      <c r="S61" s="177"/>
      <c r="T61" s="177"/>
      <c r="U61" s="177"/>
      <c r="V61" s="71"/>
      <c r="W61" s="71"/>
      <c r="X61" s="71"/>
      <c r="Y61" s="71"/>
      <c r="Z61" s="71"/>
      <c r="AA61" s="71"/>
      <c r="AB61" s="71"/>
      <c r="AC61" s="71"/>
      <c r="AD61" s="71"/>
      <c r="AE61" s="71"/>
      <c r="AF61" s="71"/>
      <c r="AG61" s="71"/>
      <c r="AH61" s="71"/>
      <c r="AI61" s="71"/>
      <c r="AJ61" s="71"/>
    </row>
    <row r="62" spans="1:36" s="171" customFormat="1" ht="14.4">
      <c r="A62" s="177"/>
      <c r="B62" s="177"/>
      <c r="C62" s="177"/>
      <c r="D62" s="177"/>
      <c r="E62" s="177"/>
      <c r="F62" s="177"/>
      <c r="G62" s="208"/>
      <c r="H62" s="208"/>
      <c r="I62" s="177"/>
      <c r="J62" s="177"/>
      <c r="K62" s="177"/>
      <c r="L62" s="177"/>
      <c r="M62" s="177"/>
      <c r="N62" s="177"/>
      <c r="O62" s="177"/>
      <c r="P62" s="177"/>
      <c r="Q62" s="177"/>
      <c r="R62" s="177"/>
      <c r="S62" s="177"/>
      <c r="T62" s="177"/>
      <c r="U62" s="177"/>
      <c r="V62" s="71"/>
      <c r="W62" s="71"/>
      <c r="X62" s="71"/>
      <c r="Y62" s="71"/>
      <c r="Z62" s="71"/>
      <c r="AA62" s="71"/>
      <c r="AB62" s="71"/>
      <c r="AC62" s="71"/>
      <c r="AD62" s="71"/>
      <c r="AE62" s="71"/>
      <c r="AF62" s="71"/>
      <c r="AG62" s="71"/>
      <c r="AH62" s="71"/>
      <c r="AI62" s="71"/>
      <c r="AJ62" s="71"/>
    </row>
    <row r="63" spans="1:36" s="171" customFormat="1" ht="14.4">
      <c r="A63" s="207"/>
      <c r="B63" s="177"/>
      <c r="C63" s="207"/>
      <c r="D63" s="207"/>
      <c r="E63" s="207"/>
      <c r="F63" s="207"/>
      <c r="G63" s="208"/>
      <c r="H63" s="232"/>
      <c r="I63" s="177"/>
      <c r="J63" s="177"/>
      <c r="K63" s="177"/>
      <c r="L63" s="177"/>
      <c r="M63" s="177"/>
      <c r="N63" s="177"/>
      <c r="O63" s="177"/>
      <c r="P63" s="177"/>
      <c r="Q63" s="177"/>
      <c r="R63" s="177"/>
      <c r="S63" s="177"/>
      <c r="T63" s="177"/>
      <c r="U63" s="177"/>
      <c r="V63" s="71"/>
      <c r="W63" s="71"/>
      <c r="X63" s="71"/>
      <c r="Y63" s="71"/>
      <c r="Z63" s="71"/>
      <c r="AA63" s="71"/>
      <c r="AB63" s="71"/>
      <c r="AC63" s="71"/>
      <c r="AD63" s="71"/>
      <c r="AE63" s="71"/>
      <c r="AF63" s="71"/>
      <c r="AG63" s="71"/>
      <c r="AH63" s="71"/>
      <c r="AI63" s="71"/>
      <c r="AJ63" s="71"/>
    </row>
    <row r="64" spans="1:36" s="171" customFormat="1" ht="14.4">
      <c r="A64" s="177"/>
      <c r="B64" s="177"/>
      <c r="C64" s="177"/>
      <c r="D64" s="177"/>
      <c r="E64" s="177"/>
      <c r="F64" s="177"/>
      <c r="G64" s="208"/>
      <c r="H64" s="208"/>
      <c r="I64" s="177"/>
      <c r="J64" s="207"/>
      <c r="K64" s="177"/>
      <c r="L64" s="207"/>
      <c r="M64" s="177"/>
      <c r="N64" s="177"/>
      <c r="O64" s="177"/>
      <c r="P64" s="177"/>
      <c r="Q64" s="177"/>
      <c r="R64" s="177"/>
      <c r="S64" s="177"/>
      <c r="T64" s="177"/>
      <c r="U64" s="177"/>
      <c r="V64" s="71"/>
      <c r="W64" s="71"/>
      <c r="X64" s="71"/>
      <c r="Y64" s="71"/>
      <c r="Z64" s="71"/>
      <c r="AA64" s="71"/>
      <c r="AB64" s="71"/>
      <c r="AC64" s="71"/>
      <c r="AD64" s="71"/>
      <c r="AE64" s="71"/>
      <c r="AF64" s="71"/>
      <c r="AG64" s="71"/>
      <c r="AH64" s="71"/>
      <c r="AI64" s="71"/>
      <c r="AJ64" s="71"/>
    </row>
    <row r="65" spans="1:36" s="171" customFormat="1" ht="14.4">
      <c r="A65" s="177"/>
      <c r="B65" s="177"/>
      <c r="C65" s="177"/>
      <c r="D65" s="177"/>
      <c r="E65" s="177"/>
      <c r="F65" s="177"/>
      <c r="G65" s="208"/>
      <c r="H65" s="208"/>
      <c r="I65" s="177"/>
      <c r="J65" s="177"/>
      <c r="K65" s="177"/>
      <c r="L65" s="177"/>
      <c r="M65" s="177"/>
      <c r="N65" s="177"/>
      <c r="O65" s="177"/>
      <c r="P65" s="177"/>
      <c r="Q65" s="177"/>
      <c r="R65" s="177"/>
      <c r="S65" s="177"/>
      <c r="T65" s="177"/>
      <c r="U65" s="177"/>
      <c r="V65" s="71"/>
      <c r="W65" s="71"/>
      <c r="X65" s="71"/>
      <c r="Y65" s="71"/>
      <c r="Z65" s="71"/>
      <c r="AA65" s="71"/>
      <c r="AB65" s="71"/>
      <c r="AC65" s="71"/>
      <c r="AD65" s="71"/>
      <c r="AE65" s="71"/>
      <c r="AF65" s="71"/>
      <c r="AG65" s="71"/>
      <c r="AH65" s="71"/>
      <c r="AI65" s="71"/>
      <c r="AJ65" s="71"/>
    </row>
    <row r="66" spans="1:36" s="171" customFormat="1" ht="14.4">
      <c r="A66" s="207"/>
      <c r="B66" s="177"/>
      <c r="C66" s="207"/>
      <c r="D66" s="207"/>
      <c r="E66" s="207"/>
      <c r="F66" s="207"/>
      <c r="G66" s="208"/>
      <c r="H66" s="232"/>
      <c r="I66" s="177"/>
      <c r="J66" s="177"/>
      <c r="K66" s="177"/>
      <c r="L66" s="177"/>
      <c r="M66" s="177"/>
      <c r="N66" s="177"/>
      <c r="O66" s="177"/>
      <c r="P66" s="177"/>
      <c r="Q66" s="177"/>
      <c r="R66" s="177"/>
      <c r="S66" s="177"/>
      <c r="T66" s="177"/>
      <c r="U66" s="177"/>
      <c r="V66" s="71"/>
      <c r="W66" s="71"/>
      <c r="X66" s="71"/>
      <c r="Y66" s="71"/>
      <c r="Z66" s="71"/>
      <c r="AA66" s="71"/>
      <c r="AB66" s="71"/>
      <c r="AC66" s="71"/>
      <c r="AD66" s="71"/>
      <c r="AE66" s="71"/>
      <c r="AF66" s="71"/>
      <c r="AG66" s="71"/>
      <c r="AH66" s="71"/>
      <c r="AI66" s="71"/>
      <c r="AJ66" s="71"/>
    </row>
    <row r="67" spans="1:36" s="171" customFormat="1" ht="14.4">
      <c r="A67" s="177"/>
      <c r="B67" s="177"/>
      <c r="C67" s="177"/>
      <c r="D67" s="177"/>
      <c r="E67" s="177"/>
      <c r="F67" s="177"/>
      <c r="G67" s="208"/>
      <c r="H67" s="208"/>
      <c r="I67" s="177"/>
      <c r="J67" s="207"/>
      <c r="K67" s="177"/>
      <c r="L67" s="207"/>
      <c r="M67" s="177"/>
      <c r="N67" s="177"/>
      <c r="O67" s="177"/>
      <c r="P67" s="177"/>
      <c r="Q67" s="177"/>
      <c r="R67" s="177"/>
      <c r="S67" s="177"/>
      <c r="T67" s="177"/>
      <c r="U67" s="177"/>
      <c r="V67" s="71"/>
      <c r="W67" s="71"/>
      <c r="X67" s="71"/>
      <c r="Y67" s="71"/>
      <c r="Z67" s="71"/>
      <c r="AA67" s="71"/>
      <c r="AB67" s="71"/>
      <c r="AC67" s="71"/>
      <c r="AD67" s="71"/>
      <c r="AE67" s="71"/>
      <c r="AF67" s="71"/>
      <c r="AG67" s="71"/>
      <c r="AH67" s="71"/>
      <c r="AI67" s="71"/>
      <c r="AJ67" s="71"/>
    </row>
    <row r="68" spans="1:36" s="171" customFormat="1" ht="14.4">
      <c r="A68" s="177"/>
      <c r="B68" s="177"/>
      <c r="C68" s="177"/>
      <c r="D68" s="177"/>
      <c r="E68" s="177"/>
      <c r="F68" s="177"/>
      <c r="G68" s="208"/>
      <c r="H68" s="208"/>
      <c r="I68" s="177"/>
      <c r="J68" s="177"/>
      <c r="K68" s="177"/>
      <c r="L68" s="177"/>
      <c r="M68" s="177"/>
      <c r="N68" s="177"/>
      <c r="O68" s="177"/>
      <c r="P68" s="177"/>
      <c r="Q68" s="177"/>
      <c r="R68" s="177"/>
      <c r="S68" s="177"/>
      <c r="T68" s="177"/>
      <c r="U68" s="177"/>
      <c r="V68" s="71"/>
      <c r="W68" s="71"/>
      <c r="X68" s="71"/>
      <c r="Y68" s="71"/>
      <c r="Z68" s="71"/>
      <c r="AA68" s="71"/>
      <c r="AB68" s="71"/>
      <c r="AC68" s="71"/>
      <c r="AD68" s="71"/>
      <c r="AE68" s="71"/>
      <c r="AF68" s="71"/>
      <c r="AG68" s="71"/>
      <c r="AH68" s="71"/>
      <c r="AI68" s="71"/>
      <c r="AJ68" s="71"/>
    </row>
    <row r="69" spans="1:36" s="171" customFormat="1" ht="14.4">
      <c r="A69" s="207"/>
      <c r="B69" s="177"/>
      <c r="C69" s="207"/>
      <c r="D69" s="207"/>
      <c r="E69" s="207"/>
      <c r="F69" s="207"/>
      <c r="G69" s="208"/>
      <c r="H69" s="232"/>
      <c r="I69" s="177"/>
      <c r="J69" s="177"/>
      <c r="K69" s="177"/>
      <c r="L69" s="177"/>
      <c r="M69" s="177"/>
      <c r="N69" s="177"/>
      <c r="O69" s="177"/>
      <c r="P69" s="177"/>
      <c r="Q69" s="177"/>
      <c r="R69" s="177"/>
      <c r="S69" s="177"/>
      <c r="T69" s="177"/>
      <c r="U69" s="177"/>
      <c r="V69" s="71"/>
      <c r="W69" s="71"/>
      <c r="X69" s="71"/>
      <c r="Y69" s="71"/>
      <c r="Z69" s="71"/>
      <c r="AA69" s="71"/>
      <c r="AB69" s="71"/>
      <c r="AC69" s="71"/>
      <c r="AD69" s="71"/>
      <c r="AE69" s="71"/>
      <c r="AF69" s="71"/>
      <c r="AG69" s="71"/>
      <c r="AH69" s="71"/>
      <c r="AI69" s="71"/>
      <c r="AJ69" s="71"/>
    </row>
    <row r="70" spans="1:36" s="171" customFormat="1" ht="14.4">
      <c r="A70" s="177"/>
      <c r="B70" s="177"/>
      <c r="C70" s="177"/>
      <c r="D70" s="177"/>
      <c r="E70" s="177"/>
      <c r="F70" s="177"/>
      <c r="G70" s="208"/>
      <c r="H70" s="208"/>
      <c r="I70" s="177"/>
      <c r="J70" s="207"/>
      <c r="K70" s="177"/>
      <c r="L70" s="207"/>
      <c r="M70" s="177"/>
      <c r="N70" s="177"/>
      <c r="O70" s="177"/>
      <c r="P70" s="177"/>
      <c r="Q70" s="177"/>
      <c r="R70" s="177"/>
      <c r="S70" s="177"/>
      <c r="T70" s="177"/>
      <c r="U70" s="177"/>
      <c r="V70" s="71"/>
      <c r="W70" s="71"/>
      <c r="X70" s="71"/>
      <c r="Y70" s="71"/>
      <c r="Z70" s="71"/>
      <c r="AA70" s="71"/>
      <c r="AB70" s="71"/>
      <c r="AC70" s="71"/>
      <c r="AD70" s="71"/>
      <c r="AE70" s="71"/>
      <c r="AF70" s="71"/>
      <c r="AG70" s="71"/>
      <c r="AH70" s="71"/>
      <c r="AI70" s="71"/>
      <c r="AJ70" s="71"/>
    </row>
    <row r="71" spans="1:36" s="171" customFormat="1" ht="14.4">
      <c r="A71" s="177"/>
      <c r="B71" s="177"/>
      <c r="C71" s="177"/>
      <c r="D71" s="177"/>
      <c r="E71" s="177"/>
      <c r="F71" s="177"/>
      <c r="G71" s="208"/>
      <c r="H71" s="208"/>
      <c r="I71" s="177"/>
      <c r="J71" s="244"/>
      <c r="K71" s="244"/>
      <c r="L71" s="244"/>
      <c r="M71" s="177"/>
      <c r="N71" s="177"/>
      <c r="O71" s="177"/>
      <c r="P71" s="177"/>
      <c r="Q71" s="177"/>
      <c r="R71" s="177"/>
      <c r="S71" s="177"/>
      <c r="T71" s="177"/>
      <c r="U71" s="177"/>
      <c r="V71" s="71"/>
      <c r="W71" s="71"/>
      <c r="X71" s="71"/>
      <c r="Y71" s="71"/>
      <c r="Z71" s="71"/>
      <c r="AA71" s="71"/>
      <c r="AB71" s="71"/>
      <c r="AC71" s="71"/>
      <c r="AD71" s="71"/>
      <c r="AE71" s="71"/>
      <c r="AF71" s="71"/>
      <c r="AG71" s="71"/>
      <c r="AH71" s="71"/>
      <c r="AI71" s="71"/>
      <c r="AJ71" s="71"/>
    </row>
    <row r="72" spans="1:36" s="171" customFormat="1" ht="14.4">
      <c r="A72" s="207"/>
      <c r="B72" s="177"/>
      <c r="C72" s="207"/>
      <c r="D72" s="207"/>
      <c r="E72" s="207"/>
      <c r="F72" s="207"/>
      <c r="G72" s="208"/>
      <c r="H72" s="232"/>
      <c r="I72" s="177"/>
      <c r="J72" s="244"/>
      <c r="K72" s="244"/>
      <c r="L72" s="244"/>
      <c r="M72" s="177"/>
      <c r="N72" s="177"/>
      <c r="O72" s="177"/>
      <c r="P72" s="177"/>
      <c r="Q72" s="177"/>
      <c r="R72" s="177"/>
      <c r="S72" s="177"/>
      <c r="T72" s="177"/>
      <c r="U72" s="177"/>
      <c r="V72" s="71"/>
      <c r="W72" s="71"/>
      <c r="X72" s="71"/>
      <c r="Y72" s="71"/>
      <c r="Z72" s="71"/>
      <c r="AA72" s="71"/>
      <c r="AB72" s="71"/>
      <c r="AC72" s="71"/>
      <c r="AD72" s="71"/>
      <c r="AE72" s="71"/>
      <c r="AF72" s="71"/>
      <c r="AG72" s="71"/>
      <c r="AH72" s="71"/>
      <c r="AI72" s="71"/>
      <c r="AJ72" s="71"/>
    </row>
    <row r="73" spans="1:36" s="171" customFormat="1" ht="14.4">
      <c r="A73" s="177"/>
      <c r="B73" s="177"/>
      <c r="C73" s="177"/>
      <c r="D73" s="177"/>
      <c r="E73" s="177"/>
      <c r="F73" s="177"/>
      <c r="G73" s="208"/>
      <c r="H73" s="208"/>
      <c r="I73" s="177"/>
      <c r="J73" s="244"/>
      <c r="K73" s="244"/>
      <c r="L73" s="244"/>
      <c r="M73" s="177"/>
      <c r="N73" s="71"/>
      <c r="O73" s="71"/>
      <c r="P73" s="71"/>
      <c r="Q73" s="71"/>
      <c r="R73" s="71"/>
      <c r="S73" s="71"/>
      <c r="T73" s="71"/>
      <c r="U73" s="71"/>
      <c r="V73" s="71"/>
      <c r="W73" s="71"/>
      <c r="X73" s="71"/>
      <c r="Y73" s="71"/>
      <c r="Z73" s="71"/>
      <c r="AA73" s="71"/>
      <c r="AB73" s="71"/>
      <c r="AC73" s="71"/>
      <c r="AD73" s="71"/>
      <c r="AE73" s="71"/>
      <c r="AF73" s="71"/>
      <c r="AG73" s="71"/>
      <c r="AH73" s="71"/>
      <c r="AI73" s="71"/>
      <c r="AJ73" s="71"/>
    </row>
    <row r="74" spans="1:36" s="171" customFormat="1" ht="14.4">
      <c r="A74" s="177"/>
      <c r="B74" s="177"/>
      <c r="C74" s="177"/>
      <c r="D74" s="177"/>
      <c r="E74" s="177"/>
      <c r="F74" s="177"/>
      <c r="G74" s="208"/>
      <c r="H74" s="208"/>
      <c r="I74" s="177"/>
      <c r="J74" s="244"/>
      <c r="K74" s="244"/>
      <c r="L74" s="244"/>
      <c r="M74" s="71"/>
      <c r="N74" s="71"/>
      <c r="O74" s="71"/>
      <c r="P74" s="71"/>
      <c r="Q74" s="71"/>
      <c r="R74" s="71"/>
      <c r="S74" s="71"/>
      <c r="T74" s="71"/>
      <c r="U74" s="71"/>
      <c r="V74" s="71"/>
      <c r="W74" s="71"/>
      <c r="X74" s="71"/>
      <c r="Y74" s="71"/>
      <c r="Z74" s="71"/>
      <c r="AA74" s="71"/>
      <c r="AB74" s="71"/>
      <c r="AC74" s="71"/>
      <c r="AD74" s="71"/>
      <c r="AE74" s="71"/>
      <c r="AF74" s="71"/>
      <c r="AG74" s="71"/>
      <c r="AH74" s="71"/>
      <c r="AI74" s="71"/>
      <c r="AJ74" s="71"/>
    </row>
    <row r="75" spans="1:36" s="171" customFormat="1" ht="14.4">
      <c r="A75" s="71"/>
      <c r="B75" s="244"/>
      <c r="C75" s="244"/>
      <c r="D75" s="244"/>
      <c r="E75" s="244"/>
      <c r="F75" s="244"/>
      <c r="G75" s="245"/>
      <c r="H75" s="245"/>
      <c r="I75" s="71"/>
      <c r="J75" s="244"/>
      <c r="K75" s="244"/>
      <c r="L75" s="244"/>
      <c r="M75" s="71"/>
      <c r="N75" s="71"/>
      <c r="O75" s="71"/>
      <c r="P75" s="71"/>
      <c r="Q75" s="71"/>
      <c r="R75" s="71"/>
      <c r="S75" s="71"/>
      <c r="T75" s="71"/>
      <c r="U75" s="71"/>
      <c r="V75" s="71"/>
      <c r="W75" s="71"/>
      <c r="X75" s="71"/>
      <c r="Y75" s="71"/>
      <c r="Z75" s="71"/>
      <c r="AA75" s="71"/>
      <c r="AB75" s="71"/>
      <c r="AC75" s="71"/>
      <c r="AD75" s="71"/>
      <c r="AE75" s="71"/>
      <c r="AF75" s="71"/>
      <c r="AG75" s="71"/>
      <c r="AH75" s="71"/>
      <c r="AI75" s="71"/>
      <c r="AJ75" s="71"/>
    </row>
    <row r="76" spans="1:36" s="171" customFormat="1" ht="14.4">
      <c r="A76" s="71"/>
      <c r="B76" s="244"/>
      <c r="C76" s="244"/>
      <c r="D76" s="244"/>
      <c r="E76" s="244"/>
      <c r="F76" s="244"/>
      <c r="G76" s="245"/>
      <c r="H76" s="245"/>
      <c r="I76" s="71"/>
      <c r="J76" s="244"/>
      <c r="K76" s="244"/>
      <c r="L76" s="244"/>
      <c r="M76" s="71"/>
      <c r="N76" s="71"/>
      <c r="O76" s="71"/>
      <c r="P76" s="71"/>
      <c r="Q76" s="71"/>
      <c r="R76" s="71"/>
      <c r="S76" s="71"/>
      <c r="T76" s="71"/>
      <c r="U76" s="71"/>
      <c r="V76" s="71"/>
      <c r="W76" s="71"/>
      <c r="X76" s="71"/>
      <c r="Y76" s="71"/>
      <c r="Z76" s="71"/>
      <c r="AA76" s="71"/>
      <c r="AB76" s="71"/>
      <c r="AC76" s="71"/>
      <c r="AD76" s="71"/>
      <c r="AE76" s="71"/>
      <c r="AF76" s="71"/>
      <c r="AG76" s="71"/>
      <c r="AH76" s="71"/>
      <c r="AI76" s="71"/>
      <c r="AJ76" s="71"/>
    </row>
    <row r="77" spans="1:36" s="171" customFormat="1" ht="14.4">
      <c r="A77" s="71"/>
      <c r="B77" s="244"/>
      <c r="C77" s="244"/>
      <c r="D77" s="244"/>
      <c r="E77" s="244"/>
      <c r="F77" s="244"/>
      <c r="G77" s="245"/>
      <c r="H77" s="245"/>
      <c r="I77" s="71"/>
      <c r="J77" s="244"/>
      <c r="K77" s="244"/>
      <c r="L77" s="244"/>
      <c r="M77" s="71"/>
      <c r="N77" s="71"/>
      <c r="O77" s="71"/>
      <c r="P77" s="71"/>
      <c r="Q77" s="71"/>
      <c r="R77" s="71"/>
      <c r="S77" s="71"/>
      <c r="T77" s="71"/>
      <c r="U77" s="71"/>
      <c r="V77" s="71"/>
      <c r="W77" s="71"/>
      <c r="X77" s="71"/>
      <c r="Y77" s="71"/>
      <c r="Z77" s="71"/>
      <c r="AA77" s="71"/>
      <c r="AB77" s="71"/>
      <c r="AC77" s="71"/>
      <c r="AD77" s="71"/>
      <c r="AE77" s="71"/>
      <c r="AF77" s="71"/>
      <c r="AG77" s="71"/>
      <c r="AH77" s="71"/>
      <c r="AI77" s="71"/>
      <c r="AJ77" s="71"/>
    </row>
    <row r="78" spans="1:36" s="171" customFormat="1" ht="14.4">
      <c r="A78" s="71"/>
      <c r="B78" s="244"/>
      <c r="C78" s="244"/>
      <c r="D78" s="244"/>
      <c r="E78" s="244"/>
      <c r="F78" s="244"/>
      <c r="G78" s="245"/>
      <c r="H78" s="245"/>
      <c r="I78" s="71"/>
      <c r="J78" s="244"/>
      <c r="K78" s="244"/>
      <c r="L78" s="244"/>
      <c r="M78" s="71"/>
      <c r="N78" s="71"/>
      <c r="O78" s="71"/>
      <c r="P78" s="71"/>
      <c r="Q78" s="71"/>
      <c r="R78" s="71"/>
      <c r="S78" s="71"/>
      <c r="T78" s="71"/>
      <c r="U78" s="71"/>
      <c r="V78" s="71"/>
      <c r="W78" s="71"/>
      <c r="X78" s="71"/>
      <c r="Y78" s="71"/>
      <c r="Z78" s="71"/>
      <c r="AA78" s="71"/>
      <c r="AB78" s="71"/>
      <c r="AC78" s="71"/>
      <c r="AD78" s="71"/>
      <c r="AE78" s="71"/>
      <c r="AF78" s="71"/>
      <c r="AG78" s="71"/>
      <c r="AH78" s="71"/>
      <c r="AI78" s="71"/>
      <c r="AJ78" s="71"/>
    </row>
    <row r="79" spans="1:36" s="171" customFormat="1" ht="14.4">
      <c r="A79" s="71"/>
      <c r="B79" s="244"/>
      <c r="C79" s="244"/>
      <c r="D79" s="244"/>
      <c r="E79" s="244"/>
      <c r="F79" s="244"/>
      <c r="G79" s="245"/>
      <c r="H79" s="245"/>
      <c r="I79" s="71"/>
      <c r="J79" s="244"/>
      <c r="K79" s="244"/>
      <c r="L79" s="244"/>
      <c r="M79" s="71"/>
      <c r="N79" s="71"/>
      <c r="O79" s="71"/>
      <c r="P79" s="71"/>
      <c r="Q79" s="71"/>
      <c r="R79" s="71"/>
      <c r="S79" s="71"/>
      <c r="T79" s="71"/>
      <c r="U79" s="71"/>
      <c r="V79" s="71"/>
      <c r="W79" s="71"/>
      <c r="X79" s="71"/>
      <c r="Y79" s="71"/>
      <c r="Z79" s="71"/>
      <c r="AA79" s="71"/>
      <c r="AB79" s="71"/>
      <c r="AC79" s="71"/>
      <c r="AD79" s="71"/>
      <c r="AE79" s="71"/>
      <c r="AF79" s="71"/>
      <c r="AG79" s="71"/>
      <c r="AH79" s="71"/>
      <c r="AI79" s="71"/>
      <c r="AJ79" s="71"/>
    </row>
    <row r="80" spans="1:36" s="171" customFormat="1" ht="14.4">
      <c r="A80" s="71"/>
      <c r="B80" s="244"/>
      <c r="C80" s="244"/>
      <c r="D80" s="244"/>
      <c r="E80" s="244"/>
      <c r="F80" s="244"/>
      <c r="G80" s="245"/>
      <c r="H80" s="245"/>
      <c r="I80" s="71"/>
      <c r="J80" s="244"/>
      <c r="K80" s="244"/>
      <c r="L80" s="244"/>
      <c r="M80" s="71"/>
      <c r="N80" s="71"/>
      <c r="O80" s="71"/>
      <c r="P80" s="71"/>
      <c r="Q80" s="71"/>
      <c r="R80" s="71"/>
      <c r="S80" s="71"/>
      <c r="T80" s="71"/>
      <c r="U80" s="71"/>
      <c r="V80" s="71"/>
      <c r="W80" s="71"/>
      <c r="X80" s="71"/>
      <c r="Y80" s="71"/>
      <c r="Z80" s="71"/>
      <c r="AA80" s="71"/>
      <c r="AB80" s="71"/>
      <c r="AC80" s="71"/>
      <c r="AD80" s="71"/>
      <c r="AE80" s="71"/>
      <c r="AF80" s="71"/>
      <c r="AG80" s="71"/>
      <c r="AH80" s="71"/>
      <c r="AI80" s="71"/>
      <c r="AJ80" s="71"/>
    </row>
    <row r="81" spans="1:36" s="171" customFormat="1" ht="14.4">
      <c r="A81" s="71"/>
      <c r="B81" s="244"/>
      <c r="C81" s="244"/>
      <c r="D81" s="244"/>
      <c r="E81" s="244"/>
      <c r="F81" s="244"/>
      <c r="G81" s="245"/>
      <c r="H81" s="245"/>
      <c r="I81" s="71"/>
      <c r="J81" s="244"/>
      <c r="K81" s="244"/>
      <c r="L81" s="244"/>
      <c r="M81" s="71"/>
      <c r="N81" s="71"/>
      <c r="O81" s="71"/>
      <c r="P81" s="71"/>
      <c r="Q81" s="71"/>
      <c r="R81" s="71"/>
      <c r="S81" s="71"/>
      <c r="T81" s="71"/>
      <c r="U81" s="71"/>
      <c r="V81" s="71"/>
      <c r="W81" s="71"/>
      <c r="X81" s="71"/>
      <c r="Y81" s="71"/>
      <c r="Z81" s="71"/>
      <c r="AA81" s="71"/>
      <c r="AB81" s="71"/>
      <c r="AC81" s="71"/>
      <c r="AD81" s="71"/>
      <c r="AE81" s="71"/>
      <c r="AF81" s="71"/>
      <c r="AG81" s="71"/>
      <c r="AH81" s="71"/>
      <c r="AI81" s="71"/>
      <c r="AJ81" s="71"/>
    </row>
    <row r="82" spans="1:36" s="171" customFormat="1" ht="14.4">
      <c r="A82" s="71"/>
      <c r="B82" s="244"/>
      <c r="C82" s="244"/>
      <c r="D82" s="244"/>
      <c r="E82" s="244"/>
      <c r="F82" s="244"/>
      <c r="G82" s="245"/>
      <c r="H82" s="245"/>
      <c r="I82" s="71"/>
      <c r="J82" s="244"/>
      <c r="K82" s="244"/>
      <c r="L82" s="244"/>
      <c r="M82" s="71"/>
      <c r="N82" s="71"/>
      <c r="O82" s="71"/>
      <c r="P82" s="71"/>
      <c r="Q82" s="71"/>
      <c r="R82" s="71"/>
      <c r="S82" s="71"/>
      <c r="T82" s="71"/>
      <c r="U82" s="71"/>
      <c r="V82" s="71"/>
      <c r="W82" s="71"/>
      <c r="X82" s="71"/>
      <c r="Y82" s="71"/>
      <c r="Z82" s="71"/>
      <c r="AA82" s="71"/>
      <c r="AB82" s="71"/>
      <c r="AC82" s="71"/>
      <c r="AD82" s="71"/>
      <c r="AE82" s="71"/>
      <c r="AF82" s="71"/>
      <c r="AG82" s="71"/>
      <c r="AH82" s="71"/>
      <c r="AI82" s="71"/>
      <c r="AJ82" s="71"/>
    </row>
    <row r="83" spans="1:36" s="171" customFormat="1" ht="14.4">
      <c r="A83" s="71"/>
      <c r="B83" s="244"/>
      <c r="C83" s="244"/>
      <c r="D83" s="244"/>
      <c r="E83" s="244"/>
      <c r="F83" s="244"/>
      <c r="G83" s="245"/>
      <c r="H83" s="245"/>
      <c r="I83" s="71"/>
      <c r="J83" s="244"/>
      <c r="K83" s="244"/>
      <c r="L83" s="244"/>
      <c r="M83" s="71"/>
      <c r="N83" s="71"/>
      <c r="O83" s="71"/>
      <c r="P83" s="71"/>
      <c r="Q83" s="71"/>
      <c r="R83" s="71"/>
      <c r="S83" s="71"/>
      <c r="T83" s="71"/>
      <c r="U83" s="71"/>
      <c r="V83" s="71"/>
      <c r="W83" s="71"/>
      <c r="X83" s="71"/>
      <c r="Y83" s="71"/>
      <c r="Z83" s="71"/>
      <c r="AA83" s="71"/>
      <c r="AB83" s="71"/>
      <c r="AC83" s="71"/>
      <c r="AD83" s="71"/>
      <c r="AE83" s="71"/>
      <c r="AF83" s="71"/>
      <c r="AG83" s="71"/>
      <c r="AH83" s="71"/>
      <c r="AI83" s="71"/>
      <c r="AJ83" s="71"/>
    </row>
    <row r="84" spans="1:36" s="171" customFormat="1" ht="14.4">
      <c r="A84" s="71"/>
      <c r="B84" s="244"/>
      <c r="C84" s="244"/>
      <c r="D84" s="244"/>
      <c r="E84" s="244"/>
      <c r="F84" s="244"/>
      <c r="G84" s="245"/>
      <c r="H84" s="245"/>
      <c r="I84" s="71"/>
      <c r="J84" s="244"/>
      <c r="K84" s="244"/>
      <c r="L84" s="244"/>
      <c r="M84" s="71"/>
      <c r="N84" s="71"/>
      <c r="O84" s="71"/>
      <c r="P84" s="71"/>
      <c r="Q84" s="71"/>
      <c r="R84" s="71"/>
      <c r="S84" s="71"/>
      <c r="T84" s="71"/>
      <c r="U84" s="71"/>
      <c r="V84" s="71"/>
      <c r="W84" s="71"/>
      <c r="X84" s="71"/>
      <c r="Y84" s="71"/>
      <c r="Z84" s="71"/>
      <c r="AA84" s="71"/>
      <c r="AB84" s="71"/>
      <c r="AC84" s="71"/>
      <c r="AD84" s="71"/>
      <c r="AE84" s="71"/>
      <c r="AF84" s="71"/>
      <c r="AG84" s="71"/>
      <c r="AH84" s="71"/>
      <c r="AI84" s="71"/>
      <c r="AJ84" s="71"/>
    </row>
    <row r="85" spans="1:36" s="171" customFormat="1" ht="14.4">
      <c r="A85" s="71"/>
      <c r="B85" s="244"/>
      <c r="C85" s="244"/>
      <c r="D85" s="244"/>
      <c r="E85" s="244"/>
      <c r="F85" s="244"/>
      <c r="G85" s="245"/>
      <c r="H85" s="245"/>
      <c r="I85" s="71"/>
      <c r="J85" s="244"/>
      <c r="K85" s="244"/>
      <c r="L85" s="244"/>
      <c r="M85" s="71"/>
      <c r="N85" s="71"/>
      <c r="O85" s="71"/>
      <c r="P85" s="71"/>
      <c r="Q85" s="71"/>
      <c r="R85" s="71"/>
      <c r="S85" s="71"/>
      <c r="T85" s="71"/>
      <c r="U85" s="71"/>
      <c r="V85" s="71"/>
      <c r="W85" s="71"/>
      <c r="X85" s="71"/>
      <c r="Y85" s="71"/>
      <c r="Z85" s="71"/>
      <c r="AA85" s="71"/>
      <c r="AB85" s="71"/>
      <c r="AC85" s="71"/>
      <c r="AD85" s="71"/>
      <c r="AE85" s="71"/>
      <c r="AF85" s="71"/>
      <c r="AG85" s="71"/>
      <c r="AH85" s="71"/>
      <c r="AI85" s="71"/>
      <c r="AJ85" s="71"/>
    </row>
    <row r="86" spans="1:36" s="171" customFormat="1" ht="14.4">
      <c r="A86" s="71"/>
      <c r="B86" s="244"/>
      <c r="C86" s="244"/>
      <c r="D86" s="244"/>
      <c r="E86" s="244"/>
      <c r="F86" s="244"/>
      <c r="G86" s="245"/>
      <c r="H86" s="245"/>
      <c r="I86" s="71"/>
      <c r="J86" s="244"/>
      <c r="K86" s="244"/>
      <c r="L86" s="244"/>
      <c r="M86" s="71"/>
      <c r="N86" s="71"/>
      <c r="O86" s="71"/>
      <c r="P86" s="71"/>
      <c r="Q86" s="71"/>
      <c r="R86" s="71"/>
      <c r="S86" s="71"/>
      <c r="T86" s="71"/>
      <c r="U86" s="71"/>
      <c r="V86" s="71"/>
      <c r="W86" s="71"/>
      <c r="X86" s="71"/>
      <c r="Y86" s="71"/>
      <c r="Z86" s="71"/>
      <c r="AA86" s="71"/>
      <c r="AB86" s="71"/>
      <c r="AC86" s="71"/>
      <c r="AD86" s="71"/>
      <c r="AE86" s="71"/>
      <c r="AF86" s="71"/>
      <c r="AG86" s="71"/>
      <c r="AH86" s="71"/>
      <c r="AI86" s="71"/>
      <c r="AJ86" s="71"/>
    </row>
    <row r="87" spans="1:36" s="171" customFormat="1" ht="14.4">
      <c r="A87" s="71"/>
      <c r="B87" s="244"/>
      <c r="C87" s="244"/>
      <c r="D87" s="244"/>
      <c r="E87" s="244"/>
      <c r="F87" s="244"/>
      <c r="G87" s="245"/>
      <c r="H87" s="245"/>
      <c r="I87" s="71"/>
      <c r="J87" s="244"/>
      <c r="K87" s="244"/>
      <c r="L87" s="244"/>
      <c r="M87" s="71"/>
      <c r="N87" s="71"/>
      <c r="O87" s="71"/>
      <c r="P87" s="71"/>
      <c r="Q87" s="71"/>
      <c r="R87" s="71"/>
      <c r="S87" s="71"/>
      <c r="T87" s="71"/>
      <c r="U87" s="71"/>
      <c r="V87" s="71"/>
      <c r="W87" s="71"/>
      <c r="X87" s="71"/>
      <c r="Y87" s="71"/>
      <c r="Z87" s="71"/>
      <c r="AA87" s="71"/>
      <c r="AB87" s="71"/>
      <c r="AC87" s="71"/>
      <c r="AD87" s="71"/>
      <c r="AE87" s="71"/>
      <c r="AF87" s="71"/>
      <c r="AG87" s="71"/>
      <c r="AH87" s="71"/>
      <c r="AI87" s="71"/>
      <c r="AJ87" s="71"/>
    </row>
    <row r="88" spans="1:36" s="171" customFormat="1" ht="14.4">
      <c r="A88" s="71"/>
      <c r="B88" s="244"/>
      <c r="C88" s="244"/>
      <c r="D88" s="244"/>
      <c r="E88" s="244"/>
      <c r="F88" s="244"/>
      <c r="G88" s="245"/>
      <c r="H88" s="245"/>
      <c r="I88" s="71"/>
      <c r="J88" s="244"/>
      <c r="K88" s="244"/>
      <c r="L88" s="244"/>
      <c r="M88" s="71"/>
      <c r="N88" s="71"/>
      <c r="O88" s="71"/>
      <c r="P88" s="71"/>
      <c r="Q88" s="71"/>
      <c r="R88" s="71"/>
      <c r="S88" s="71"/>
      <c r="T88" s="71"/>
      <c r="U88" s="71"/>
      <c r="V88" s="71"/>
      <c r="W88" s="71"/>
      <c r="X88" s="71"/>
      <c r="Y88" s="71"/>
      <c r="Z88" s="71"/>
      <c r="AA88" s="71"/>
      <c r="AB88" s="71"/>
      <c r="AC88" s="71"/>
      <c r="AD88" s="71"/>
      <c r="AE88" s="71"/>
      <c r="AF88" s="71"/>
      <c r="AG88" s="71"/>
      <c r="AH88" s="71"/>
      <c r="AI88" s="71"/>
      <c r="AJ88" s="71"/>
    </row>
    <row r="89" spans="1:36" s="171" customFormat="1" ht="14.4">
      <c r="A89" s="71"/>
      <c r="B89" s="244"/>
      <c r="C89" s="244"/>
      <c r="D89" s="244"/>
      <c r="E89" s="244"/>
      <c r="F89" s="244"/>
      <c r="G89" s="245"/>
      <c r="H89" s="245"/>
      <c r="I89" s="71"/>
      <c r="J89" s="244"/>
      <c r="K89" s="244"/>
      <c r="L89" s="244"/>
      <c r="M89" s="71"/>
      <c r="N89" s="71"/>
      <c r="O89" s="71"/>
      <c r="P89" s="71"/>
      <c r="Q89" s="71"/>
      <c r="R89" s="71"/>
      <c r="S89" s="71"/>
      <c r="T89" s="71"/>
      <c r="U89" s="71"/>
      <c r="V89" s="71"/>
      <c r="W89" s="71"/>
      <c r="X89" s="71"/>
      <c r="Y89" s="71"/>
      <c r="Z89" s="71"/>
      <c r="AA89" s="71"/>
      <c r="AB89" s="71"/>
      <c r="AC89" s="71"/>
      <c r="AD89" s="71"/>
      <c r="AE89" s="71"/>
      <c r="AF89" s="71"/>
      <c r="AG89" s="71"/>
      <c r="AH89" s="71"/>
      <c r="AI89" s="71"/>
      <c r="AJ89" s="71"/>
    </row>
    <row r="90" spans="1:36" s="171" customFormat="1" ht="14.4">
      <c r="A90" s="71"/>
      <c r="B90" s="244"/>
      <c r="C90" s="244"/>
      <c r="D90" s="244"/>
      <c r="E90" s="244"/>
      <c r="F90" s="244"/>
      <c r="G90" s="245"/>
      <c r="H90" s="245"/>
      <c r="I90" s="71"/>
      <c r="J90" s="244"/>
      <c r="K90" s="244"/>
      <c r="L90" s="244"/>
      <c r="M90" s="71"/>
      <c r="N90" s="71"/>
      <c r="O90" s="71"/>
      <c r="P90" s="71"/>
      <c r="Q90" s="71"/>
      <c r="R90" s="71"/>
      <c r="S90" s="71"/>
      <c r="T90" s="71"/>
      <c r="U90" s="71"/>
      <c r="V90" s="71"/>
      <c r="W90" s="71"/>
      <c r="X90" s="71"/>
      <c r="Y90" s="71"/>
      <c r="Z90" s="71"/>
      <c r="AA90" s="71"/>
      <c r="AB90" s="71"/>
      <c r="AC90" s="71"/>
      <c r="AD90" s="71"/>
      <c r="AE90" s="71"/>
      <c r="AF90" s="71"/>
      <c r="AG90" s="71"/>
      <c r="AH90" s="71"/>
      <c r="AI90" s="71"/>
      <c r="AJ90" s="71"/>
    </row>
    <row r="91" spans="1:36" s="171" customFormat="1" ht="14.4">
      <c r="A91" s="71"/>
      <c r="B91" s="244"/>
      <c r="C91" s="244"/>
      <c r="D91" s="244"/>
      <c r="E91" s="244"/>
      <c r="F91" s="244"/>
      <c r="G91" s="245"/>
      <c r="H91" s="245"/>
      <c r="I91" s="71"/>
      <c r="J91" s="244"/>
      <c r="K91" s="244"/>
      <c r="L91" s="244"/>
      <c r="M91" s="71"/>
      <c r="N91" s="71"/>
      <c r="O91" s="71"/>
      <c r="P91" s="71"/>
      <c r="Q91" s="71"/>
      <c r="R91" s="71"/>
      <c r="S91" s="71"/>
      <c r="T91" s="71"/>
      <c r="U91" s="71"/>
      <c r="V91" s="71"/>
      <c r="W91" s="71"/>
      <c r="X91" s="71"/>
      <c r="Y91" s="71"/>
      <c r="Z91" s="71"/>
      <c r="AA91" s="71"/>
      <c r="AB91" s="71"/>
      <c r="AC91" s="71"/>
      <c r="AD91" s="71"/>
      <c r="AE91" s="71"/>
      <c r="AF91" s="71"/>
      <c r="AG91" s="71"/>
      <c r="AH91" s="71"/>
      <c r="AI91" s="71"/>
      <c r="AJ91" s="71"/>
    </row>
    <row r="92" spans="1:36" s="171" customFormat="1" ht="14.4">
      <c r="A92" s="71"/>
      <c r="B92" s="244"/>
      <c r="C92" s="244"/>
      <c r="D92" s="244"/>
      <c r="E92" s="244"/>
      <c r="F92" s="244"/>
      <c r="G92" s="245"/>
      <c r="H92" s="245"/>
      <c r="I92" s="71"/>
      <c r="J92" s="244"/>
      <c r="K92" s="244"/>
      <c r="L92" s="244"/>
      <c r="M92" s="71"/>
      <c r="N92" s="71"/>
      <c r="O92" s="71"/>
      <c r="P92" s="71"/>
      <c r="Q92" s="71"/>
      <c r="R92" s="71"/>
      <c r="S92" s="71"/>
      <c r="T92" s="71"/>
      <c r="U92" s="71"/>
      <c r="V92" s="71"/>
      <c r="W92" s="71"/>
      <c r="X92" s="71"/>
      <c r="Y92" s="71"/>
      <c r="Z92" s="71"/>
      <c r="AA92" s="71"/>
      <c r="AB92" s="71"/>
      <c r="AC92" s="71"/>
      <c r="AD92" s="71"/>
      <c r="AE92" s="71"/>
      <c r="AF92" s="71"/>
      <c r="AG92" s="71"/>
      <c r="AH92" s="71"/>
      <c r="AI92" s="71"/>
      <c r="AJ92" s="71"/>
    </row>
    <row r="93" spans="1:36" s="171" customFormat="1" ht="14.4">
      <c r="A93" s="71"/>
      <c r="B93" s="244"/>
      <c r="C93" s="244"/>
      <c r="D93" s="244"/>
      <c r="E93" s="244"/>
      <c r="F93" s="244"/>
      <c r="G93" s="245"/>
      <c r="H93" s="245"/>
      <c r="I93" s="71"/>
      <c r="J93" s="244"/>
      <c r="K93" s="244"/>
      <c r="L93" s="244"/>
      <c r="M93" s="71"/>
      <c r="N93" s="71"/>
      <c r="O93" s="71"/>
      <c r="P93" s="71"/>
      <c r="Q93" s="71"/>
      <c r="R93" s="71"/>
      <c r="S93" s="71"/>
      <c r="T93" s="71"/>
      <c r="U93" s="71"/>
      <c r="V93" s="71"/>
      <c r="W93" s="71"/>
      <c r="X93" s="71"/>
      <c r="Y93" s="71"/>
      <c r="Z93" s="71"/>
      <c r="AA93" s="71"/>
      <c r="AB93" s="71"/>
      <c r="AC93" s="71"/>
      <c r="AD93" s="71"/>
      <c r="AE93" s="71"/>
      <c r="AF93" s="71"/>
      <c r="AG93" s="71"/>
      <c r="AH93" s="71"/>
      <c r="AI93" s="71"/>
      <c r="AJ93" s="71"/>
    </row>
    <row r="94" spans="1:36" s="171" customFormat="1" ht="14.4">
      <c r="A94" s="71"/>
      <c r="B94" s="244"/>
      <c r="C94" s="244"/>
      <c r="D94" s="244"/>
      <c r="E94" s="244"/>
      <c r="F94" s="244"/>
      <c r="G94" s="245"/>
      <c r="H94" s="245"/>
      <c r="I94" s="71"/>
      <c r="J94" s="244"/>
      <c r="K94" s="244"/>
      <c r="L94" s="244"/>
      <c r="M94" s="71"/>
      <c r="N94" s="71"/>
      <c r="O94" s="71"/>
      <c r="P94" s="71"/>
      <c r="Q94" s="71"/>
      <c r="R94" s="71"/>
      <c r="S94" s="71"/>
      <c r="T94" s="71"/>
      <c r="U94" s="71"/>
      <c r="V94" s="71"/>
      <c r="W94" s="71"/>
      <c r="X94" s="71"/>
      <c r="Y94" s="71"/>
      <c r="Z94" s="71"/>
      <c r="AA94" s="71"/>
      <c r="AB94" s="71"/>
      <c r="AC94" s="71"/>
      <c r="AD94" s="71"/>
      <c r="AE94" s="71"/>
      <c r="AF94" s="71"/>
      <c r="AG94" s="71"/>
      <c r="AH94" s="71"/>
      <c r="AI94" s="71"/>
      <c r="AJ94" s="71"/>
    </row>
    <row r="95" spans="1:36" s="171" customFormat="1" ht="14.4">
      <c r="A95" s="71"/>
      <c r="B95" s="244"/>
      <c r="C95" s="244"/>
      <c r="D95" s="244"/>
      <c r="E95" s="244"/>
      <c r="F95" s="244"/>
      <c r="G95" s="245"/>
      <c r="H95" s="245"/>
      <c r="I95" s="71"/>
      <c r="J95" s="244"/>
      <c r="K95" s="244"/>
      <c r="L95" s="244"/>
      <c r="M95" s="71"/>
      <c r="N95" s="71"/>
      <c r="O95" s="71"/>
      <c r="P95" s="71"/>
      <c r="Q95" s="71"/>
      <c r="R95" s="71"/>
      <c r="S95" s="71"/>
      <c r="T95" s="71"/>
      <c r="U95" s="71"/>
      <c r="V95" s="71"/>
      <c r="W95" s="71"/>
      <c r="X95" s="71"/>
      <c r="Y95" s="71"/>
      <c r="Z95" s="71"/>
      <c r="AA95" s="71"/>
      <c r="AB95" s="71"/>
      <c r="AC95" s="71"/>
      <c r="AD95" s="71"/>
      <c r="AE95" s="71"/>
      <c r="AF95" s="71"/>
      <c r="AG95" s="71"/>
      <c r="AH95" s="71"/>
      <c r="AI95" s="71"/>
      <c r="AJ95" s="71"/>
    </row>
    <row r="96" spans="1:36" s="171" customFormat="1" ht="14.4">
      <c r="A96" s="71"/>
      <c r="B96" s="244"/>
      <c r="C96" s="244"/>
      <c r="D96" s="244"/>
      <c r="E96" s="244"/>
      <c r="F96" s="244"/>
      <c r="G96" s="245"/>
      <c r="H96" s="245"/>
      <c r="I96" s="71"/>
      <c r="J96" s="244"/>
      <c r="K96" s="244"/>
      <c r="L96" s="244"/>
      <c r="M96" s="71"/>
      <c r="N96" s="71"/>
      <c r="O96" s="71"/>
      <c r="P96" s="71"/>
      <c r="Q96" s="71"/>
      <c r="R96" s="71"/>
      <c r="S96" s="71"/>
      <c r="T96" s="71"/>
      <c r="U96" s="71"/>
      <c r="V96" s="71"/>
      <c r="W96" s="71"/>
      <c r="X96" s="71"/>
      <c r="Y96" s="71"/>
      <c r="Z96" s="71"/>
      <c r="AA96" s="71"/>
      <c r="AB96" s="71"/>
      <c r="AC96" s="71"/>
      <c r="AD96" s="174"/>
      <c r="AE96" s="174"/>
      <c r="AF96" s="174"/>
      <c r="AG96" s="174"/>
      <c r="AH96" s="174"/>
      <c r="AI96" s="174"/>
      <c r="AJ96" s="174"/>
    </row>
    <row r="97" spans="1:36" s="171" customFormat="1" ht="14.4">
      <c r="A97" s="71"/>
      <c r="B97" s="244"/>
      <c r="C97" s="244"/>
      <c r="D97" s="244"/>
      <c r="E97" s="244"/>
      <c r="F97" s="244"/>
      <c r="G97" s="245"/>
      <c r="H97" s="245"/>
      <c r="I97" s="71"/>
      <c r="J97" s="244"/>
      <c r="K97" s="244"/>
      <c r="L97" s="244"/>
      <c r="M97" s="71"/>
      <c r="N97" s="71"/>
      <c r="O97" s="71"/>
      <c r="P97" s="71"/>
      <c r="Q97" s="71"/>
      <c r="R97" s="71"/>
      <c r="S97" s="71"/>
      <c r="T97" s="71"/>
      <c r="U97" s="71"/>
      <c r="V97" s="71"/>
      <c r="W97" s="71"/>
      <c r="X97" s="71"/>
      <c r="Y97" s="71"/>
      <c r="Z97" s="71"/>
      <c r="AA97" s="71"/>
      <c r="AB97" s="71"/>
      <c r="AC97" s="71"/>
      <c r="AD97" s="174"/>
      <c r="AE97" s="174"/>
      <c r="AF97" s="174"/>
      <c r="AG97" s="174"/>
      <c r="AH97" s="174"/>
      <c r="AI97" s="174"/>
      <c r="AJ97" s="174"/>
    </row>
    <row r="98" spans="1:36" s="171" customFormat="1" ht="14.4">
      <c r="A98" s="71"/>
      <c r="B98" s="244"/>
      <c r="C98" s="244"/>
      <c r="D98" s="244"/>
      <c r="E98" s="244"/>
      <c r="F98" s="244"/>
      <c r="G98" s="245"/>
      <c r="H98" s="245"/>
      <c r="I98" s="71"/>
      <c r="J98" s="244"/>
      <c r="K98" s="244"/>
      <c r="L98" s="244"/>
      <c r="M98" s="71"/>
      <c r="N98" s="71"/>
      <c r="O98" s="71"/>
      <c r="P98" s="71"/>
      <c r="Q98" s="71"/>
      <c r="R98" s="71"/>
      <c r="S98" s="71"/>
      <c r="T98" s="71"/>
      <c r="U98" s="71"/>
      <c r="V98" s="71"/>
      <c r="W98" s="71"/>
      <c r="X98" s="71"/>
      <c r="Y98" s="71"/>
      <c r="Z98" s="71"/>
      <c r="AA98" s="71"/>
      <c r="AB98" s="71"/>
      <c r="AC98" s="71"/>
      <c r="AD98" s="174"/>
      <c r="AE98" s="174"/>
      <c r="AF98" s="174"/>
      <c r="AG98" s="174"/>
      <c r="AH98" s="174"/>
      <c r="AI98" s="174"/>
      <c r="AJ98" s="174"/>
    </row>
    <row r="99" spans="1:36" s="171" customFormat="1" ht="14.4">
      <c r="A99" s="71"/>
      <c r="B99" s="244"/>
      <c r="C99" s="244"/>
      <c r="D99" s="244"/>
      <c r="E99" s="244"/>
      <c r="F99" s="244"/>
      <c r="G99" s="245"/>
      <c r="H99" s="245"/>
      <c r="I99" s="71"/>
      <c r="J99" s="244"/>
      <c r="K99" s="244"/>
      <c r="L99" s="244"/>
      <c r="M99" s="71"/>
      <c r="N99" s="71"/>
      <c r="O99" s="71"/>
      <c r="P99" s="71"/>
      <c r="Q99" s="71"/>
      <c r="R99" s="71"/>
      <c r="S99" s="71"/>
      <c r="T99" s="71"/>
      <c r="U99" s="71"/>
      <c r="V99" s="71"/>
      <c r="W99" s="71"/>
      <c r="X99" s="71"/>
      <c r="Y99" s="71"/>
      <c r="Z99" s="71"/>
      <c r="AA99" s="71"/>
      <c r="AB99" s="71"/>
      <c r="AC99" s="71"/>
      <c r="AD99" s="174"/>
      <c r="AE99" s="174"/>
      <c r="AF99" s="174"/>
      <c r="AG99" s="174"/>
      <c r="AH99" s="174"/>
      <c r="AI99" s="174"/>
      <c r="AJ99" s="174"/>
    </row>
    <row r="100" spans="1:36" s="171" customFormat="1" ht="14.4">
      <c r="A100" s="71"/>
      <c r="B100" s="244"/>
      <c r="C100" s="244"/>
      <c r="D100" s="244"/>
      <c r="E100" s="244"/>
      <c r="F100" s="244"/>
      <c r="G100" s="245"/>
      <c r="H100" s="245"/>
      <c r="I100" s="71"/>
      <c r="J100" s="244"/>
      <c r="K100" s="244"/>
      <c r="L100" s="244"/>
      <c r="M100" s="71"/>
      <c r="N100" s="71"/>
      <c r="O100" s="71"/>
      <c r="P100" s="71"/>
      <c r="Q100" s="71"/>
      <c r="R100" s="71"/>
      <c r="S100" s="71"/>
      <c r="T100" s="71"/>
      <c r="U100" s="71"/>
      <c r="V100" s="71"/>
      <c r="W100" s="71"/>
      <c r="X100" s="71"/>
      <c r="Y100" s="71"/>
      <c r="Z100" s="71"/>
      <c r="AA100" s="71"/>
      <c r="AB100" s="71"/>
      <c r="AC100" s="71"/>
      <c r="AD100" s="174"/>
      <c r="AE100" s="174"/>
      <c r="AF100" s="174"/>
      <c r="AG100" s="174"/>
      <c r="AH100" s="174"/>
      <c r="AI100" s="174"/>
      <c r="AJ100" s="174"/>
    </row>
    <row r="101" spans="1:36" s="171" customFormat="1" ht="14.4">
      <c r="A101" s="71"/>
      <c r="B101" s="244"/>
      <c r="C101" s="244"/>
      <c r="D101" s="244"/>
      <c r="E101" s="244"/>
      <c r="F101" s="244"/>
      <c r="G101" s="245"/>
      <c r="H101" s="245"/>
      <c r="I101" s="71"/>
      <c r="J101" s="244"/>
      <c r="K101" s="244"/>
      <c r="L101" s="244"/>
      <c r="M101" s="71"/>
      <c r="N101" s="71"/>
      <c r="O101" s="71"/>
      <c r="P101" s="71"/>
      <c r="Q101" s="71"/>
      <c r="R101" s="71"/>
      <c r="S101" s="71"/>
      <c r="T101" s="71"/>
      <c r="U101" s="71"/>
      <c r="V101" s="71"/>
      <c r="W101" s="71"/>
      <c r="X101" s="71"/>
      <c r="Y101" s="71"/>
      <c r="Z101" s="71"/>
      <c r="AA101" s="71"/>
      <c r="AB101" s="71"/>
      <c r="AC101" s="71"/>
    </row>
    <row r="102" spans="1:36" s="171" customFormat="1" ht="14.4">
      <c r="A102" s="71"/>
      <c r="B102" s="244"/>
      <c r="C102" s="244"/>
      <c r="D102" s="244"/>
      <c r="E102" s="244"/>
      <c r="F102" s="244"/>
      <c r="G102" s="245"/>
      <c r="H102" s="245"/>
      <c r="I102" s="71"/>
      <c r="J102" s="244"/>
      <c r="K102" s="244"/>
      <c r="L102" s="244"/>
      <c r="M102" s="71"/>
      <c r="N102" s="71"/>
      <c r="O102" s="71"/>
      <c r="P102" s="71"/>
      <c r="Q102" s="71"/>
      <c r="R102" s="71"/>
      <c r="S102" s="71"/>
      <c r="T102" s="71"/>
      <c r="U102" s="71"/>
      <c r="V102" s="71"/>
      <c r="W102" s="71"/>
      <c r="X102" s="71"/>
      <c r="Y102" s="71"/>
      <c r="Z102" s="71"/>
      <c r="AA102" s="71"/>
      <c r="AB102" s="71"/>
      <c r="AC102" s="71"/>
    </row>
    <row r="103" spans="1:36" s="171" customFormat="1" ht="14.4">
      <c r="A103" s="71"/>
      <c r="B103" s="244"/>
      <c r="C103" s="244"/>
      <c r="D103" s="244"/>
      <c r="E103" s="244"/>
      <c r="F103" s="244"/>
      <c r="G103" s="245"/>
      <c r="H103" s="245"/>
      <c r="I103" s="71"/>
      <c r="J103" s="244"/>
      <c r="K103" s="244"/>
      <c r="L103" s="244"/>
      <c r="M103" s="71"/>
      <c r="N103" s="71"/>
      <c r="O103" s="71"/>
      <c r="P103" s="71"/>
      <c r="Q103" s="71"/>
      <c r="R103" s="71"/>
      <c r="S103" s="71"/>
      <c r="T103" s="71"/>
      <c r="U103" s="71"/>
      <c r="V103" s="71"/>
      <c r="W103" s="71"/>
      <c r="X103" s="71"/>
      <c r="Y103" s="71"/>
      <c r="Z103" s="71"/>
      <c r="AA103" s="71"/>
      <c r="AB103" s="71"/>
      <c r="AC103" s="71"/>
    </row>
    <row r="104" spans="1:36" s="171" customFormat="1" ht="14.4">
      <c r="A104" s="71"/>
      <c r="B104" s="244"/>
      <c r="C104" s="244"/>
      <c r="D104" s="244"/>
      <c r="E104" s="244"/>
      <c r="F104" s="244"/>
      <c r="G104" s="245"/>
      <c r="H104" s="245"/>
      <c r="I104" s="71"/>
      <c r="J104" s="244"/>
      <c r="K104" s="244"/>
      <c r="L104" s="244"/>
      <c r="M104" s="71"/>
      <c r="N104" s="71"/>
      <c r="O104" s="71"/>
      <c r="P104" s="71"/>
      <c r="Q104" s="71"/>
      <c r="R104" s="71"/>
      <c r="S104" s="71"/>
      <c r="T104" s="71"/>
      <c r="U104" s="71"/>
      <c r="V104" s="71"/>
      <c r="W104" s="71"/>
      <c r="X104" s="71"/>
      <c r="Y104" s="71"/>
      <c r="Z104" s="71"/>
      <c r="AA104" s="71"/>
      <c r="AB104" s="71"/>
      <c r="AC104" s="71"/>
    </row>
    <row r="105" spans="1:36" s="171" customFormat="1" ht="14.4">
      <c r="A105" s="71"/>
      <c r="B105" s="244"/>
      <c r="C105" s="244"/>
      <c r="D105" s="244"/>
      <c r="E105" s="244"/>
      <c r="F105" s="244"/>
      <c r="G105" s="245"/>
      <c r="H105" s="245"/>
      <c r="I105" s="71"/>
      <c r="J105" s="244"/>
      <c r="K105" s="244"/>
      <c r="L105" s="244"/>
      <c r="M105" s="71"/>
      <c r="N105" s="71"/>
      <c r="O105" s="71"/>
      <c r="P105" s="71"/>
      <c r="Q105" s="71"/>
      <c r="R105" s="71"/>
      <c r="S105" s="71"/>
      <c r="T105" s="71"/>
      <c r="U105" s="71"/>
      <c r="V105" s="71"/>
      <c r="W105" s="71"/>
      <c r="X105" s="71"/>
      <c r="Y105" s="71"/>
      <c r="Z105" s="71"/>
      <c r="AA105" s="71"/>
      <c r="AB105" s="71"/>
      <c r="AC105" s="71"/>
    </row>
    <row r="106" spans="1:36" s="171" customFormat="1" ht="14.4">
      <c r="A106" s="71"/>
      <c r="B106" s="244"/>
      <c r="C106" s="244"/>
      <c r="D106" s="244"/>
      <c r="E106" s="244"/>
      <c r="F106" s="244"/>
      <c r="G106" s="245"/>
      <c r="H106" s="245"/>
      <c r="I106" s="71"/>
      <c r="J106" s="244"/>
      <c r="K106" s="244"/>
      <c r="L106" s="244"/>
      <c r="M106" s="71"/>
      <c r="N106" s="71"/>
      <c r="O106" s="71"/>
      <c r="P106" s="71"/>
      <c r="Q106" s="71"/>
      <c r="R106" s="71"/>
      <c r="S106" s="71"/>
      <c r="T106" s="71"/>
      <c r="U106" s="71"/>
      <c r="V106" s="71"/>
      <c r="W106" s="71"/>
      <c r="X106" s="71"/>
      <c r="Y106" s="71"/>
      <c r="Z106" s="71"/>
      <c r="AA106" s="71"/>
      <c r="AB106" s="71"/>
      <c r="AC106" s="71"/>
    </row>
    <row r="107" spans="1:36" s="171" customFormat="1" ht="14.4">
      <c r="A107" s="71"/>
      <c r="B107" s="244"/>
      <c r="C107" s="244"/>
      <c r="D107" s="244"/>
      <c r="E107" s="244"/>
      <c r="F107" s="244"/>
      <c r="G107" s="245"/>
      <c r="H107" s="245"/>
      <c r="I107" s="71"/>
      <c r="J107" s="244"/>
      <c r="K107" s="244"/>
      <c r="L107" s="244"/>
      <c r="M107" s="71"/>
      <c r="N107" s="71"/>
      <c r="O107" s="71"/>
      <c r="P107" s="71"/>
      <c r="Q107" s="71"/>
      <c r="R107" s="71"/>
      <c r="S107" s="71"/>
      <c r="T107" s="71"/>
      <c r="U107" s="71"/>
      <c r="V107" s="71"/>
      <c r="W107" s="71"/>
      <c r="X107" s="71"/>
      <c r="Y107" s="71"/>
      <c r="Z107" s="71"/>
      <c r="AA107" s="71"/>
      <c r="AB107" s="71"/>
      <c r="AC107" s="71"/>
    </row>
    <row r="108" spans="1:36" s="171" customFormat="1" ht="14.4">
      <c r="A108" s="71"/>
      <c r="B108" s="244"/>
      <c r="C108" s="244"/>
      <c r="D108" s="244"/>
      <c r="E108" s="244"/>
      <c r="F108" s="244"/>
      <c r="G108" s="245"/>
      <c r="H108" s="245"/>
      <c r="I108" s="71"/>
      <c r="J108" s="244"/>
      <c r="K108" s="244"/>
      <c r="L108" s="244"/>
      <c r="M108" s="71"/>
      <c r="N108" s="71"/>
      <c r="O108" s="71"/>
      <c r="P108" s="71"/>
      <c r="Q108" s="71"/>
      <c r="R108" s="71"/>
      <c r="S108" s="71"/>
      <c r="T108" s="71"/>
      <c r="U108" s="71"/>
      <c r="V108" s="71"/>
      <c r="W108" s="71"/>
      <c r="X108" s="71"/>
      <c r="Y108" s="71"/>
      <c r="Z108" s="71"/>
      <c r="AA108" s="71"/>
      <c r="AB108" s="71"/>
      <c r="AC108" s="71"/>
    </row>
    <row r="109" spans="1:36" s="171" customFormat="1" ht="14.4">
      <c r="A109" s="71"/>
      <c r="B109" s="244"/>
      <c r="C109" s="244"/>
      <c r="D109" s="244"/>
      <c r="E109" s="244"/>
      <c r="F109" s="244"/>
      <c r="G109" s="245"/>
      <c r="H109" s="245"/>
      <c r="I109" s="71"/>
      <c r="J109" s="244"/>
      <c r="K109" s="244"/>
      <c r="L109" s="244"/>
      <c r="M109" s="71"/>
      <c r="N109" s="71"/>
      <c r="O109" s="71"/>
      <c r="P109" s="71"/>
      <c r="Q109" s="71"/>
      <c r="R109" s="71"/>
      <c r="S109" s="71"/>
      <c r="T109" s="71"/>
      <c r="U109" s="71"/>
      <c r="V109" s="71"/>
      <c r="W109" s="71"/>
      <c r="X109" s="71"/>
      <c r="Y109" s="71"/>
      <c r="Z109" s="71"/>
      <c r="AA109" s="71"/>
      <c r="AB109" s="71"/>
      <c r="AC109" s="71"/>
    </row>
    <row r="110" spans="1:36" s="171" customFormat="1" ht="14.4">
      <c r="A110" s="71"/>
      <c r="B110" s="244"/>
      <c r="C110" s="244"/>
      <c r="D110" s="244"/>
      <c r="E110" s="244"/>
      <c r="F110" s="244"/>
      <c r="G110" s="245"/>
      <c r="H110" s="245"/>
      <c r="I110" s="71"/>
      <c r="J110" s="244"/>
      <c r="K110" s="244"/>
      <c r="L110" s="244"/>
      <c r="M110" s="71"/>
      <c r="N110" s="71"/>
      <c r="O110" s="71"/>
      <c r="P110" s="71"/>
      <c r="Q110" s="71"/>
      <c r="R110" s="71"/>
      <c r="S110" s="71"/>
      <c r="T110" s="71"/>
      <c r="U110" s="71"/>
      <c r="V110" s="71"/>
      <c r="W110" s="71"/>
      <c r="X110" s="71"/>
      <c r="Y110" s="71"/>
      <c r="Z110" s="71"/>
      <c r="AA110" s="71"/>
      <c r="AB110" s="71"/>
      <c r="AC110" s="71"/>
    </row>
    <row r="111" spans="1:36" s="171" customFormat="1" ht="14.4">
      <c r="A111" s="71"/>
      <c r="B111" s="244"/>
      <c r="C111" s="244"/>
      <c r="D111" s="244"/>
      <c r="E111" s="244"/>
      <c r="F111" s="244"/>
      <c r="G111" s="245"/>
      <c r="H111" s="245"/>
      <c r="I111" s="71"/>
      <c r="J111" s="244"/>
      <c r="K111" s="244"/>
      <c r="L111" s="244"/>
      <c r="M111" s="71"/>
      <c r="N111" s="71"/>
      <c r="O111" s="71"/>
      <c r="P111" s="71"/>
      <c r="Q111" s="71"/>
      <c r="R111" s="71"/>
      <c r="S111" s="71"/>
      <c r="T111" s="71"/>
      <c r="U111" s="71"/>
      <c r="V111" s="71"/>
      <c r="W111" s="71"/>
      <c r="X111" s="71"/>
      <c r="Y111" s="71"/>
      <c r="Z111" s="71"/>
      <c r="AA111" s="71"/>
      <c r="AB111" s="71"/>
      <c r="AC111" s="71"/>
    </row>
    <row r="112" spans="1:36" s="171" customFormat="1" ht="14.4">
      <c r="A112" s="71"/>
      <c r="B112" s="244"/>
      <c r="C112" s="244"/>
      <c r="D112" s="244"/>
      <c r="E112" s="244"/>
      <c r="F112" s="244"/>
      <c r="G112" s="245"/>
      <c r="H112" s="245"/>
      <c r="I112" s="71"/>
      <c r="J112" s="244"/>
      <c r="K112" s="244"/>
      <c r="L112" s="244"/>
      <c r="M112" s="71"/>
      <c r="N112" s="71"/>
      <c r="O112" s="71"/>
      <c r="P112" s="71"/>
      <c r="Q112" s="71"/>
      <c r="R112" s="71"/>
      <c r="S112" s="71"/>
      <c r="T112" s="71"/>
      <c r="U112" s="71"/>
      <c r="V112" s="71"/>
      <c r="W112" s="71"/>
      <c r="X112" s="71"/>
      <c r="Y112" s="71"/>
      <c r="Z112" s="71"/>
      <c r="AA112" s="71"/>
      <c r="AB112" s="71"/>
      <c r="AC112" s="71"/>
    </row>
    <row r="113" spans="1:29" s="171" customFormat="1" ht="14.4">
      <c r="A113" s="71"/>
      <c r="B113" s="244"/>
      <c r="C113" s="244"/>
      <c r="D113" s="244"/>
      <c r="E113" s="244"/>
      <c r="F113" s="244"/>
      <c r="G113" s="245"/>
      <c r="H113" s="245"/>
      <c r="I113" s="71"/>
      <c r="J113" s="244"/>
      <c r="K113" s="244"/>
      <c r="L113" s="244"/>
      <c r="M113" s="71"/>
      <c r="N113" s="71"/>
      <c r="O113" s="71"/>
      <c r="P113" s="71"/>
      <c r="Q113" s="71"/>
      <c r="R113" s="71"/>
      <c r="S113" s="71"/>
      <c r="T113" s="71"/>
      <c r="U113" s="71"/>
      <c r="V113" s="71"/>
      <c r="W113" s="71"/>
      <c r="X113" s="71"/>
      <c r="Y113" s="71"/>
      <c r="Z113" s="71"/>
      <c r="AA113" s="71"/>
      <c r="AB113" s="71"/>
      <c r="AC113" s="71"/>
    </row>
    <row r="114" spans="1:29" s="171" customFormat="1" ht="14.4">
      <c r="A114" s="71"/>
      <c r="B114" s="244"/>
      <c r="C114" s="244"/>
      <c r="D114" s="244"/>
      <c r="E114" s="244"/>
      <c r="F114" s="244"/>
      <c r="G114" s="245"/>
      <c r="H114" s="245"/>
      <c r="I114" s="71"/>
      <c r="J114" s="175"/>
      <c r="K114" s="175"/>
      <c r="L114" s="175"/>
      <c r="M114" s="71"/>
      <c r="N114" s="71"/>
      <c r="O114" s="71"/>
      <c r="P114" s="71"/>
      <c r="Q114" s="71"/>
      <c r="R114" s="71"/>
      <c r="S114" s="71"/>
      <c r="T114" s="71"/>
      <c r="U114" s="71"/>
      <c r="V114" s="71"/>
      <c r="W114" s="71"/>
      <c r="X114" s="71"/>
      <c r="Y114" s="71"/>
      <c r="Z114" s="71"/>
      <c r="AA114" s="71"/>
      <c r="AB114" s="71"/>
      <c r="AC114" s="71"/>
    </row>
    <row r="115" spans="1:29" s="171" customFormat="1" ht="14.4">
      <c r="A115" s="71"/>
      <c r="B115" s="244"/>
      <c r="C115" s="244"/>
      <c r="D115" s="244"/>
      <c r="E115" s="244"/>
      <c r="F115" s="244"/>
      <c r="G115" s="245"/>
      <c r="H115" s="245"/>
      <c r="I115" s="71"/>
      <c r="J115" s="175"/>
      <c r="K115" s="175"/>
      <c r="L115" s="175"/>
      <c r="M115" s="71"/>
      <c r="N115" s="71"/>
      <c r="O115" s="71"/>
      <c r="P115" s="71"/>
      <c r="Q115" s="71"/>
      <c r="R115" s="71"/>
      <c r="S115" s="71"/>
      <c r="T115" s="71"/>
      <c r="U115" s="71"/>
      <c r="V115" s="71"/>
      <c r="W115" s="71"/>
      <c r="X115" s="71"/>
      <c r="Y115" s="71"/>
      <c r="Z115" s="71"/>
      <c r="AA115" s="71"/>
      <c r="AB115" s="71"/>
      <c r="AC115" s="71"/>
    </row>
    <row r="116" spans="1:29" s="171" customFormat="1" ht="14.4">
      <c r="A116" s="71"/>
      <c r="B116" s="244"/>
      <c r="C116" s="244"/>
      <c r="D116" s="244"/>
      <c r="E116" s="244"/>
      <c r="F116" s="244"/>
      <c r="G116" s="245"/>
      <c r="H116" s="245"/>
      <c r="I116" s="71"/>
      <c r="J116" s="175"/>
      <c r="K116" s="175"/>
      <c r="L116" s="175"/>
      <c r="M116" s="71"/>
      <c r="N116" s="71"/>
      <c r="O116" s="71"/>
      <c r="P116" s="71"/>
      <c r="Q116" s="71"/>
      <c r="R116" s="71"/>
      <c r="S116" s="71"/>
      <c r="T116" s="71"/>
      <c r="U116" s="71"/>
      <c r="V116" s="71"/>
      <c r="W116" s="71"/>
      <c r="X116" s="71"/>
      <c r="Y116" s="71"/>
      <c r="Z116" s="71"/>
      <c r="AA116" s="71"/>
      <c r="AB116" s="71"/>
      <c r="AC116" s="71"/>
    </row>
    <row r="117" spans="1:29" s="171" customFormat="1" ht="14.4">
      <c r="A117" s="71"/>
      <c r="B117" s="244"/>
      <c r="C117" s="244"/>
      <c r="D117" s="244"/>
      <c r="E117" s="244"/>
      <c r="F117" s="244"/>
      <c r="G117" s="245"/>
      <c r="H117" s="245"/>
      <c r="I117" s="71"/>
      <c r="J117" s="175"/>
      <c r="K117" s="175"/>
      <c r="L117" s="175"/>
      <c r="M117" s="174"/>
      <c r="N117" s="71"/>
      <c r="O117" s="71"/>
      <c r="P117" s="71"/>
      <c r="Q117" s="71"/>
      <c r="R117" s="71"/>
      <c r="S117" s="71"/>
      <c r="T117" s="71"/>
      <c r="U117" s="71"/>
      <c r="V117" s="71"/>
      <c r="W117" s="71"/>
      <c r="X117" s="71"/>
      <c r="Y117" s="71"/>
      <c r="Z117" s="71"/>
      <c r="AA117" s="71"/>
      <c r="AB117" s="71"/>
      <c r="AC117" s="71"/>
    </row>
    <row r="118" spans="1:29" s="171" customFormat="1" ht="14.4">
      <c r="A118" s="71"/>
      <c r="B118" s="244"/>
      <c r="C118" s="244"/>
      <c r="D118" s="244"/>
      <c r="E118" s="244"/>
      <c r="F118" s="244"/>
      <c r="G118" s="245"/>
      <c r="H118" s="245"/>
      <c r="I118" s="71"/>
      <c r="J118" s="175"/>
      <c r="K118" s="175"/>
      <c r="L118" s="175"/>
      <c r="M118" s="174"/>
      <c r="N118" s="71"/>
      <c r="O118" s="71"/>
      <c r="P118" s="71"/>
      <c r="Q118" s="71"/>
      <c r="R118" s="71"/>
      <c r="S118" s="71"/>
      <c r="T118" s="71"/>
      <c r="U118" s="71"/>
      <c r="V118" s="71"/>
      <c r="W118" s="71"/>
      <c r="X118" s="71"/>
      <c r="Y118" s="71"/>
      <c r="Z118" s="71"/>
      <c r="AA118" s="71"/>
      <c r="AB118" s="71"/>
      <c r="AC118" s="71"/>
    </row>
    <row r="119" spans="1:29" s="171" customFormat="1" ht="14.4">
      <c r="A119" s="71"/>
      <c r="B119" s="244"/>
      <c r="C119" s="244"/>
      <c r="D119" s="244"/>
      <c r="E119" s="244"/>
      <c r="F119" s="244"/>
      <c r="G119" s="245"/>
      <c r="H119" s="245"/>
      <c r="I119" s="71"/>
      <c r="J119" s="175"/>
      <c r="K119" s="175"/>
      <c r="L119" s="175"/>
      <c r="M119" s="174"/>
      <c r="N119" s="71"/>
      <c r="O119" s="71"/>
      <c r="P119" s="71"/>
      <c r="Q119" s="71"/>
      <c r="R119" s="71"/>
      <c r="S119" s="71"/>
      <c r="T119" s="71"/>
      <c r="U119" s="71"/>
      <c r="V119" s="71"/>
      <c r="W119" s="71"/>
      <c r="X119" s="71"/>
      <c r="Y119" s="71"/>
      <c r="Z119" s="71"/>
      <c r="AA119" s="71"/>
      <c r="AB119" s="71"/>
      <c r="AC119" s="71"/>
    </row>
    <row r="120" spans="1:29" s="171" customFormat="1" ht="14.4">
      <c r="A120" s="71"/>
      <c r="B120" s="244"/>
      <c r="C120" s="244"/>
      <c r="D120" s="244"/>
      <c r="E120" s="244"/>
      <c r="F120" s="244"/>
      <c r="G120" s="245"/>
      <c r="H120" s="245"/>
      <c r="I120" s="71"/>
      <c r="J120" s="175"/>
      <c r="K120" s="175"/>
      <c r="L120" s="175"/>
      <c r="M120" s="174"/>
      <c r="N120" s="71"/>
      <c r="O120" s="71"/>
      <c r="P120" s="71"/>
      <c r="Q120" s="71"/>
      <c r="R120" s="71"/>
      <c r="S120" s="71"/>
      <c r="T120" s="71"/>
      <c r="U120" s="71"/>
      <c r="V120" s="71"/>
      <c r="W120" s="71"/>
      <c r="X120" s="71"/>
      <c r="Y120" s="71"/>
      <c r="Z120" s="71"/>
      <c r="AA120" s="71"/>
      <c r="AB120" s="71"/>
      <c r="AC120" s="71"/>
    </row>
    <row r="121" spans="1:29" s="171" customFormat="1" ht="14.4">
      <c r="A121" s="71"/>
      <c r="B121" s="244"/>
      <c r="C121" s="244"/>
      <c r="D121" s="244"/>
      <c r="E121" s="244"/>
      <c r="F121" s="244"/>
      <c r="G121" s="245"/>
      <c r="H121" s="245"/>
      <c r="I121" s="71"/>
      <c r="J121" s="175"/>
      <c r="K121" s="175"/>
      <c r="L121" s="175"/>
      <c r="M121" s="174"/>
      <c r="N121" s="71"/>
      <c r="O121" s="71"/>
      <c r="P121" s="71"/>
      <c r="Q121" s="71"/>
      <c r="R121" s="71"/>
      <c r="S121" s="71"/>
      <c r="T121" s="71"/>
      <c r="U121" s="71"/>
      <c r="V121" s="71"/>
      <c r="W121" s="71"/>
      <c r="X121" s="71"/>
      <c r="Y121" s="71"/>
      <c r="Z121" s="71"/>
      <c r="AA121" s="71"/>
      <c r="AB121" s="71"/>
      <c r="AC121" s="71"/>
    </row>
    <row r="122" spans="1:29" s="171" customFormat="1" ht="14.4">
      <c r="A122" s="71"/>
      <c r="B122" s="175"/>
      <c r="C122" s="175"/>
      <c r="D122" s="175"/>
      <c r="E122" s="175"/>
      <c r="F122" s="175"/>
      <c r="G122" s="176"/>
      <c r="H122" s="176"/>
      <c r="I122" s="71"/>
      <c r="J122" s="175"/>
      <c r="K122" s="175"/>
      <c r="L122" s="175"/>
      <c r="M122" s="174"/>
      <c r="N122" s="71"/>
      <c r="O122" s="71"/>
      <c r="P122" s="71"/>
      <c r="Q122" s="71"/>
      <c r="R122" s="71"/>
      <c r="S122" s="71"/>
      <c r="T122" s="71"/>
      <c r="U122" s="71"/>
      <c r="V122" s="71"/>
      <c r="W122" s="71"/>
      <c r="X122" s="71"/>
      <c r="Y122" s="71"/>
      <c r="Z122" s="71"/>
      <c r="AA122" s="71"/>
      <c r="AB122" s="71"/>
      <c r="AC122" s="71"/>
    </row>
    <row r="123" spans="1:29" s="171" customFormat="1" ht="14.4">
      <c r="A123" s="71"/>
      <c r="B123" s="175"/>
      <c r="C123" s="175"/>
      <c r="D123" s="175"/>
      <c r="E123" s="175"/>
      <c r="F123" s="175"/>
      <c r="G123" s="176"/>
      <c r="H123" s="176"/>
      <c r="I123" s="71"/>
      <c r="J123" s="175"/>
      <c r="K123" s="175"/>
      <c r="L123" s="175"/>
      <c r="M123" s="174"/>
      <c r="N123" s="71"/>
      <c r="O123" s="71"/>
      <c r="P123" s="71"/>
      <c r="Q123" s="71"/>
      <c r="R123" s="71"/>
      <c r="S123" s="71"/>
      <c r="T123" s="71"/>
      <c r="U123" s="71"/>
      <c r="V123" s="71"/>
      <c r="W123" s="71"/>
      <c r="X123" s="71"/>
      <c r="Y123" s="71"/>
      <c r="Z123" s="71"/>
      <c r="AA123" s="71"/>
      <c r="AB123" s="71"/>
      <c r="AC123" s="71"/>
    </row>
    <row r="124" spans="1:29" s="171" customFormat="1" ht="14.4">
      <c r="A124" s="71"/>
      <c r="B124" s="175"/>
      <c r="C124" s="175"/>
      <c r="D124" s="175"/>
      <c r="E124" s="175"/>
      <c r="F124" s="175"/>
      <c r="G124" s="176"/>
      <c r="H124" s="176"/>
      <c r="I124" s="71"/>
      <c r="J124" s="175"/>
      <c r="K124" s="175"/>
      <c r="L124" s="175"/>
      <c r="M124" s="174"/>
      <c r="N124" s="71"/>
      <c r="O124" s="71"/>
      <c r="P124" s="71"/>
      <c r="Q124" s="71"/>
      <c r="R124" s="71"/>
      <c r="S124" s="71"/>
      <c r="T124" s="71"/>
      <c r="U124" s="71"/>
      <c r="V124" s="71"/>
      <c r="W124" s="71"/>
      <c r="X124" s="71"/>
      <c r="Y124" s="71"/>
      <c r="Z124" s="71"/>
      <c r="AA124" s="71"/>
      <c r="AB124" s="71"/>
      <c r="AC124" s="71"/>
    </row>
  </sheetData>
  <mergeCells count="17">
    <mergeCell ref="B4:C4"/>
    <mergeCell ref="B10:C10"/>
    <mergeCell ref="B12:I12"/>
    <mergeCell ref="B13:I13"/>
    <mergeCell ref="B21:C21"/>
    <mergeCell ref="B22:C22"/>
    <mergeCell ref="C24:D24"/>
    <mergeCell ref="E24:F24"/>
    <mergeCell ref="C25:D25"/>
    <mergeCell ref="E25:F25"/>
    <mergeCell ref="H26:H29"/>
    <mergeCell ref="E34:E35"/>
    <mergeCell ref="E36:E42"/>
    <mergeCell ref="E45:E46"/>
    <mergeCell ref="F34:F35"/>
    <mergeCell ref="F36:F42"/>
    <mergeCell ref="F45:F46"/>
  </mergeCells>
  <conditionalFormatting sqref="B1">
    <cfRule type="cellIs" dxfId="8" priority="1" stopIfTrue="1" operator="equal">
      <formula>"Non-confidential"</formula>
    </cfRule>
    <cfRule type="cellIs" dxfId="7" priority="2" stopIfTrue="1" operator="equal">
      <formula>"Confidential"</formula>
    </cfRule>
  </conditionalFormatting>
  <conditionalFormatting sqref="G27 G32:H32">
    <cfRule type="cellIs" dxfId="6" priority="5" stopIfTrue="1" operator="notEqual">
      <formula>0</formula>
    </cfRule>
  </conditionalFormatting>
  <dataValidations count="1">
    <dataValidation allowBlank="1" showInputMessage="1" showErrorMessage="1" promptTitle="Formula controlled cell" prompt="Do not type in this cell_x000a_Do not change the formula" sqref="G32:H32 G44:H44 G27:G28 G34:H35" xr:uid="{00000000-0002-0000-0A00-000000000000}"/>
  </dataValidations>
  <pageMargins left="0.7" right="0.7" top="0.75" bottom="0.75" header="0.3" footer="0.3"/>
  <pageSetup paperSize="9" fitToWidth="0"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J160"/>
  <sheetViews>
    <sheetView topLeftCell="A22" zoomScale="69" zoomScaleNormal="69" workbookViewId="0">
      <pane ySplit="10" topLeftCell="A85" activePane="bottomLeft" state="frozen"/>
      <selection pane="bottomLeft" activeCell="E32" sqref="E32:J160"/>
    </sheetView>
  </sheetViews>
  <sheetFormatPr defaultColWidth="9" defaultRowHeight="13.2"/>
  <cols>
    <col min="1" max="1" width="12.77734375" customWidth="1"/>
    <col min="2" max="2" width="20.109375" customWidth="1"/>
    <col min="3" max="3" width="11.5546875" customWidth="1"/>
    <col min="4" max="4" width="30.44140625" style="73" customWidth="1"/>
    <col min="5" max="5" width="13.88671875" customWidth="1"/>
    <col min="6" max="6" width="19.21875" customWidth="1"/>
    <col min="7" max="7" width="22.6640625" customWidth="1"/>
    <col min="8" max="8" width="18.33203125" customWidth="1"/>
    <col min="9" max="9" width="18.109375" customWidth="1"/>
    <col min="10" max="10" width="14.44140625" customWidth="1"/>
    <col min="11" max="11" width="27.5546875" customWidth="1"/>
    <col min="12" max="12" width="19.44140625" customWidth="1"/>
    <col min="13" max="13" width="14.44140625" customWidth="1"/>
    <col min="14" max="14" width="18.77734375" customWidth="1"/>
    <col min="15" max="15" width="16.33203125" style="74" customWidth="1"/>
    <col min="16" max="16" width="10.88671875" customWidth="1"/>
    <col min="17" max="17" width="18.21875" customWidth="1"/>
    <col min="18" max="18" width="15.88671875" customWidth="1"/>
    <col min="19" max="19" width="18.33203125" style="75" customWidth="1"/>
    <col min="20" max="20" width="20.88671875" style="75" customWidth="1"/>
    <col min="21" max="21" width="16.88671875" customWidth="1"/>
    <col min="22" max="22" width="16.88671875" style="75" customWidth="1"/>
    <col min="23" max="23" width="18.21875" customWidth="1"/>
    <col min="24" max="24" width="17.5546875" style="76" customWidth="1"/>
    <col min="25" max="25" width="14.5546875" customWidth="1"/>
    <col min="26" max="26" width="22.109375" style="76" customWidth="1"/>
    <col min="27" max="27" width="15.5546875" customWidth="1"/>
    <col min="28" max="28" width="16.21875" customWidth="1"/>
    <col min="29" max="29" width="17.5546875" style="77" customWidth="1"/>
    <col min="30" max="30" width="16.44140625" customWidth="1"/>
    <col min="31" max="31" width="18.6640625" style="77" customWidth="1"/>
    <col min="32" max="32" width="33" customWidth="1"/>
    <col min="33" max="33" width="2.109375" customWidth="1"/>
    <col min="34" max="34" width="8.6640625" customWidth="1"/>
    <col min="35" max="35" width="19.44140625" customWidth="1"/>
    <col min="36" max="36" width="8.6640625" customWidth="1"/>
  </cols>
  <sheetData>
    <row r="1" spans="1:58" s="4" customFormat="1" ht="15.6">
      <c r="C1" s="6" t="s">
        <v>128</v>
      </c>
      <c r="D1" s="78" t="s">
        <v>129</v>
      </c>
      <c r="E1" s="7" t="s">
        <v>130</v>
      </c>
      <c r="I1" s="29"/>
      <c r="J1" s="29"/>
      <c r="O1" s="119"/>
      <c r="S1" s="128"/>
      <c r="T1" s="128"/>
      <c r="V1" s="128"/>
      <c r="X1" s="140"/>
      <c r="Z1" s="140"/>
      <c r="AC1" s="150"/>
      <c r="AE1" s="150"/>
    </row>
    <row r="2" spans="1:58" s="5" customFormat="1" ht="17.25" customHeight="1">
      <c r="A2" s="8"/>
      <c r="B2" s="8"/>
      <c r="C2" s="8"/>
      <c r="D2" s="79"/>
      <c r="E2" s="8"/>
      <c r="F2" s="8"/>
      <c r="G2" s="8"/>
      <c r="H2" s="106"/>
      <c r="I2" s="106"/>
      <c r="J2" s="106"/>
      <c r="K2" s="106"/>
      <c r="L2" s="106"/>
      <c r="M2" s="106"/>
      <c r="N2" s="8"/>
      <c r="O2" s="120"/>
      <c r="P2" s="8"/>
      <c r="Q2" s="8"/>
      <c r="R2" s="8"/>
      <c r="S2" s="129"/>
      <c r="T2" s="129"/>
      <c r="U2" s="8"/>
      <c r="V2" s="129"/>
      <c r="W2" s="8"/>
      <c r="X2" s="141"/>
      <c r="Y2" s="8"/>
      <c r="Z2" s="141"/>
      <c r="AA2" s="8"/>
      <c r="AB2" s="8"/>
      <c r="AC2" s="151"/>
      <c r="AD2" s="8"/>
      <c r="AE2" s="151"/>
      <c r="AF2" s="8"/>
      <c r="AG2" s="8"/>
      <c r="AH2" s="8"/>
      <c r="AI2" s="8"/>
      <c r="AJ2" s="8"/>
      <c r="AK2" s="8"/>
      <c r="AL2" s="8"/>
      <c r="AM2" s="8"/>
      <c r="AN2" s="8"/>
      <c r="AO2" s="8"/>
      <c r="AP2" s="8"/>
      <c r="AQ2" s="8"/>
      <c r="AR2" s="8"/>
      <c r="AS2" s="8"/>
      <c r="AT2" s="8"/>
      <c r="AU2" s="8"/>
      <c r="AV2" s="8"/>
      <c r="AW2" s="8"/>
      <c r="AX2" s="8"/>
      <c r="AY2" s="8"/>
      <c r="AZ2" s="8"/>
      <c r="BA2" s="8"/>
      <c r="BB2" s="8"/>
      <c r="BC2" s="8"/>
      <c r="BD2" s="8"/>
      <c r="BE2" s="8"/>
      <c r="BF2" s="8"/>
    </row>
    <row r="3" spans="1:58" s="5" customFormat="1" ht="17.25" customHeight="1">
      <c r="A3" s="8"/>
      <c r="B3" s="8"/>
      <c r="C3" s="780" t="s">
        <v>694</v>
      </c>
      <c r="D3" s="780"/>
      <c r="E3" s="780"/>
      <c r="F3" s="780"/>
      <c r="G3" s="8"/>
      <c r="H3" s="106"/>
      <c r="I3" s="106"/>
      <c r="J3" s="106"/>
      <c r="K3" s="106"/>
      <c r="L3" s="106"/>
      <c r="M3" s="106"/>
      <c r="N3" s="8"/>
      <c r="O3" s="120"/>
      <c r="P3" s="8"/>
      <c r="Q3" s="8"/>
      <c r="R3" s="8"/>
      <c r="S3" s="129"/>
      <c r="T3" s="129"/>
      <c r="U3" s="8"/>
      <c r="V3" s="129"/>
      <c r="W3" s="8"/>
      <c r="X3" s="141"/>
      <c r="Y3" s="8"/>
      <c r="Z3" s="141"/>
      <c r="AA3" s="8"/>
      <c r="AB3" s="8"/>
      <c r="AC3" s="151"/>
      <c r="AD3" s="8"/>
      <c r="AE3" s="151"/>
      <c r="AF3" s="8"/>
      <c r="AG3" s="8"/>
      <c r="AH3" s="8"/>
      <c r="AI3" s="8"/>
      <c r="AJ3" s="8"/>
      <c r="AK3" s="8"/>
      <c r="AL3" s="8"/>
      <c r="AM3" s="8"/>
      <c r="AN3" s="8"/>
      <c r="AO3" s="8"/>
      <c r="AP3" s="8"/>
      <c r="AQ3" s="8"/>
      <c r="AR3" s="8"/>
      <c r="AS3" s="8"/>
      <c r="AT3" s="8"/>
      <c r="AU3" s="8"/>
      <c r="AV3" s="8"/>
      <c r="AW3" s="8"/>
      <c r="AX3" s="8"/>
      <c r="AY3" s="8"/>
      <c r="AZ3" s="8"/>
      <c r="BA3" s="8"/>
      <c r="BB3" s="8"/>
      <c r="BC3" s="8"/>
      <c r="BD3" s="8"/>
      <c r="BE3" s="8"/>
      <c r="BF3" s="8"/>
    </row>
    <row r="4" spans="1:58" s="5" customFormat="1" ht="17.25" customHeight="1">
      <c r="A4" s="8"/>
      <c r="B4" s="8"/>
      <c r="C4" s="601" t="s">
        <v>695</v>
      </c>
      <c r="D4" s="601"/>
      <c r="E4" s="601"/>
      <c r="F4" s="601"/>
      <c r="G4" s="8"/>
      <c r="H4" s="106"/>
      <c r="I4" s="106"/>
      <c r="J4" s="106"/>
      <c r="K4" s="106"/>
      <c r="L4" s="106"/>
      <c r="M4" s="106"/>
      <c r="N4" s="8"/>
      <c r="O4" s="120"/>
      <c r="P4" s="8"/>
      <c r="Q4" s="8"/>
      <c r="R4" s="8"/>
      <c r="S4" s="129"/>
      <c r="T4" s="129"/>
      <c r="U4" s="8"/>
      <c r="V4" s="129"/>
      <c r="W4" s="8"/>
      <c r="X4" s="141"/>
      <c r="Y4" s="8"/>
      <c r="Z4" s="141"/>
      <c r="AA4" s="8"/>
      <c r="AB4" s="8"/>
      <c r="AC4" s="151"/>
      <c r="AD4" s="8"/>
      <c r="AE4" s="151"/>
      <c r="AF4" s="8"/>
      <c r="AG4" s="8"/>
      <c r="AH4" s="8"/>
      <c r="AI4" s="8"/>
      <c r="AJ4" s="8"/>
      <c r="AK4" s="8"/>
      <c r="AL4" s="8"/>
      <c r="AM4" s="8"/>
      <c r="AN4" s="8"/>
      <c r="AO4" s="8"/>
      <c r="AP4" s="8"/>
      <c r="AQ4" s="8"/>
      <c r="AR4" s="8"/>
      <c r="AS4" s="8"/>
      <c r="AT4" s="8"/>
      <c r="AU4" s="8"/>
      <c r="AV4" s="8"/>
      <c r="AW4" s="8"/>
      <c r="AX4" s="8"/>
      <c r="AY4" s="8"/>
      <c r="AZ4" s="8"/>
      <c r="BA4" s="8"/>
      <c r="BB4" s="8"/>
      <c r="BC4" s="8"/>
      <c r="BD4" s="8"/>
      <c r="BE4" s="8"/>
      <c r="BF4" s="8"/>
    </row>
    <row r="5" spans="1:58" s="5" customFormat="1" ht="17.25" customHeight="1">
      <c r="A5" s="8"/>
      <c r="B5" s="8"/>
      <c r="C5" s="9" t="s">
        <v>133</v>
      </c>
      <c r="D5" s="574" t="s">
        <v>421</v>
      </c>
      <c r="E5" s="574"/>
      <c r="F5" s="574"/>
      <c r="G5" s="8"/>
      <c r="H5" s="106"/>
      <c r="I5" s="106"/>
      <c r="J5" s="106"/>
      <c r="K5" s="106"/>
      <c r="L5" s="106"/>
      <c r="M5" s="106"/>
      <c r="N5" s="8"/>
      <c r="O5" s="120"/>
      <c r="P5" s="8"/>
      <c r="Q5" s="8"/>
      <c r="R5" s="8"/>
      <c r="S5" s="129"/>
      <c r="T5" s="129"/>
      <c r="U5" s="8"/>
      <c r="V5" s="129"/>
      <c r="W5" s="8"/>
      <c r="X5" s="141"/>
      <c r="Y5" s="8"/>
      <c r="Z5" s="141"/>
      <c r="AA5" s="8"/>
      <c r="AB5" s="8"/>
      <c r="AC5" s="151"/>
      <c r="AD5" s="8"/>
      <c r="AE5" s="151"/>
      <c r="AF5" s="8"/>
      <c r="AG5" s="8"/>
      <c r="AH5" s="8"/>
      <c r="AI5" s="8"/>
      <c r="AJ5" s="8"/>
      <c r="AK5" s="8"/>
      <c r="AL5" s="8"/>
      <c r="AM5" s="8"/>
      <c r="AN5" s="8"/>
      <c r="AO5" s="8"/>
      <c r="AP5" s="8"/>
      <c r="AQ5" s="8"/>
      <c r="AR5" s="8"/>
      <c r="AS5" s="8"/>
      <c r="AT5" s="8"/>
      <c r="AU5" s="8"/>
      <c r="AV5" s="8"/>
      <c r="AW5" s="8"/>
      <c r="AX5" s="8"/>
      <c r="AY5" s="8"/>
      <c r="AZ5" s="8"/>
      <c r="BA5" s="8"/>
      <c r="BB5" s="8"/>
      <c r="BC5" s="8"/>
      <c r="BD5" s="8"/>
      <c r="BE5" s="8"/>
      <c r="BF5" s="8"/>
    </row>
    <row r="6" spans="1:58" s="5" customFormat="1" ht="17.25" customHeight="1">
      <c r="A6" s="8"/>
      <c r="B6" s="8"/>
      <c r="C6" s="9" t="s">
        <v>134</v>
      </c>
      <c r="D6" s="574" t="s">
        <v>696</v>
      </c>
      <c r="E6" s="574"/>
      <c r="F6" s="574"/>
      <c r="G6" s="8"/>
      <c r="H6" s="107"/>
      <c r="I6" s="8"/>
      <c r="J6" s="8"/>
      <c r="K6" s="8"/>
      <c r="L6" s="8"/>
      <c r="M6" s="8"/>
      <c r="N6" s="8"/>
      <c r="O6" s="120"/>
      <c r="P6" s="8"/>
      <c r="Q6" s="8"/>
      <c r="R6" s="8"/>
      <c r="S6" s="129"/>
      <c r="T6" s="129"/>
      <c r="U6" s="8"/>
      <c r="V6" s="129"/>
      <c r="W6" s="8"/>
      <c r="X6" s="141"/>
      <c r="Y6" s="8"/>
      <c r="Z6" s="141"/>
      <c r="AA6" s="8"/>
      <c r="AB6" s="8"/>
      <c r="AC6" s="151"/>
      <c r="AD6" s="8"/>
      <c r="AE6" s="151"/>
      <c r="AF6" s="8"/>
      <c r="AG6" s="8"/>
      <c r="AH6" s="8"/>
      <c r="AI6" s="8"/>
      <c r="AJ6" s="8"/>
      <c r="AK6" s="8"/>
      <c r="AL6" s="8"/>
      <c r="AM6" s="8"/>
      <c r="AN6" s="8"/>
      <c r="AO6" s="8"/>
      <c r="AP6" s="8"/>
      <c r="AQ6" s="8"/>
      <c r="AR6" s="8"/>
      <c r="AS6" s="8"/>
      <c r="AT6" s="8"/>
      <c r="AU6" s="8"/>
      <c r="AV6" s="8"/>
      <c r="AW6" s="8"/>
      <c r="AX6" s="8"/>
      <c r="AY6" s="8"/>
      <c r="AZ6" s="8"/>
      <c r="BA6" s="8"/>
      <c r="BB6" s="8"/>
      <c r="BC6" s="8"/>
      <c r="BD6" s="8"/>
      <c r="BE6" s="8"/>
      <c r="BF6" s="8"/>
    </row>
    <row r="7" spans="1:58" s="5" customFormat="1" ht="17.25" customHeight="1">
      <c r="A7" s="8"/>
      <c r="B7" s="8"/>
      <c r="C7" s="9" t="s">
        <v>135</v>
      </c>
      <c r="D7" s="574" t="s">
        <v>13</v>
      </c>
      <c r="E7" s="574"/>
      <c r="F7" s="574"/>
      <c r="G7" s="8"/>
      <c r="H7" s="107"/>
      <c r="I7" s="8"/>
      <c r="J7" s="8"/>
      <c r="K7" s="8"/>
      <c r="L7" s="8"/>
      <c r="M7" s="8"/>
      <c r="N7" s="8"/>
      <c r="O7" s="120"/>
      <c r="P7" s="8"/>
      <c r="Q7" s="8"/>
      <c r="R7" s="8"/>
      <c r="S7" s="129"/>
      <c r="T7" s="129"/>
      <c r="U7" s="8"/>
      <c r="V7" s="129"/>
      <c r="W7" s="8"/>
      <c r="X7" s="141"/>
      <c r="Y7" s="8"/>
      <c r="Z7" s="141"/>
      <c r="AA7" s="8"/>
      <c r="AB7" s="8"/>
      <c r="AC7" s="151"/>
      <c r="AD7" s="8"/>
      <c r="AE7" s="151"/>
      <c r="AF7" s="8"/>
      <c r="AG7" s="8"/>
      <c r="AH7" s="8"/>
      <c r="AI7" s="8"/>
      <c r="AJ7" s="8"/>
      <c r="AK7" s="8"/>
      <c r="AL7" s="8"/>
      <c r="AM7" s="8"/>
      <c r="AN7" s="8"/>
      <c r="AO7" s="8"/>
      <c r="AP7" s="8"/>
      <c r="AQ7" s="8"/>
      <c r="AR7" s="8"/>
      <c r="AS7" s="8"/>
      <c r="AT7" s="8"/>
      <c r="AU7" s="8"/>
      <c r="AV7" s="8"/>
      <c r="AW7" s="8"/>
      <c r="AX7" s="8"/>
      <c r="AY7" s="8"/>
      <c r="AZ7" s="8"/>
      <c r="BA7" s="8"/>
      <c r="BB7" s="8"/>
      <c r="BC7" s="8"/>
      <c r="BD7" s="8"/>
      <c r="BE7" s="8"/>
      <c r="BF7" s="8"/>
    </row>
    <row r="8" spans="1:58" s="5" customFormat="1" ht="17.25" customHeight="1">
      <c r="A8" s="8"/>
      <c r="B8" s="8"/>
      <c r="C8" s="9" t="s">
        <v>136</v>
      </c>
      <c r="D8" s="574" t="s">
        <v>17</v>
      </c>
      <c r="E8" s="574"/>
      <c r="F8" s="574"/>
      <c r="G8" s="8"/>
      <c r="H8" s="107"/>
      <c r="I8" s="8"/>
      <c r="J8" s="8"/>
      <c r="K8" s="8"/>
      <c r="L8" s="8"/>
      <c r="M8" s="8"/>
      <c r="N8" s="8"/>
      <c r="O8" s="120"/>
      <c r="P8" s="8"/>
      <c r="Q8" s="8"/>
      <c r="R8" s="8"/>
      <c r="S8" s="129"/>
      <c r="T8" s="129"/>
      <c r="U8" s="8"/>
      <c r="V8" s="129"/>
      <c r="W8" s="8"/>
      <c r="X8" s="141"/>
      <c r="Y8" s="8"/>
      <c r="Z8" s="141"/>
      <c r="AA8" s="8"/>
      <c r="AB8" s="8"/>
      <c r="AC8" s="151"/>
      <c r="AD8" s="8"/>
      <c r="AE8" s="151"/>
      <c r="AF8" s="8"/>
      <c r="AG8" s="8"/>
      <c r="AH8" s="8"/>
      <c r="AI8" s="8"/>
      <c r="AJ8" s="8"/>
      <c r="AK8" s="8"/>
      <c r="AL8" s="8"/>
      <c r="AM8" s="8"/>
      <c r="AN8" s="8"/>
      <c r="AO8" s="8"/>
      <c r="AP8" s="8"/>
      <c r="AQ8" s="8"/>
      <c r="AR8" s="8"/>
      <c r="AS8" s="8"/>
      <c r="AT8" s="8"/>
      <c r="AU8" s="8"/>
      <c r="AV8" s="8"/>
      <c r="AW8" s="8"/>
      <c r="AX8" s="8"/>
      <c r="AY8" s="8"/>
      <c r="AZ8" s="8"/>
      <c r="BA8" s="8"/>
      <c r="BB8" s="8"/>
      <c r="BC8" s="8"/>
      <c r="BD8" s="8"/>
      <c r="BE8" s="8"/>
      <c r="BF8" s="8"/>
    </row>
    <row r="9" spans="1:58" s="5" customFormat="1" ht="17.25" customHeight="1">
      <c r="A9" s="8"/>
      <c r="B9" s="8"/>
      <c r="C9" s="80"/>
      <c r="D9" s="81"/>
      <c r="E9" s="108"/>
      <c r="F9" s="108"/>
      <c r="G9" s="108"/>
      <c r="H9" s="108"/>
      <c r="I9" s="108"/>
      <c r="J9" s="108"/>
      <c r="K9" s="8"/>
      <c r="L9" s="8"/>
      <c r="M9" s="8"/>
      <c r="N9" s="8"/>
      <c r="O9" s="120"/>
      <c r="P9" s="8"/>
      <c r="Q9" s="8"/>
      <c r="R9" s="8"/>
      <c r="S9" s="129"/>
      <c r="T9" s="129"/>
      <c r="U9" s="8"/>
      <c r="V9" s="129"/>
      <c r="W9" s="8"/>
      <c r="X9" s="141"/>
      <c r="Y9" s="8"/>
      <c r="Z9" s="141"/>
      <c r="AA9" s="8"/>
      <c r="AB9" s="8"/>
      <c r="AC9" s="151"/>
      <c r="AD9" s="8"/>
      <c r="AE9" s="151"/>
      <c r="AF9" s="8"/>
      <c r="AG9" s="8"/>
      <c r="AH9" s="8"/>
      <c r="AI9" s="8"/>
      <c r="AJ9" s="8"/>
      <c r="AK9" s="8"/>
      <c r="AL9" s="8"/>
      <c r="AM9" s="8"/>
      <c r="AN9" s="8"/>
      <c r="AO9" s="8"/>
      <c r="AP9" s="8"/>
      <c r="AQ9" s="8"/>
      <c r="AR9" s="8"/>
      <c r="AS9" s="8"/>
      <c r="AT9" s="8"/>
      <c r="AU9" s="8"/>
      <c r="AV9" s="8"/>
      <c r="AW9" s="8"/>
      <c r="AX9" s="8"/>
      <c r="AY9" s="8"/>
      <c r="AZ9" s="8"/>
      <c r="BA9" s="8"/>
      <c r="BB9" s="8"/>
      <c r="BC9" s="8"/>
      <c r="BD9" s="8"/>
      <c r="BE9" s="8"/>
      <c r="BF9" s="8"/>
    </row>
    <row r="10" spans="1:58" s="5" customFormat="1" ht="17.25" customHeight="1">
      <c r="A10" s="8"/>
      <c r="B10" s="8"/>
      <c r="C10" s="12" t="s">
        <v>137</v>
      </c>
      <c r="D10" s="79"/>
      <c r="E10" s="8"/>
      <c r="F10" s="8"/>
      <c r="G10" s="8"/>
      <c r="H10" s="8"/>
      <c r="I10" s="8"/>
      <c r="J10" s="108"/>
      <c r="K10" s="8"/>
      <c r="L10" s="8"/>
      <c r="M10" s="8"/>
      <c r="N10" s="8"/>
      <c r="O10" s="120"/>
      <c r="P10" s="8"/>
      <c r="Q10" s="8"/>
      <c r="R10" s="8"/>
      <c r="S10" s="129"/>
      <c r="T10" s="129"/>
      <c r="U10" s="8"/>
      <c r="V10" s="129"/>
      <c r="W10" s="8"/>
      <c r="X10" s="141"/>
      <c r="Y10" s="8"/>
      <c r="Z10" s="141"/>
      <c r="AA10" s="8"/>
      <c r="AB10" s="8"/>
      <c r="AC10" s="151"/>
      <c r="AD10" s="8"/>
      <c r="AE10" s="151"/>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row>
    <row r="11" spans="1:58" s="5" customFormat="1" ht="15" customHeight="1">
      <c r="A11" s="8"/>
      <c r="B11" s="8"/>
      <c r="C11" s="778" t="s">
        <v>697</v>
      </c>
      <c r="D11" s="778"/>
      <c r="E11" s="778"/>
      <c r="F11" s="778"/>
      <c r="G11" s="778"/>
      <c r="H11" s="778"/>
      <c r="I11" s="778"/>
      <c r="J11" s="778"/>
      <c r="K11" s="778"/>
      <c r="L11" s="115"/>
      <c r="M11" s="121"/>
      <c r="N11"/>
      <c r="O11" s="120"/>
      <c r="P11" s="8"/>
      <c r="Q11" s="8"/>
      <c r="R11" s="8"/>
      <c r="S11" s="129"/>
      <c r="T11" s="129"/>
      <c r="U11" s="8"/>
      <c r="V11" s="129"/>
      <c r="W11" s="8"/>
      <c r="X11" s="141"/>
      <c r="Y11" s="8"/>
      <c r="Z11" s="141"/>
      <c r="AA11" s="8"/>
      <c r="AB11" s="8"/>
      <c r="AC11" s="151"/>
      <c r="AD11" s="8"/>
      <c r="AE11" s="151"/>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row>
    <row r="12" spans="1:58" s="5" customFormat="1" ht="15" customHeight="1">
      <c r="A12" s="8"/>
      <c r="B12" s="8"/>
      <c r="C12" s="779" t="s">
        <v>698</v>
      </c>
      <c r="D12" s="779"/>
      <c r="E12" s="779"/>
      <c r="F12" s="779"/>
      <c r="G12" s="779"/>
      <c r="H12" s="779"/>
      <c r="I12" s="779"/>
      <c r="J12" s="779"/>
      <c r="K12" s="779"/>
      <c r="L12" s="779"/>
      <c r="M12" s="779"/>
      <c r="N12"/>
      <c r="O12" s="120"/>
      <c r="P12" s="8"/>
      <c r="Q12" s="8"/>
      <c r="R12" s="8"/>
      <c r="S12" s="129"/>
      <c r="T12" s="129"/>
      <c r="U12" s="8"/>
      <c r="V12" s="129"/>
      <c r="W12" s="8"/>
      <c r="X12" s="141"/>
      <c r="Y12" s="8"/>
      <c r="Z12" s="141"/>
      <c r="AA12" s="8"/>
      <c r="AB12" s="8"/>
      <c r="AC12" s="151"/>
      <c r="AD12" s="8"/>
      <c r="AE12" s="151"/>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row>
    <row r="13" spans="1:58" s="5" customFormat="1" ht="15" customHeight="1">
      <c r="A13" s="8"/>
      <c r="B13" s="8"/>
      <c r="C13" s="570" t="s">
        <v>699</v>
      </c>
      <c r="D13" s="570"/>
      <c r="E13" s="570"/>
      <c r="F13" s="570"/>
      <c r="G13" s="570"/>
      <c r="H13" s="570"/>
      <c r="I13" s="570"/>
      <c r="J13" s="570"/>
      <c r="K13" s="570"/>
      <c r="L13" s="570"/>
      <c r="M13" s="570"/>
      <c r="N13"/>
      <c r="O13" s="120"/>
      <c r="P13" s="8"/>
      <c r="R13" s="8"/>
      <c r="S13" s="129"/>
      <c r="T13" s="129"/>
      <c r="U13" s="8"/>
      <c r="V13" s="129"/>
      <c r="W13" s="8"/>
      <c r="X13" s="141"/>
      <c r="Y13" s="8"/>
      <c r="Z13" s="141"/>
      <c r="AA13" s="8"/>
      <c r="AB13" s="8"/>
      <c r="AC13" s="151"/>
      <c r="AD13" s="8"/>
      <c r="AE13" s="151"/>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row>
    <row r="14" spans="1:58" s="66" customFormat="1" ht="15">
      <c r="A14" s="82"/>
      <c r="B14" s="82"/>
      <c r="C14" s="83" t="s">
        <v>646</v>
      </c>
      <c r="D14" s="73"/>
      <c r="E14" s="109"/>
      <c r="F14" s="109"/>
      <c r="G14" s="109"/>
      <c r="H14" s="109"/>
      <c r="I14" s="109"/>
      <c r="J14" s="109"/>
      <c r="K14" s="109"/>
      <c r="L14" s="82"/>
      <c r="M14" s="122"/>
      <c r="N14" s="82"/>
      <c r="O14" s="120"/>
      <c r="P14" s="82"/>
      <c r="R14" s="82"/>
      <c r="S14" s="130"/>
      <c r="T14" s="130"/>
      <c r="U14" s="82"/>
      <c r="V14" s="130"/>
      <c r="W14" s="82"/>
      <c r="X14" s="142"/>
      <c r="Y14" s="82"/>
      <c r="Z14" s="142"/>
      <c r="AA14" s="82"/>
      <c r="AB14" s="82"/>
      <c r="AC14" s="152"/>
      <c r="AE14" s="153"/>
    </row>
    <row r="15" spans="1:58" s="5" customFormat="1" ht="15" customHeight="1">
      <c r="A15" s="8"/>
      <c r="B15" s="8"/>
      <c r="C15" s="570" t="s">
        <v>700</v>
      </c>
      <c r="D15" s="570"/>
      <c r="E15" s="570"/>
      <c r="F15" s="570"/>
      <c r="G15" s="570"/>
      <c r="H15" s="570"/>
      <c r="I15" s="570"/>
      <c r="J15" s="570"/>
      <c r="K15" s="570"/>
      <c r="L15" s="570"/>
      <c r="M15" s="570"/>
      <c r="N15"/>
      <c r="O15" s="120"/>
      <c r="P15" s="8"/>
      <c r="R15" s="8"/>
      <c r="S15" s="129"/>
      <c r="T15" s="129"/>
      <c r="U15" s="8"/>
      <c r="V15" s="129"/>
      <c r="W15" s="8"/>
      <c r="X15" s="141"/>
      <c r="Y15" s="8"/>
      <c r="Z15" s="141"/>
      <c r="AA15" s="8"/>
      <c r="AB15" s="8"/>
      <c r="AC15" s="151"/>
      <c r="AD15" s="8"/>
      <c r="AE15" s="151"/>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row>
    <row r="16" spans="1:58" s="5" customFormat="1" ht="15" customHeight="1">
      <c r="A16" s="8"/>
      <c r="B16" s="8"/>
      <c r="C16" s="571" t="s">
        <v>701</v>
      </c>
      <c r="D16" s="571"/>
      <c r="E16" s="571"/>
      <c r="F16" s="571"/>
      <c r="G16" s="571"/>
      <c r="H16" s="571"/>
      <c r="I16" s="571"/>
      <c r="J16" s="571"/>
      <c r="K16" s="571"/>
      <c r="L16" s="571"/>
      <c r="M16" s="571"/>
      <c r="N16"/>
      <c r="O16" s="120"/>
      <c r="P16" s="8"/>
      <c r="R16" s="8"/>
      <c r="S16" s="129"/>
      <c r="T16" s="129"/>
      <c r="U16" s="8"/>
      <c r="V16" s="129"/>
      <c r="W16" s="8"/>
      <c r="X16" s="141"/>
      <c r="Y16" s="8"/>
      <c r="Z16" s="141"/>
      <c r="AA16" s="8"/>
      <c r="AB16" s="8"/>
      <c r="AC16" s="151"/>
      <c r="AD16" s="8"/>
      <c r="AE16" s="151"/>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row>
    <row r="17" spans="1:62" s="5" customFormat="1" ht="15" customHeight="1">
      <c r="A17" s="8"/>
      <c r="B17" s="8"/>
      <c r="C17" s="84" t="s">
        <v>702</v>
      </c>
      <c r="D17" s="85"/>
      <c r="E17" s="110"/>
      <c r="F17" s="110"/>
      <c r="G17" s="110"/>
      <c r="H17" s="110"/>
      <c r="I17" s="110"/>
      <c r="J17" s="110"/>
      <c r="K17" s="110"/>
      <c r="L17" s="110"/>
      <c r="M17" s="123"/>
      <c r="N17"/>
      <c r="O17" s="120"/>
      <c r="P17" s="8"/>
      <c r="Q17" s="8"/>
      <c r="R17" s="8"/>
      <c r="S17" s="129"/>
      <c r="T17" s="129"/>
      <c r="U17" s="8"/>
      <c r="V17" s="129"/>
      <c r="W17" s="8"/>
      <c r="X17" s="141"/>
      <c r="Y17" s="8"/>
      <c r="Z17" s="141"/>
      <c r="AA17" s="8"/>
      <c r="AB17" s="8"/>
      <c r="AC17" s="151"/>
      <c r="AD17" s="8"/>
      <c r="AE17" s="151"/>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row>
    <row r="18" spans="1:62" s="5" customFormat="1" ht="15" customHeight="1">
      <c r="A18" s="8"/>
      <c r="B18" s="8"/>
      <c r="C18" s="86" t="s">
        <v>703</v>
      </c>
      <c r="D18" s="87"/>
      <c r="E18" s="90"/>
      <c r="F18" s="90"/>
      <c r="G18" s="90"/>
      <c r="H18" s="90"/>
      <c r="I18" s="90"/>
      <c r="J18" s="90"/>
      <c r="K18" s="90"/>
      <c r="L18" s="90"/>
      <c r="M18" s="124"/>
      <c r="N18"/>
      <c r="O18" s="120"/>
      <c r="P18" s="8"/>
      <c r="Q18" s="8"/>
      <c r="R18" s="8"/>
      <c r="S18" s="129"/>
      <c r="T18" s="129"/>
      <c r="U18" s="8"/>
      <c r="V18" s="129"/>
      <c r="W18" s="8"/>
      <c r="X18" s="141"/>
      <c r="Y18" s="8"/>
      <c r="Z18" s="141"/>
      <c r="AA18" s="8"/>
      <c r="AB18" s="8"/>
      <c r="AC18" s="151"/>
      <c r="AD18" s="8"/>
      <c r="AE18" s="151"/>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row>
    <row r="19" spans="1:62" s="5" customFormat="1" ht="15" customHeight="1">
      <c r="A19" s="8"/>
      <c r="B19" s="8"/>
      <c r="C19" s="86" t="s">
        <v>704</v>
      </c>
      <c r="D19" s="87"/>
      <c r="E19" s="90"/>
      <c r="F19" s="90"/>
      <c r="G19" s="90"/>
      <c r="H19" s="90"/>
      <c r="I19" s="90"/>
      <c r="J19" s="90"/>
      <c r="K19" s="90"/>
      <c r="L19" s="90"/>
      <c r="M19" s="124"/>
      <c r="N19"/>
      <c r="O19" s="120"/>
      <c r="P19" s="8"/>
      <c r="Q19" s="8"/>
      <c r="R19" s="8"/>
      <c r="S19" s="129"/>
      <c r="T19" s="129"/>
      <c r="U19" s="8"/>
      <c r="V19" s="129"/>
      <c r="W19" s="8"/>
      <c r="X19" s="141"/>
      <c r="Y19" s="8"/>
      <c r="Z19" s="141"/>
      <c r="AA19" s="8"/>
      <c r="AB19" s="8"/>
      <c r="AC19" s="151"/>
      <c r="AD19" s="8"/>
      <c r="AE19" s="151"/>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row>
    <row r="20" spans="1:62" s="5" customFormat="1" ht="15" customHeight="1">
      <c r="A20" s="8"/>
      <c r="B20" s="8"/>
      <c r="C20" s="86" t="s">
        <v>613</v>
      </c>
      <c r="D20" s="87"/>
      <c r="E20" s="90"/>
      <c r="F20" s="90"/>
      <c r="G20" s="90"/>
      <c r="H20" s="90"/>
      <c r="I20" s="90"/>
      <c r="J20" s="90"/>
      <c r="K20" s="90"/>
      <c r="L20" s="90"/>
      <c r="M20" s="124"/>
      <c r="N20"/>
      <c r="O20" s="120"/>
      <c r="P20" s="8"/>
      <c r="Q20" s="8"/>
      <c r="R20" s="8"/>
      <c r="S20" s="129"/>
      <c r="T20" s="129"/>
      <c r="U20" s="8"/>
      <c r="V20" s="129"/>
      <c r="W20" s="8"/>
      <c r="X20" s="141"/>
      <c r="Y20" s="8"/>
      <c r="Z20" s="141"/>
      <c r="AA20" s="8"/>
      <c r="AB20" s="8"/>
      <c r="AC20" s="151"/>
      <c r="AD20" s="8"/>
      <c r="AE20" s="151"/>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row>
    <row r="21" spans="1:62" s="5" customFormat="1" ht="15" customHeight="1">
      <c r="A21" s="8"/>
      <c r="B21" s="8"/>
      <c r="C21" s="86" t="s">
        <v>705</v>
      </c>
      <c r="D21" s="87"/>
      <c r="E21" s="90"/>
      <c r="F21" s="90"/>
      <c r="G21" s="90"/>
      <c r="H21" s="90"/>
      <c r="I21" s="90"/>
      <c r="J21" s="90"/>
      <c r="K21" s="90"/>
      <c r="L21" s="90"/>
      <c r="M21" s="124"/>
      <c r="N21"/>
      <c r="O21" s="120"/>
      <c r="P21" s="8"/>
      <c r="Q21" s="8"/>
      <c r="R21" s="8"/>
      <c r="S21" s="129"/>
      <c r="T21" s="129"/>
      <c r="U21" s="8"/>
      <c r="V21" s="129"/>
      <c r="W21" s="8"/>
      <c r="X21" s="141"/>
      <c r="Y21" s="8"/>
      <c r="Z21" s="141"/>
      <c r="AA21" s="8"/>
      <c r="AB21" s="8"/>
      <c r="AC21" s="151"/>
      <c r="AD21" s="8"/>
      <c r="AE21" s="151"/>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row>
    <row r="22" spans="1:62" s="5" customFormat="1" ht="15" customHeight="1">
      <c r="A22" s="8"/>
      <c r="B22" s="8"/>
      <c r="C22" s="88" t="s">
        <v>288</v>
      </c>
      <c r="D22" s="89"/>
      <c r="E22" s="111"/>
      <c r="F22" s="111"/>
      <c r="G22" s="111"/>
      <c r="H22" s="111"/>
      <c r="I22" s="111"/>
      <c r="J22" s="111"/>
      <c r="K22" s="111"/>
      <c r="L22" s="111"/>
      <c r="M22" s="125"/>
      <c r="N22" s="120"/>
      <c r="O22" s="120"/>
      <c r="P22" s="8"/>
      <c r="S22" s="131"/>
      <c r="T22" s="129"/>
      <c r="U22" s="8"/>
      <c r="V22" s="129"/>
      <c r="W22" s="8"/>
      <c r="X22" s="141"/>
      <c r="Y22" s="8"/>
      <c r="Z22" s="141"/>
      <c r="AA22" s="8"/>
      <c r="AB22" s="8"/>
      <c r="AC22" s="151"/>
      <c r="AD22" s="8"/>
      <c r="AE22" s="151"/>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row>
    <row r="23" spans="1:62" s="5" customFormat="1" ht="15" customHeight="1">
      <c r="A23" s="8"/>
      <c r="B23" s="8"/>
      <c r="C23" s="90"/>
      <c r="D23" s="87"/>
      <c r="E23" s="90"/>
      <c r="F23" s="90"/>
      <c r="G23" s="90"/>
      <c r="H23" s="90"/>
      <c r="I23" s="90"/>
      <c r="J23" s="90"/>
      <c r="K23" s="90"/>
      <c r="L23" s="90"/>
      <c r="M23" s="90"/>
      <c r="N23" s="8"/>
      <c r="O23" s="8"/>
      <c r="P23" s="8"/>
      <c r="S23" s="131"/>
      <c r="T23" s="129"/>
      <c r="U23" s="8"/>
      <c r="V23" s="129"/>
      <c r="W23" s="8"/>
      <c r="X23" s="141"/>
      <c r="Y23" s="8"/>
      <c r="Z23" s="141"/>
      <c r="AA23" s="8"/>
      <c r="AB23" s="8"/>
      <c r="AC23" s="151"/>
      <c r="AD23" s="8"/>
      <c r="AE23" s="151"/>
      <c r="AF23" s="30" t="s">
        <v>2</v>
      </c>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row>
    <row r="24" spans="1:62" s="70" customFormat="1" ht="16.95" customHeight="1">
      <c r="C24" s="777" t="s">
        <v>653</v>
      </c>
      <c r="D24" s="777"/>
      <c r="E24" s="112" t="s">
        <v>251</v>
      </c>
      <c r="F24" s="113" t="s">
        <v>252</v>
      </c>
      <c r="G24" s="68"/>
      <c r="H24" s="68"/>
      <c r="S24" s="132"/>
      <c r="T24" s="132"/>
      <c r="V24" s="132"/>
      <c r="X24" s="143"/>
      <c r="Z24" s="143"/>
      <c r="AC24" s="152"/>
      <c r="AE24" s="152"/>
    </row>
    <row r="25" spans="1:62" s="71" customFormat="1" ht="15.6">
      <c r="C25" s="601" t="s">
        <v>253</v>
      </c>
      <c r="D25" s="601"/>
      <c r="E25" s="114" t="s">
        <v>254</v>
      </c>
      <c r="S25" s="133"/>
      <c r="T25" s="133"/>
      <c r="V25" s="133"/>
      <c r="X25" s="144"/>
      <c r="Z25" s="144"/>
      <c r="AC25" s="154"/>
      <c r="AE25" s="154"/>
    </row>
    <row r="26" spans="1:62" s="5" customFormat="1" ht="16.2">
      <c r="D26" s="73"/>
      <c r="I26" s="116"/>
      <c r="L26" s="116"/>
      <c r="M26" s="116"/>
      <c r="N26" s="126"/>
      <c r="O26" s="126"/>
      <c r="S26" s="134"/>
      <c r="T26" s="134"/>
      <c r="U26" s="145"/>
      <c r="V26" s="134"/>
      <c r="W26" s="145"/>
      <c r="X26" s="146"/>
      <c r="Z26" s="146"/>
      <c r="AA26" s="145"/>
      <c r="AB26" s="145"/>
      <c r="AC26" s="155"/>
      <c r="AD26" s="145"/>
      <c r="AE26" s="155"/>
    </row>
    <row r="27" spans="1:62" ht="13.8">
      <c r="C27" s="3"/>
      <c r="D27" s="91" t="s">
        <v>289</v>
      </c>
      <c r="E27" s="773" t="s">
        <v>706</v>
      </c>
      <c r="F27" s="773"/>
      <c r="G27" s="773"/>
      <c r="H27" s="773"/>
      <c r="I27" s="773"/>
      <c r="J27" s="773"/>
      <c r="K27" s="773" t="s">
        <v>291</v>
      </c>
      <c r="L27" s="773"/>
      <c r="M27" s="773"/>
      <c r="N27" s="773" t="s">
        <v>292</v>
      </c>
      <c r="O27" s="773"/>
      <c r="P27" s="773"/>
      <c r="Q27" s="773"/>
      <c r="R27" s="773"/>
      <c r="S27" s="773" t="s">
        <v>293</v>
      </c>
      <c r="T27" s="773"/>
      <c r="U27" s="773"/>
      <c r="V27" s="773"/>
      <c r="W27" s="773"/>
      <c r="X27" s="773"/>
      <c r="Y27" s="773" t="s">
        <v>707</v>
      </c>
      <c r="Z27" s="773"/>
      <c r="AA27" s="773"/>
      <c r="AB27" s="773"/>
      <c r="AC27" s="773"/>
      <c r="AD27" s="773"/>
      <c r="AE27" s="773"/>
    </row>
    <row r="28" spans="1:62" ht="16.2">
      <c r="C28" s="92"/>
      <c r="D28" s="93" t="s">
        <v>295</v>
      </c>
      <c r="E28" s="774" t="s">
        <v>708</v>
      </c>
      <c r="F28" s="774"/>
      <c r="G28" s="774"/>
      <c r="H28" s="774"/>
      <c r="I28" s="774"/>
      <c r="J28" s="774"/>
      <c r="K28" s="774" t="s">
        <v>466</v>
      </c>
      <c r="L28" s="774"/>
      <c r="M28" s="774"/>
      <c r="N28" s="774" t="s">
        <v>297</v>
      </c>
      <c r="O28" s="774"/>
      <c r="P28" s="774"/>
      <c r="Q28" s="774"/>
      <c r="R28" s="774"/>
      <c r="S28" s="775" t="s">
        <v>298</v>
      </c>
      <c r="T28" s="775"/>
      <c r="U28" s="775"/>
      <c r="V28" s="775"/>
      <c r="W28" s="775"/>
      <c r="X28" s="775"/>
      <c r="Y28" s="776" t="s">
        <v>709</v>
      </c>
      <c r="Z28" s="776"/>
      <c r="AA28" s="776"/>
      <c r="AB28" s="776"/>
      <c r="AC28" s="776"/>
      <c r="AD28" s="776"/>
      <c r="AE28" s="776"/>
    </row>
    <row r="29" spans="1:62" s="10" customFormat="1" ht="42" customHeight="1">
      <c r="A29"/>
      <c r="B29"/>
      <c r="C29" s="94" t="s">
        <v>103</v>
      </c>
      <c r="D29" s="95" t="s">
        <v>150</v>
      </c>
      <c r="E29" s="94" t="s">
        <v>260</v>
      </c>
      <c r="F29" s="94" t="s">
        <v>710</v>
      </c>
      <c r="G29" s="94" t="s">
        <v>711</v>
      </c>
      <c r="H29" s="94" t="s">
        <v>712</v>
      </c>
      <c r="I29" s="94" t="s">
        <v>713</v>
      </c>
      <c r="J29" s="94" t="s">
        <v>714</v>
      </c>
      <c r="K29" s="94" t="s">
        <v>302</v>
      </c>
      <c r="L29" s="94" t="s">
        <v>303</v>
      </c>
      <c r="M29" s="94" t="s">
        <v>715</v>
      </c>
      <c r="N29" s="94" t="s">
        <v>716</v>
      </c>
      <c r="O29" s="94" t="s">
        <v>717</v>
      </c>
      <c r="P29" s="94" t="s">
        <v>308</v>
      </c>
      <c r="Q29" s="94" t="s">
        <v>309</v>
      </c>
      <c r="R29" s="94" t="s">
        <v>310</v>
      </c>
      <c r="S29" s="135" t="s">
        <v>718</v>
      </c>
      <c r="T29" s="135" t="s">
        <v>719</v>
      </c>
      <c r="U29" s="94" t="s">
        <v>720</v>
      </c>
      <c r="V29" s="135" t="s">
        <v>721</v>
      </c>
      <c r="W29" s="94" t="s">
        <v>722</v>
      </c>
      <c r="X29" s="147" t="s">
        <v>723</v>
      </c>
      <c r="Y29" s="94" t="s">
        <v>724</v>
      </c>
      <c r="Z29" s="147" t="s">
        <v>725</v>
      </c>
      <c r="AA29" s="94" t="s">
        <v>726</v>
      </c>
      <c r="AB29" s="94" t="s">
        <v>727</v>
      </c>
      <c r="AC29" s="156" t="s">
        <v>728</v>
      </c>
      <c r="AD29" s="94" t="s">
        <v>729</v>
      </c>
      <c r="AE29" s="156" t="s">
        <v>730</v>
      </c>
      <c r="AF29" s="157" t="s">
        <v>436</v>
      </c>
      <c r="AG29" s="160"/>
      <c r="AH29" s="160"/>
      <c r="AI29" s="160"/>
      <c r="AJ29" s="16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row>
    <row r="30" spans="1:62" s="72" customFormat="1" ht="48.6">
      <c r="A30" s="96" t="s">
        <v>328</v>
      </c>
      <c r="B30" s="97" t="s">
        <v>329</v>
      </c>
      <c r="C30" s="98" t="s">
        <v>731</v>
      </c>
      <c r="D30" s="99" t="s">
        <v>146</v>
      </c>
      <c r="E30" s="98" t="s">
        <v>331</v>
      </c>
      <c r="F30" s="98" t="s">
        <v>732</v>
      </c>
      <c r="G30" s="98" t="s">
        <v>733</v>
      </c>
      <c r="H30" s="98" t="s">
        <v>734</v>
      </c>
      <c r="I30" s="98" t="s">
        <v>735</v>
      </c>
      <c r="J30" s="98" t="s">
        <v>736</v>
      </c>
      <c r="K30" s="98" t="s">
        <v>333</v>
      </c>
      <c r="L30" s="98" t="s">
        <v>334</v>
      </c>
      <c r="M30" s="98" t="s">
        <v>737</v>
      </c>
      <c r="N30" s="98" t="s">
        <v>738</v>
      </c>
      <c r="O30" s="98" t="s">
        <v>739</v>
      </c>
      <c r="P30" s="98" t="s">
        <v>339</v>
      </c>
      <c r="Q30" s="98" t="s">
        <v>340</v>
      </c>
      <c r="R30" s="98" t="s">
        <v>740</v>
      </c>
      <c r="S30" s="136" t="s">
        <v>741</v>
      </c>
      <c r="T30" s="136" t="s">
        <v>742</v>
      </c>
      <c r="U30" s="148" t="s">
        <v>743</v>
      </c>
      <c r="V30" s="148" t="s">
        <v>744</v>
      </c>
      <c r="W30" s="148" t="s">
        <v>745</v>
      </c>
      <c r="X30" s="148" t="s">
        <v>746</v>
      </c>
      <c r="Y30" s="148" t="s">
        <v>747</v>
      </c>
      <c r="Z30" s="148" t="s">
        <v>748</v>
      </c>
      <c r="AA30" s="148" t="s">
        <v>749</v>
      </c>
      <c r="AB30" s="148" t="s">
        <v>750</v>
      </c>
      <c r="AC30" s="148" t="s">
        <v>751</v>
      </c>
      <c r="AD30" s="148" t="s">
        <v>752</v>
      </c>
      <c r="AE30" s="148" t="s">
        <v>753</v>
      </c>
      <c r="AF30" s="158" t="s">
        <v>659</v>
      </c>
      <c r="AG30" s="161"/>
      <c r="AH30" s="161"/>
      <c r="AI30" s="161"/>
      <c r="AJ30" s="161"/>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row>
    <row r="31" spans="1:62" s="5" customFormat="1" ht="17.25" customHeight="1">
      <c r="A31" s="100"/>
      <c r="B31" s="101"/>
      <c r="C31" s="43"/>
      <c r="D31" s="102" t="s">
        <v>38</v>
      </c>
      <c r="E31" s="43" t="s">
        <v>39</v>
      </c>
      <c r="F31" s="43" t="s">
        <v>40</v>
      </c>
      <c r="G31" s="43" t="s">
        <v>41</v>
      </c>
      <c r="H31" s="43" t="s">
        <v>99</v>
      </c>
      <c r="I31" s="43" t="s">
        <v>100</v>
      </c>
      <c r="J31" s="43" t="s">
        <v>42</v>
      </c>
      <c r="K31" s="43" t="s">
        <v>43</v>
      </c>
      <c r="L31" s="43" t="s">
        <v>44</v>
      </c>
      <c r="M31" s="43" t="s">
        <v>45</v>
      </c>
      <c r="N31" s="43" t="s">
        <v>359</v>
      </c>
      <c r="O31" s="43" t="s">
        <v>511</v>
      </c>
      <c r="P31" s="43" t="s">
        <v>362</v>
      </c>
      <c r="Q31" s="43" t="s">
        <v>754</v>
      </c>
      <c r="R31" s="43" t="s">
        <v>755</v>
      </c>
      <c r="S31" s="137" t="s">
        <v>364</v>
      </c>
      <c r="T31" s="137" t="s">
        <v>365</v>
      </c>
      <c r="U31" s="43" t="s">
        <v>366</v>
      </c>
      <c r="V31" s="137" t="s">
        <v>367</v>
      </c>
      <c r="W31" s="43" t="s">
        <v>368</v>
      </c>
      <c r="X31" s="149" t="s">
        <v>369</v>
      </c>
      <c r="Y31" s="43" t="s">
        <v>370</v>
      </c>
      <c r="Z31" s="149" t="s">
        <v>371</v>
      </c>
      <c r="AA31" s="43" t="s">
        <v>372</v>
      </c>
      <c r="AB31" s="43" t="s">
        <v>373</v>
      </c>
      <c r="AC31" s="159" t="s">
        <v>374</v>
      </c>
      <c r="AD31" s="43" t="s">
        <v>375</v>
      </c>
      <c r="AE31" s="159" t="s">
        <v>376</v>
      </c>
      <c r="AF31" s="62" t="s">
        <v>377</v>
      </c>
      <c r="AG31" s="90"/>
      <c r="AH31" s="90"/>
      <c r="AI31" s="90"/>
      <c r="AJ31" s="90"/>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row>
    <row r="32" spans="1:62" s="5" customFormat="1" ht="16.95" customHeight="1">
      <c r="A32" s="103" t="s">
        <v>198</v>
      </c>
      <c r="B32" s="752" t="s">
        <v>167</v>
      </c>
      <c r="C32" s="104">
        <v>1</v>
      </c>
      <c r="D32" s="105" t="s">
        <v>194</v>
      </c>
      <c r="E32" s="764" t="s">
        <v>167</v>
      </c>
      <c r="F32" s="765"/>
      <c r="G32" s="765"/>
      <c r="H32" s="765"/>
      <c r="I32" s="765"/>
      <c r="J32" s="766"/>
      <c r="K32" s="117" t="s">
        <v>756</v>
      </c>
      <c r="L32" s="118">
        <v>45895</v>
      </c>
      <c r="M32" s="118">
        <v>45895</v>
      </c>
      <c r="N32" s="127" t="s">
        <v>757</v>
      </c>
      <c r="O32" s="764" t="s">
        <v>167</v>
      </c>
      <c r="P32" s="766"/>
      <c r="Q32" s="138" t="s">
        <v>380</v>
      </c>
      <c r="R32" s="755" t="s">
        <v>167</v>
      </c>
      <c r="S32" s="756"/>
      <c r="T32" s="756"/>
      <c r="U32" s="756"/>
      <c r="V32" s="756"/>
      <c r="W32" s="756"/>
      <c r="X32" s="756"/>
      <c r="Y32" s="756"/>
      <c r="Z32" s="756"/>
      <c r="AA32" s="756"/>
      <c r="AB32" s="756"/>
      <c r="AC32" s="756"/>
      <c r="AD32" s="756"/>
      <c r="AE32" s="756"/>
      <c r="AF32" s="757"/>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row>
    <row r="33" spans="1:62" s="5" customFormat="1" ht="17.25" customHeight="1">
      <c r="A33" s="103" t="s">
        <v>198</v>
      </c>
      <c r="B33" s="753"/>
      <c r="C33" s="104">
        <v>2</v>
      </c>
      <c r="D33" s="105" t="s">
        <v>194</v>
      </c>
      <c r="E33" s="767"/>
      <c r="F33" s="768"/>
      <c r="G33" s="768"/>
      <c r="H33" s="768"/>
      <c r="I33" s="768"/>
      <c r="J33" s="769"/>
      <c r="K33" s="117" t="s">
        <v>756</v>
      </c>
      <c r="L33" s="118">
        <v>45895</v>
      </c>
      <c r="M33" s="118">
        <v>45895</v>
      </c>
      <c r="N33" s="127" t="s">
        <v>757</v>
      </c>
      <c r="O33" s="767"/>
      <c r="P33" s="769"/>
      <c r="Q33" s="138" t="s">
        <v>380</v>
      </c>
      <c r="R33" s="758"/>
      <c r="S33" s="759"/>
      <c r="T33" s="759"/>
      <c r="U33" s="759"/>
      <c r="V33" s="759"/>
      <c r="W33" s="759"/>
      <c r="X33" s="759"/>
      <c r="Y33" s="759"/>
      <c r="Z33" s="759"/>
      <c r="AA33" s="759"/>
      <c r="AB33" s="759"/>
      <c r="AC33" s="759"/>
      <c r="AD33" s="759"/>
      <c r="AE33" s="759"/>
      <c r="AF33" s="760"/>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row>
    <row r="34" spans="1:62" s="5" customFormat="1" ht="17.25" customHeight="1">
      <c r="A34" s="103" t="s">
        <v>170</v>
      </c>
      <c r="B34" s="753"/>
      <c r="C34" s="104">
        <v>3</v>
      </c>
      <c r="D34" s="105" t="s">
        <v>169</v>
      </c>
      <c r="E34" s="767"/>
      <c r="F34" s="768"/>
      <c r="G34" s="768"/>
      <c r="H34" s="768"/>
      <c r="I34" s="768"/>
      <c r="J34" s="769"/>
      <c r="K34" s="117" t="s">
        <v>758</v>
      </c>
      <c r="L34" s="118">
        <v>45706</v>
      </c>
      <c r="M34" s="118">
        <v>45706</v>
      </c>
      <c r="N34" s="127" t="s">
        <v>757</v>
      </c>
      <c r="O34" s="767"/>
      <c r="P34" s="769"/>
      <c r="Q34" s="138" t="s">
        <v>380</v>
      </c>
      <c r="R34" s="758"/>
      <c r="S34" s="759"/>
      <c r="T34" s="759"/>
      <c r="U34" s="759"/>
      <c r="V34" s="759"/>
      <c r="W34" s="759"/>
      <c r="X34" s="759"/>
      <c r="Y34" s="759"/>
      <c r="Z34" s="759"/>
      <c r="AA34" s="759"/>
      <c r="AB34" s="759"/>
      <c r="AC34" s="759"/>
      <c r="AD34" s="759"/>
      <c r="AE34" s="759"/>
      <c r="AF34" s="760"/>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row>
    <row r="35" spans="1:62" s="5" customFormat="1" ht="17.25" customHeight="1">
      <c r="A35" s="103" t="s">
        <v>170</v>
      </c>
      <c r="B35" s="753"/>
      <c r="C35" s="104">
        <v>4</v>
      </c>
      <c r="D35" s="105" t="s">
        <v>169</v>
      </c>
      <c r="E35" s="767"/>
      <c r="F35" s="768"/>
      <c r="G35" s="768"/>
      <c r="H35" s="768"/>
      <c r="I35" s="768"/>
      <c r="J35" s="769"/>
      <c r="K35" s="117" t="s">
        <v>759</v>
      </c>
      <c r="L35" s="118">
        <v>45714</v>
      </c>
      <c r="M35" s="118">
        <v>45714</v>
      </c>
      <c r="N35" s="127" t="s">
        <v>757</v>
      </c>
      <c r="O35" s="767"/>
      <c r="P35" s="769"/>
      <c r="Q35" s="138" t="s">
        <v>380</v>
      </c>
      <c r="R35" s="758"/>
      <c r="S35" s="759"/>
      <c r="T35" s="759"/>
      <c r="U35" s="759"/>
      <c r="V35" s="759"/>
      <c r="W35" s="759"/>
      <c r="X35" s="759"/>
      <c r="Y35" s="759"/>
      <c r="Z35" s="759"/>
      <c r="AA35" s="759"/>
      <c r="AB35" s="759"/>
      <c r="AC35" s="759"/>
      <c r="AD35" s="759"/>
      <c r="AE35" s="759"/>
      <c r="AF35" s="760"/>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row>
    <row r="36" spans="1:62" s="5" customFormat="1" ht="17.25" customHeight="1">
      <c r="A36" s="103" t="s">
        <v>170</v>
      </c>
      <c r="B36" s="753"/>
      <c r="C36" s="104">
        <v>5</v>
      </c>
      <c r="D36" s="105" t="s">
        <v>169</v>
      </c>
      <c r="E36" s="767"/>
      <c r="F36" s="768"/>
      <c r="G36" s="768"/>
      <c r="H36" s="768"/>
      <c r="I36" s="768"/>
      <c r="J36" s="769"/>
      <c r="K36" s="117" t="s">
        <v>758</v>
      </c>
      <c r="L36" s="118">
        <v>45706</v>
      </c>
      <c r="M36" s="118">
        <v>45706</v>
      </c>
      <c r="N36" s="127" t="s">
        <v>757</v>
      </c>
      <c r="O36" s="767"/>
      <c r="P36" s="769"/>
      <c r="Q36" s="138" t="s">
        <v>380</v>
      </c>
      <c r="R36" s="758"/>
      <c r="S36" s="759"/>
      <c r="T36" s="759"/>
      <c r="U36" s="759"/>
      <c r="V36" s="759"/>
      <c r="W36" s="759"/>
      <c r="X36" s="759"/>
      <c r="Y36" s="759"/>
      <c r="Z36" s="759"/>
      <c r="AA36" s="759"/>
      <c r="AB36" s="759"/>
      <c r="AC36" s="759"/>
      <c r="AD36" s="759"/>
      <c r="AE36" s="759"/>
      <c r="AF36" s="760"/>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row>
    <row r="37" spans="1:62" s="5" customFormat="1" ht="17.25" customHeight="1">
      <c r="A37" s="103" t="s">
        <v>170</v>
      </c>
      <c r="B37" s="753"/>
      <c r="C37" s="104">
        <v>6</v>
      </c>
      <c r="D37" s="105" t="s">
        <v>169</v>
      </c>
      <c r="E37" s="767"/>
      <c r="F37" s="768"/>
      <c r="G37" s="768"/>
      <c r="H37" s="768"/>
      <c r="I37" s="768"/>
      <c r="J37" s="769"/>
      <c r="K37" s="117" t="s">
        <v>758</v>
      </c>
      <c r="L37" s="118">
        <v>45706</v>
      </c>
      <c r="M37" s="118">
        <v>45706</v>
      </c>
      <c r="N37" s="127" t="s">
        <v>757</v>
      </c>
      <c r="O37" s="767"/>
      <c r="P37" s="769"/>
      <c r="Q37" s="138" t="s">
        <v>380</v>
      </c>
      <c r="R37" s="758"/>
      <c r="S37" s="759"/>
      <c r="T37" s="759"/>
      <c r="U37" s="759"/>
      <c r="V37" s="759"/>
      <c r="W37" s="759"/>
      <c r="X37" s="759"/>
      <c r="Y37" s="759"/>
      <c r="Z37" s="759"/>
      <c r="AA37" s="759"/>
      <c r="AB37" s="759"/>
      <c r="AC37" s="759"/>
      <c r="AD37" s="759"/>
      <c r="AE37" s="759"/>
      <c r="AF37" s="760"/>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row>
    <row r="38" spans="1:62" s="5" customFormat="1" ht="17.25" customHeight="1">
      <c r="A38" s="103" t="s">
        <v>187</v>
      </c>
      <c r="B38" s="753"/>
      <c r="C38" s="104">
        <v>7</v>
      </c>
      <c r="D38" s="105" t="s">
        <v>186</v>
      </c>
      <c r="E38" s="767"/>
      <c r="F38" s="768"/>
      <c r="G38" s="768"/>
      <c r="H38" s="768"/>
      <c r="I38" s="768"/>
      <c r="J38" s="769"/>
      <c r="K38" s="117" t="s">
        <v>760</v>
      </c>
      <c r="L38" s="118">
        <v>45707</v>
      </c>
      <c r="M38" s="118">
        <v>45707</v>
      </c>
      <c r="N38" s="127" t="s">
        <v>757</v>
      </c>
      <c r="O38" s="767"/>
      <c r="P38" s="769"/>
      <c r="Q38" s="138" t="s">
        <v>380</v>
      </c>
      <c r="R38" s="758"/>
      <c r="S38" s="759"/>
      <c r="T38" s="759"/>
      <c r="U38" s="759"/>
      <c r="V38" s="759"/>
      <c r="W38" s="759"/>
      <c r="X38" s="759"/>
      <c r="Y38" s="759"/>
      <c r="Z38" s="759"/>
      <c r="AA38" s="759"/>
      <c r="AB38" s="759"/>
      <c r="AC38" s="759"/>
      <c r="AD38" s="759"/>
      <c r="AE38" s="759"/>
      <c r="AF38" s="760"/>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row>
    <row r="39" spans="1:62" s="5" customFormat="1" ht="17.25" customHeight="1">
      <c r="A39" s="103" t="s">
        <v>179</v>
      </c>
      <c r="B39" s="753"/>
      <c r="C39" s="104">
        <v>8</v>
      </c>
      <c r="D39" s="105" t="s">
        <v>177</v>
      </c>
      <c r="E39" s="767"/>
      <c r="F39" s="768"/>
      <c r="G39" s="768"/>
      <c r="H39" s="768"/>
      <c r="I39" s="768"/>
      <c r="J39" s="769"/>
      <c r="K39" s="117" t="s">
        <v>761</v>
      </c>
      <c r="L39" s="118">
        <v>45729</v>
      </c>
      <c r="M39" s="118">
        <v>45729</v>
      </c>
      <c r="N39" s="127" t="s">
        <v>757</v>
      </c>
      <c r="O39" s="767"/>
      <c r="P39" s="769"/>
      <c r="Q39" s="138" t="s">
        <v>380</v>
      </c>
      <c r="R39" s="758"/>
      <c r="S39" s="759"/>
      <c r="T39" s="759"/>
      <c r="U39" s="759"/>
      <c r="V39" s="759"/>
      <c r="W39" s="759"/>
      <c r="X39" s="759"/>
      <c r="Y39" s="759"/>
      <c r="Z39" s="759"/>
      <c r="AA39" s="759"/>
      <c r="AB39" s="759"/>
      <c r="AC39" s="759"/>
      <c r="AD39" s="759"/>
      <c r="AE39" s="759"/>
      <c r="AF39" s="760"/>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row>
    <row r="40" spans="1:62" s="5" customFormat="1" ht="17.25" customHeight="1">
      <c r="A40" s="103" t="s">
        <v>174</v>
      </c>
      <c r="B40" s="753"/>
      <c r="C40" s="104">
        <v>9</v>
      </c>
      <c r="D40" s="105" t="s">
        <v>173</v>
      </c>
      <c r="E40" s="767"/>
      <c r="F40" s="768"/>
      <c r="G40" s="768"/>
      <c r="H40" s="768"/>
      <c r="I40" s="768"/>
      <c r="J40" s="769"/>
      <c r="K40" s="117" t="s">
        <v>758</v>
      </c>
      <c r="L40" s="118">
        <v>45706</v>
      </c>
      <c r="M40" s="118">
        <v>45706</v>
      </c>
      <c r="N40" s="127" t="s">
        <v>757</v>
      </c>
      <c r="O40" s="767"/>
      <c r="P40" s="769"/>
      <c r="Q40" s="138" t="s">
        <v>380</v>
      </c>
      <c r="R40" s="758"/>
      <c r="S40" s="759"/>
      <c r="T40" s="759"/>
      <c r="U40" s="759"/>
      <c r="V40" s="759"/>
      <c r="W40" s="759"/>
      <c r="X40" s="759"/>
      <c r="Y40" s="759"/>
      <c r="Z40" s="759"/>
      <c r="AA40" s="759"/>
      <c r="AB40" s="759"/>
      <c r="AC40" s="759"/>
      <c r="AD40" s="759"/>
      <c r="AE40" s="759"/>
      <c r="AF40" s="760"/>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row>
    <row r="41" spans="1:62" s="5" customFormat="1" ht="17.25" customHeight="1">
      <c r="A41" s="103" t="s">
        <v>174</v>
      </c>
      <c r="B41" s="753"/>
      <c r="C41" s="104">
        <v>10</v>
      </c>
      <c r="D41" s="105" t="s">
        <v>173</v>
      </c>
      <c r="E41" s="767"/>
      <c r="F41" s="768"/>
      <c r="G41" s="768"/>
      <c r="H41" s="768"/>
      <c r="I41" s="768"/>
      <c r="J41" s="769"/>
      <c r="K41" s="117" t="s">
        <v>758</v>
      </c>
      <c r="L41" s="118">
        <v>45706</v>
      </c>
      <c r="M41" s="118">
        <v>45706</v>
      </c>
      <c r="N41" s="127" t="s">
        <v>757</v>
      </c>
      <c r="O41" s="767"/>
      <c r="P41" s="769"/>
      <c r="Q41" s="138" t="s">
        <v>380</v>
      </c>
      <c r="R41" s="758"/>
      <c r="S41" s="759"/>
      <c r="T41" s="759"/>
      <c r="U41" s="759"/>
      <c r="V41" s="759"/>
      <c r="W41" s="759"/>
      <c r="X41" s="759"/>
      <c r="Y41" s="759"/>
      <c r="Z41" s="759"/>
      <c r="AA41" s="759"/>
      <c r="AB41" s="759"/>
      <c r="AC41" s="759"/>
      <c r="AD41" s="759"/>
      <c r="AE41" s="759"/>
      <c r="AF41" s="760"/>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row>
    <row r="42" spans="1:62" s="5" customFormat="1" ht="17.25" customHeight="1">
      <c r="A42" s="103" t="s">
        <v>202</v>
      </c>
      <c r="B42" s="753"/>
      <c r="C42" s="104">
        <v>11</v>
      </c>
      <c r="D42" s="105" t="s">
        <v>201</v>
      </c>
      <c r="E42" s="767"/>
      <c r="F42" s="768"/>
      <c r="G42" s="768"/>
      <c r="H42" s="768"/>
      <c r="I42" s="768"/>
      <c r="J42" s="769"/>
      <c r="K42" s="117" t="s">
        <v>762</v>
      </c>
      <c r="L42" s="118">
        <v>45595</v>
      </c>
      <c r="M42" s="118">
        <v>45595</v>
      </c>
      <c r="N42" s="127" t="s">
        <v>757</v>
      </c>
      <c r="O42" s="767"/>
      <c r="P42" s="769"/>
      <c r="Q42" s="138" t="s">
        <v>380</v>
      </c>
      <c r="R42" s="758"/>
      <c r="S42" s="759"/>
      <c r="T42" s="759"/>
      <c r="U42" s="759"/>
      <c r="V42" s="759"/>
      <c r="W42" s="759"/>
      <c r="X42" s="759"/>
      <c r="Y42" s="759"/>
      <c r="Z42" s="759"/>
      <c r="AA42" s="759"/>
      <c r="AB42" s="759"/>
      <c r="AC42" s="759"/>
      <c r="AD42" s="759"/>
      <c r="AE42" s="759"/>
      <c r="AF42" s="760"/>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row>
    <row r="43" spans="1:62" s="5" customFormat="1" ht="17.25" customHeight="1">
      <c r="A43" s="103" t="s">
        <v>170</v>
      </c>
      <c r="B43" s="753"/>
      <c r="C43" s="104">
        <v>12</v>
      </c>
      <c r="D43" s="105" t="s">
        <v>169</v>
      </c>
      <c r="E43" s="767"/>
      <c r="F43" s="768"/>
      <c r="G43" s="768"/>
      <c r="H43" s="768"/>
      <c r="I43" s="768"/>
      <c r="J43" s="769"/>
      <c r="K43" s="117" t="s">
        <v>759</v>
      </c>
      <c r="L43" s="118">
        <v>45714</v>
      </c>
      <c r="M43" s="118">
        <v>45714</v>
      </c>
      <c r="N43" s="127" t="s">
        <v>757</v>
      </c>
      <c r="O43" s="767"/>
      <c r="P43" s="769"/>
      <c r="Q43" s="138" t="s">
        <v>380</v>
      </c>
      <c r="R43" s="758"/>
      <c r="S43" s="759"/>
      <c r="T43" s="759"/>
      <c r="U43" s="759"/>
      <c r="V43" s="759"/>
      <c r="W43" s="759"/>
      <c r="X43" s="759"/>
      <c r="Y43" s="759"/>
      <c r="Z43" s="759"/>
      <c r="AA43" s="759"/>
      <c r="AB43" s="759"/>
      <c r="AC43" s="759"/>
      <c r="AD43" s="759"/>
      <c r="AE43" s="759"/>
      <c r="AF43" s="760"/>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row>
    <row r="44" spans="1:62" s="5" customFormat="1" ht="17.25" customHeight="1">
      <c r="A44" s="103" t="s">
        <v>166</v>
      </c>
      <c r="B44" s="753"/>
      <c r="C44" s="104">
        <v>13</v>
      </c>
      <c r="D44" s="105" t="s">
        <v>165</v>
      </c>
      <c r="E44" s="767"/>
      <c r="F44" s="768"/>
      <c r="G44" s="768"/>
      <c r="H44" s="768"/>
      <c r="I44" s="768"/>
      <c r="J44" s="769"/>
      <c r="K44" s="117" t="s">
        <v>759</v>
      </c>
      <c r="L44" s="118">
        <v>45714</v>
      </c>
      <c r="M44" s="118">
        <v>45714</v>
      </c>
      <c r="N44" s="127" t="s">
        <v>757</v>
      </c>
      <c r="O44" s="767"/>
      <c r="P44" s="769"/>
      <c r="Q44" s="138" t="s">
        <v>380</v>
      </c>
      <c r="R44" s="758"/>
      <c r="S44" s="759"/>
      <c r="T44" s="759"/>
      <c r="U44" s="759"/>
      <c r="V44" s="759"/>
      <c r="W44" s="759"/>
      <c r="X44" s="759"/>
      <c r="Y44" s="759"/>
      <c r="Z44" s="759"/>
      <c r="AA44" s="759"/>
      <c r="AB44" s="759"/>
      <c r="AC44" s="759"/>
      <c r="AD44" s="759"/>
      <c r="AE44" s="759"/>
      <c r="AF44" s="760"/>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row>
    <row r="45" spans="1:62" s="5" customFormat="1" ht="17.25" customHeight="1">
      <c r="A45" s="103" t="s">
        <v>174</v>
      </c>
      <c r="B45" s="753"/>
      <c r="C45" s="104">
        <v>14</v>
      </c>
      <c r="D45" s="105" t="s">
        <v>173</v>
      </c>
      <c r="E45" s="767"/>
      <c r="F45" s="768"/>
      <c r="G45" s="768"/>
      <c r="H45" s="768"/>
      <c r="I45" s="768"/>
      <c r="J45" s="769"/>
      <c r="K45" s="117" t="s">
        <v>759</v>
      </c>
      <c r="L45" s="118">
        <v>45714</v>
      </c>
      <c r="M45" s="118">
        <v>45714</v>
      </c>
      <c r="N45" s="127" t="s">
        <v>757</v>
      </c>
      <c r="O45" s="767"/>
      <c r="P45" s="769"/>
      <c r="Q45" s="138" t="s">
        <v>380</v>
      </c>
      <c r="R45" s="758"/>
      <c r="S45" s="759"/>
      <c r="T45" s="759"/>
      <c r="U45" s="759"/>
      <c r="V45" s="759"/>
      <c r="W45" s="759"/>
      <c r="X45" s="759"/>
      <c r="Y45" s="759"/>
      <c r="Z45" s="759"/>
      <c r="AA45" s="759"/>
      <c r="AB45" s="759"/>
      <c r="AC45" s="759"/>
      <c r="AD45" s="759"/>
      <c r="AE45" s="759"/>
      <c r="AF45" s="760"/>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row>
    <row r="46" spans="1:62" s="5" customFormat="1" ht="17.25" customHeight="1">
      <c r="A46" s="103" t="s">
        <v>166</v>
      </c>
      <c r="B46" s="753"/>
      <c r="C46" s="104">
        <v>15</v>
      </c>
      <c r="D46" s="105" t="s">
        <v>165</v>
      </c>
      <c r="E46" s="767"/>
      <c r="F46" s="768"/>
      <c r="G46" s="768"/>
      <c r="H46" s="768"/>
      <c r="I46" s="768"/>
      <c r="J46" s="769"/>
      <c r="K46" s="117" t="s">
        <v>763</v>
      </c>
      <c r="L46" s="118">
        <v>45736</v>
      </c>
      <c r="M46" s="118">
        <v>45736</v>
      </c>
      <c r="N46" s="127" t="s">
        <v>757</v>
      </c>
      <c r="O46" s="767"/>
      <c r="P46" s="769"/>
      <c r="Q46" s="138" t="s">
        <v>380</v>
      </c>
      <c r="R46" s="758"/>
      <c r="S46" s="759"/>
      <c r="T46" s="759"/>
      <c r="U46" s="759"/>
      <c r="V46" s="759"/>
      <c r="W46" s="759"/>
      <c r="X46" s="759"/>
      <c r="Y46" s="759"/>
      <c r="Z46" s="759"/>
      <c r="AA46" s="759"/>
      <c r="AB46" s="759"/>
      <c r="AC46" s="759"/>
      <c r="AD46" s="759"/>
      <c r="AE46" s="759"/>
      <c r="AF46" s="760"/>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row>
    <row r="47" spans="1:62">
      <c r="A47" s="103" t="s">
        <v>166</v>
      </c>
      <c r="B47" s="753"/>
      <c r="C47" s="104">
        <v>16</v>
      </c>
      <c r="D47" s="105" t="s">
        <v>165</v>
      </c>
      <c r="E47" s="767"/>
      <c r="F47" s="768"/>
      <c r="G47" s="768"/>
      <c r="H47" s="768"/>
      <c r="I47" s="768"/>
      <c r="J47" s="769"/>
      <c r="K47" s="117" t="s">
        <v>763</v>
      </c>
      <c r="L47" s="118">
        <v>45736</v>
      </c>
      <c r="M47" s="118">
        <v>45736</v>
      </c>
      <c r="N47" s="127" t="s">
        <v>757</v>
      </c>
      <c r="O47" s="767"/>
      <c r="P47" s="769"/>
      <c r="Q47" s="139" t="s">
        <v>380</v>
      </c>
      <c r="R47" s="758"/>
      <c r="S47" s="759"/>
      <c r="T47" s="759"/>
      <c r="U47" s="759"/>
      <c r="V47" s="759"/>
      <c r="W47" s="759"/>
      <c r="X47" s="759"/>
      <c r="Y47" s="759"/>
      <c r="Z47" s="759"/>
      <c r="AA47" s="759"/>
      <c r="AB47" s="759"/>
      <c r="AC47" s="759"/>
      <c r="AD47" s="759"/>
      <c r="AE47" s="759"/>
      <c r="AF47" s="760"/>
    </row>
    <row r="48" spans="1:62">
      <c r="A48" s="103" t="s">
        <v>166</v>
      </c>
      <c r="B48" s="753"/>
      <c r="C48" s="104">
        <v>17</v>
      </c>
      <c r="D48" s="105" t="s">
        <v>165</v>
      </c>
      <c r="E48" s="767"/>
      <c r="F48" s="768"/>
      <c r="G48" s="768"/>
      <c r="H48" s="768"/>
      <c r="I48" s="768"/>
      <c r="J48" s="769"/>
      <c r="K48" s="117" t="s">
        <v>764</v>
      </c>
      <c r="L48" s="118">
        <v>45692</v>
      </c>
      <c r="M48" s="118">
        <v>45692</v>
      </c>
      <c r="N48" s="127" t="s">
        <v>757</v>
      </c>
      <c r="O48" s="767"/>
      <c r="P48" s="769"/>
      <c r="Q48" s="139" t="s">
        <v>380</v>
      </c>
      <c r="R48" s="758"/>
      <c r="S48" s="759"/>
      <c r="T48" s="759"/>
      <c r="U48" s="759"/>
      <c r="V48" s="759"/>
      <c r="W48" s="759"/>
      <c r="X48" s="759"/>
      <c r="Y48" s="759"/>
      <c r="Z48" s="759"/>
      <c r="AA48" s="759"/>
      <c r="AB48" s="759"/>
      <c r="AC48" s="759"/>
      <c r="AD48" s="759"/>
      <c r="AE48" s="759"/>
      <c r="AF48" s="760"/>
    </row>
    <row r="49" spans="1:32">
      <c r="A49" s="103" t="s">
        <v>202</v>
      </c>
      <c r="B49" s="753"/>
      <c r="C49" s="104">
        <v>18</v>
      </c>
      <c r="D49" s="105" t="s">
        <v>201</v>
      </c>
      <c r="E49" s="767"/>
      <c r="F49" s="768"/>
      <c r="G49" s="768"/>
      <c r="H49" s="768"/>
      <c r="I49" s="768"/>
      <c r="J49" s="769"/>
      <c r="K49" s="117" t="s">
        <v>765</v>
      </c>
      <c r="L49" s="118">
        <v>45607</v>
      </c>
      <c r="M49" s="118">
        <v>45607</v>
      </c>
      <c r="N49" s="127" t="s">
        <v>757</v>
      </c>
      <c r="O49" s="767"/>
      <c r="P49" s="769"/>
      <c r="Q49" s="139" t="s">
        <v>380</v>
      </c>
      <c r="R49" s="758"/>
      <c r="S49" s="759"/>
      <c r="T49" s="759"/>
      <c r="U49" s="759"/>
      <c r="V49" s="759"/>
      <c r="W49" s="759"/>
      <c r="X49" s="759"/>
      <c r="Y49" s="759"/>
      <c r="Z49" s="759"/>
      <c r="AA49" s="759"/>
      <c r="AB49" s="759"/>
      <c r="AC49" s="759"/>
      <c r="AD49" s="759"/>
      <c r="AE49" s="759"/>
      <c r="AF49" s="760"/>
    </row>
    <row r="50" spans="1:32">
      <c r="A50" s="103" t="s">
        <v>187</v>
      </c>
      <c r="B50" s="753"/>
      <c r="C50" s="104">
        <v>19</v>
      </c>
      <c r="D50" s="105" t="s">
        <v>186</v>
      </c>
      <c r="E50" s="767"/>
      <c r="F50" s="768"/>
      <c r="G50" s="768"/>
      <c r="H50" s="768"/>
      <c r="I50" s="768"/>
      <c r="J50" s="769"/>
      <c r="K50" s="117" t="s">
        <v>766</v>
      </c>
      <c r="L50" s="118">
        <v>45720</v>
      </c>
      <c r="M50" s="118">
        <v>45720</v>
      </c>
      <c r="N50" s="127" t="s">
        <v>757</v>
      </c>
      <c r="O50" s="767"/>
      <c r="P50" s="769"/>
      <c r="Q50" s="139" t="s">
        <v>380</v>
      </c>
      <c r="R50" s="758"/>
      <c r="S50" s="759"/>
      <c r="T50" s="759"/>
      <c r="U50" s="759"/>
      <c r="V50" s="759"/>
      <c r="W50" s="759"/>
      <c r="X50" s="759"/>
      <c r="Y50" s="759"/>
      <c r="Z50" s="759"/>
      <c r="AA50" s="759"/>
      <c r="AB50" s="759"/>
      <c r="AC50" s="759"/>
      <c r="AD50" s="759"/>
      <c r="AE50" s="759"/>
      <c r="AF50" s="760"/>
    </row>
    <row r="51" spans="1:32">
      <c r="A51" s="103" t="s">
        <v>206</v>
      </c>
      <c r="B51" s="753"/>
      <c r="C51" s="104">
        <v>20</v>
      </c>
      <c r="D51" s="105" t="s">
        <v>201</v>
      </c>
      <c r="E51" s="767"/>
      <c r="F51" s="768"/>
      <c r="G51" s="768"/>
      <c r="H51" s="768"/>
      <c r="I51" s="768"/>
      <c r="J51" s="769"/>
      <c r="K51" s="117" t="s">
        <v>767</v>
      </c>
      <c r="L51" s="118">
        <v>45629</v>
      </c>
      <c r="M51" s="118">
        <v>45629</v>
      </c>
      <c r="N51" s="127" t="s">
        <v>757</v>
      </c>
      <c r="O51" s="767"/>
      <c r="P51" s="769"/>
      <c r="Q51" s="139" t="s">
        <v>380</v>
      </c>
      <c r="R51" s="758"/>
      <c r="S51" s="759"/>
      <c r="T51" s="759"/>
      <c r="U51" s="759"/>
      <c r="V51" s="759"/>
      <c r="W51" s="759"/>
      <c r="X51" s="759"/>
      <c r="Y51" s="759"/>
      <c r="Z51" s="759"/>
      <c r="AA51" s="759"/>
      <c r="AB51" s="759"/>
      <c r="AC51" s="759"/>
      <c r="AD51" s="759"/>
      <c r="AE51" s="759"/>
      <c r="AF51" s="760"/>
    </row>
    <row r="52" spans="1:32">
      <c r="A52" s="103" t="s">
        <v>206</v>
      </c>
      <c r="B52" s="753"/>
      <c r="C52" s="104">
        <v>21</v>
      </c>
      <c r="D52" s="105" t="s">
        <v>201</v>
      </c>
      <c r="E52" s="767"/>
      <c r="F52" s="768"/>
      <c r="G52" s="768"/>
      <c r="H52" s="768"/>
      <c r="I52" s="768"/>
      <c r="J52" s="769"/>
      <c r="K52" s="117" t="s">
        <v>767</v>
      </c>
      <c r="L52" s="118">
        <v>45629</v>
      </c>
      <c r="M52" s="118">
        <v>45629</v>
      </c>
      <c r="N52" s="127" t="s">
        <v>757</v>
      </c>
      <c r="O52" s="767"/>
      <c r="P52" s="769"/>
      <c r="Q52" s="139" t="s">
        <v>380</v>
      </c>
      <c r="R52" s="758"/>
      <c r="S52" s="759"/>
      <c r="T52" s="759"/>
      <c r="U52" s="759"/>
      <c r="V52" s="759"/>
      <c r="W52" s="759"/>
      <c r="X52" s="759"/>
      <c r="Y52" s="759"/>
      <c r="Z52" s="759"/>
      <c r="AA52" s="759"/>
      <c r="AB52" s="759"/>
      <c r="AC52" s="759"/>
      <c r="AD52" s="759"/>
      <c r="AE52" s="759"/>
      <c r="AF52" s="760"/>
    </row>
    <row r="53" spans="1:32">
      <c r="A53" s="103" t="s">
        <v>174</v>
      </c>
      <c r="B53" s="753"/>
      <c r="C53" s="104">
        <v>22</v>
      </c>
      <c r="D53" s="105" t="s">
        <v>173</v>
      </c>
      <c r="E53" s="767"/>
      <c r="F53" s="768"/>
      <c r="G53" s="768"/>
      <c r="H53" s="768"/>
      <c r="I53" s="768"/>
      <c r="J53" s="769"/>
      <c r="K53" s="117" t="s">
        <v>759</v>
      </c>
      <c r="L53" s="118">
        <v>45714</v>
      </c>
      <c r="M53" s="118">
        <v>45714</v>
      </c>
      <c r="N53" s="127" t="s">
        <v>757</v>
      </c>
      <c r="O53" s="767"/>
      <c r="P53" s="769"/>
      <c r="Q53" s="139" t="s">
        <v>380</v>
      </c>
      <c r="R53" s="758"/>
      <c r="S53" s="759"/>
      <c r="T53" s="759"/>
      <c r="U53" s="759"/>
      <c r="V53" s="759"/>
      <c r="W53" s="759"/>
      <c r="X53" s="759"/>
      <c r="Y53" s="759"/>
      <c r="Z53" s="759"/>
      <c r="AA53" s="759"/>
      <c r="AB53" s="759"/>
      <c r="AC53" s="759"/>
      <c r="AD53" s="759"/>
      <c r="AE53" s="759"/>
      <c r="AF53" s="760"/>
    </row>
    <row r="54" spans="1:32">
      <c r="A54" s="103" t="s">
        <v>174</v>
      </c>
      <c r="B54" s="753"/>
      <c r="C54" s="104">
        <v>23</v>
      </c>
      <c r="D54" s="105" t="s">
        <v>173</v>
      </c>
      <c r="E54" s="767"/>
      <c r="F54" s="768"/>
      <c r="G54" s="768"/>
      <c r="H54" s="768"/>
      <c r="I54" s="768"/>
      <c r="J54" s="769"/>
      <c r="K54" s="117" t="s">
        <v>763</v>
      </c>
      <c r="L54" s="118">
        <v>45736</v>
      </c>
      <c r="M54" s="118">
        <v>45736</v>
      </c>
      <c r="N54" s="127" t="s">
        <v>757</v>
      </c>
      <c r="O54" s="767"/>
      <c r="P54" s="769"/>
      <c r="Q54" s="139" t="s">
        <v>380</v>
      </c>
      <c r="R54" s="758"/>
      <c r="S54" s="759"/>
      <c r="T54" s="759"/>
      <c r="U54" s="759"/>
      <c r="V54" s="759"/>
      <c r="W54" s="759"/>
      <c r="X54" s="759"/>
      <c r="Y54" s="759"/>
      <c r="Z54" s="759"/>
      <c r="AA54" s="759"/>
      <c r="AB54" s="759"/>
      <c r="AC54" s="759"/>
      <c r="AD54" s="759"/>
      <c r="AE54" s="759"/>
      <c r="AF54" s="760"/>
    </row>
    <row r="55" spans="1:32">
      <c r="A55" s="103" t="s">
        <v>174</v>
      </c>
      <c r="B55" s="753"/>
      <c r="C55" s="104">
        <v>24</v>
      </c>
      <c r="D55" s="105" t="s">
        <v>173</v>
      </c>
      <c r="E55" s="767"/>
      <c r="F55" s="768"/>
      <c r="G55" s="768"/>
      <c r="H55" s="768"/>
      <c r="I55" s="768"/>
      <c r="J55" s="769"/>
      <c r="K55" s="117" t="s">
        <v>763</v>
      </c>
      <c r="L55" s="118">
        <v>45736</v>
      </c>
      <c r="M55" s="118">
        <v>45736</v>
      </c>
      <c r="N55" s="127" t="s">
        <v>757</v>
      </c>
      <c r="O55" s="767"/>
      <c r="P55" s="769"/>
      <c r="Q55" s="139" t="s">
        <v>380</v>
      </c>
      <c r="R55" s="758"/>
      <c r="S55" s="759"/>
      <c r="T55" s="759"/>
      <c r="U55" s="759"/>
      <c r="V55" s="759"/>
      <c r="W55" s="759"/>
      <c r="X55" s="759"/>
      <c r="Y55" s="759"/>
      <c r="Z55" s="759"/>
      <c r="AA55" s="759"/>
      <c r="AB55" s="759"/>
      <c r="AC55" s="759"/>
      <c r="AD55" s="759"/>
      <c r="AE55" s="759"/>
      <c r="AF55" s="760"/>
    </row>
    <row r="56" spans="1:32">
      <c r="A56" s="103" t="s">
        <v>180</v>
      </c>
      <c r="B56" s="753"/>
      <c r="C56" s="104">
        <v>25</v>
      </c>
      <c r="D56" s="104" t="s">
        <v>177</v>
      </c>
      <c r="E56" s="767"/>
      <c r="F56" s="768"/>
      <c r="G56" s="768"/>
      <c r="H56" s="768"/>
      <c r="I56" s="768"/>
      <c r="J56" s="769"/>
      <c r="K56" s="117" t="s">
        <v>768</v>
      </c>
      <c r="L56" s="118">
        <v>45720</v>
      </c>
      <c r="M56" s="118">
        <v>45720</v>
      </c>
      <c r="N56" s="127" t="s">
        <v>757</v>
      </c>
      <c r="O56" s="767"/>
      <c r="P56" s="769"/>
      <c r="Q56" s="139" t="s">
        <v>380</v>
      </c>
      <c r="R56" s="758"/>
      <c r="S56" s="759"/>
      <c r="T56" s="759"/>
      <c r="U56" s="759"/>
      <c r="V56" s="759"/>
      <c r="W56" s="759"/>
      <c r="X56" s="759"/>
      <c r="Y56" s="759"/>
      <c r="Z56" s="759"/>
      <c r="AA56" s="759"/>
      <c r="AB56" s="759"/>
      <c r="AC56" s="759"/>
      <c r="AD56" s="759"/>
      <c r="AE56" s="759"/>
      <c r="AF56" s="760"/>
    </row>
    <row r="57" spans="1:32">
      <c r="A57" s="103" t="s">
        <v>178</v>
      </c>
      <c r="B57" s="753"/>
      <c r="C57" s="104">
        <v>26</v>
      </c>
      <c r="D57" s="105" t="s">
        <v>177</v>
      </c>
      <c r="E57" s="767"/>
      <c r="F57" s="768"/>
      <c r="G57" s="768"/>
      <c r="H57" s="768"/>
      <c r="I57" s="768"/>
      <c r="J57" s="769"/>
      <c r="K57" s="117" t="s">
        <v>769</v>
      </c>
      <c r="L57" s="118">
        <v>45775</v>
      </c>
      <c r="M57" s="118">
        <v>45775</v>
      </c>
      <c r="N57" s="127" t="s">
        <v>757</v>
      </c>
      <c r="O57" s="767"/>
      <c r="P57" s="769"/>
      <c r="Q57" s="139" t="s">
        <v>380</v>
      </c>
      <c r="R57" s="758"/>
      <c r="S57" s="759"/>
      <c r="T57" s="759"/>
      <c r="U57" s="759"/>
      <c r="V57" s="759"/>
      <c r="W57" s="759"/>
      <c r="X57" s="759"/>
      <c r="Y57" s="759"/>
      <c r="Z57" s="759"/>
      <c r="AA57" s="759"/>
      <c r="AB57" s="759"/>
      <c r="AC57" s="759"/>
      <c r="AD57" s="759"/>
      <c r="AE57" s="759"/>
      <c r="AF57" s="760"/>
    </row>
    <row r="58" spans="1:32">
      <c r="A58" s="103" t="s">
        <v>178</v>
      </c>
      <c r="B58" s="753"/>
      <c r="C58" s="104">
        <v>27</v>
      </c>
      <c r="D58" s="105" t="s">
        <v>177</v>
      </c>
      <c r="E58" s="767"/>
      <c r="F58" s="768"/>
      <c r="G58" s="768"/>
      <c r="H58" s="768"/>
      <c r="I58" s="768"/>
      <c r="J58" s="769"/>
      <c r="K58" s="117" t="s">
        <v>770</v>
      </c>
      <c r="L58" s="118">
        <v>45910</v>
      </c>
      <c r="M58" s="118">
        <v>45910</v>
      </c>
      <c r="N58" s="127" t="s">
        <v>757</v>
      </c>
      <c r="O58" s="767"/>
      <c r="P58" s="769"/>
      <c r="Q58" s="139" t="s">
        <v>380</v>
      </c>
      <c r="R58" s="758"/>
      <c r="S58" s="759"/>
      <c r="T58" s="759"/>
      <c r="U58" s="759"/>
      <c r="V58" s="759"/>
      <c r="W58" s="759"/>
      <c r="X58" s="759"/>
      <c r="Y58" s="759"/>
      <c r="Z58" s="759"/>
      <c r="AA58" s="759"/>
      <c r="AB58" s="759"/>
      <c r="AC58" s="759"/>
      <c r="AD58" s="759"/>
      <c r="AE58" s="759"/>
      <c r="AF58" s="760"/>
    </row>
    <row r="59" spans="1:32">
      <c r="A59" s="103" t="s">
        <v>178</v>
      </c>
      <c r="B59" s="753"/>
      <c r="C59" s="104">
        <v>28</v>
      </c>
      <c r="D59" s="105" t="s">
        <v>177</v>
      </c>
      <c r="E59" s="767"/>
      <c r="F59" s="768"/>
      <c r="G59" s="768"/>
      <c r="H59" s="768"/>
      <c r="I59" s="768"/>
      <c r="J59" s="769"/>
      <c r="K59" s="117" t="s">
        <v>770</v>
      </c>
      <c r="L59" s="118">
        <v>45910</v>
      </c>
      <c r="M59" s="118">
        <v>45910</v>
      </c>
      <c r="N59" s="127" t="s">
        <v>757</v>
      </c>
      <c r="O59" s="767"/>
      <c r="P59" s="769"/>
      <c r="Q59" s="139" t="s">
        <v>380</v>
      </c>
      <c r="R59" s="758"/>
      <c r="S59" s="759"/>
      <c r="T59" s="759"/>
      <c r="U59" s="759"/>
      <c r="V59" s="759"/>
      <c r="W59" s="759"/>
      <c r="X59" s="759"/>
      <c r="Y59" s="759"/>
      <c r="Z59" s="759"/>
      <c r="AA59" s="759"/>
      <c r="AB59" s="759"/>
      <c r="AC59" s="759"/>
      <c r="AD59" s="759"/>
      <c r="AE59" s="759"/>
      <c r="AF59" s="760"/>
    </row>
    <row r="60" spans="1:32">
      <c r="A60" s="103" t="s">
        <v>178</v>
      </c>
      <c r="B60" s="753"/>
      <c r="C60" s="104">
        <v>29</v>
      </c>
      <c r="D60" s="105" t="s">
        <v>177</v>
      </c>
      <c r="E60" s="767"/>
      <c r="F60" s="768"/>
      <c r="G60" s="768"/>
      <c r="H60" s="768"/>
      <c r="I60" s="768"/>
      <c r="J60" s="769"/>
      <c r="K60" s="117" t="s">
        <v>770</v>
      </c>
      <c r="L60" s="118">
        <v>45910</v>
      </c>
      <c r="M60" s="118">
        <v>45910</v>
      </c>
      <c r="N60" s="127" t="s">
        <v>757</v>
      </c>
      <c r="O60" s="767"/>
      <c r="P60" s="769"/>
      <c r="Q60" s="139" t="s">
        <v>380</v>
      </c>
      <c r="R60" s="758"/>
      <c r="S60" s="759"/>
      <c r="T60" s="759"/>
      <c r="U60" s="759"/>
      <c r="V60" s="759"/>
      <c r="W60" s="759"/>
      <c r="X60" s="759"/>
      <c r="Y60" s="759"/>
      <c r="Z60" s="759"/>
      <c r="AA60" s="759"/>
      <c r="AB60" s="759"/>
      <c r="AC60" s="759"/>
      <c r="AD60" s="759"/>
      <c r="AE60" s="759"/>
      <c r="AF60" s="760"/>
    </row>
    <row r="61" spans="1:32">
      <c r="A61" s="103" t="s">
        <v>178</v>
      </c>
      <c r="B61" s="753"/>
      <c r="C61" s="104">
        <v>30</v>
      </c>
      <c r="D61" s="105" t="s">
        <v>177</v>
      </c>
      <c r="E61" s="767"/>
      <c r="F61" s="768"/>
      <c r="G61" s="768"/>
      <c r="H61" s="768"/>
      <c r="I61" s="768"/>
      <c r="J61" s="769"/>
      <c r="K61" s="117" t="s">
        <v>770</v>
      </c>
      <c r="L61" s="118">
        <v>45910</v>
      </c>
      <c r="M61" s="118">
        <v>45910</v>
      </c>
      <c r="N61" s="127" t="s">
        <v>757</v>
      </c>
      <c r="O61" s="767"/>
      <c r="P61" s="769"/>
      <c r="Q61" s="139" t="s">
        <v>380</v>
      </c>
      <c r="R61" s="758"/>
      <c r="S61" s="759"/>
      <c r="T61" s="759"/>
      <c r="U61" s="759"/>
      <c r="V61" s="759"/>
      <c r="W61" s="759"/>
      <c r="X61" s="759"/>
      <c r="Y61" s="759"/>
      <c r="Z61" s="759"/>
      <c r="AA61" s="759"/>
      <c r="AB61" s="759"/>
      <c r="AC61" s="759"/>
      <c r="AD61" s="759"/>
      <c r="AE61" s="759"/>
      <c r="AF61" s="760"/>
    </row>
    <row r="62" spans="1:32">
      <c r="A62" s="103" t="s">
        <v>178</v>
      </c>
      <c r="B62" s="753"/>
      <c r="C62" s="104">
        <v>31</v>
      </c>
      <c r="D62" s="105" t="s">
        <v>177</v>
      </c>
      <c r="E62" s="767"/>
      <c r="F62" s="768"/>
      <c r="G62" s="768"/>
      <c r="H62" s="768"/>
      <c r="I62" s="768"/>
      <c r="J62" s="769"/>
      <c r="K62" s="117" t="s">
        <v>770</v>
      </c>
      <c r="L62" s="118">
        <v>45910</v>
      </c>
      <c r="M62" s="118">
        <v>45910</v>
      </c>
      <c r="N62" s="127" t="s">
        <v>757</v>
      </c>
      <c r="O62" s="767"/>
      <c r="P62" s="769"/>
      <c r="Q62" s="139" t="s">
        <v>380</v>
      </c>
      <c r="R62" s="758"/>
      <c r="S62" s="759"/>
      <c r="T62" s="759"/>
      <c r="U62" s="759"/>
      <c r="V62" s="759"/>
      <c r="W62" s="759"/>
      <c r="X62" s="759"/>
      <c r="Y62" s="759"/>
      <c r="Z62" s="759"/>
      <c r="AA62" s="759"/>
      <c r="AB62" s="759"/>
      <c r="AC62" s="759"/>
      <c r="AD62" s="759"/>
      <c r="AE62" s="759"/>
      <c r="AF62" s="760"/>
    </row>
    <row r="63" spans="1:32">
      <c r="A63" s="103" t="s">
        <v>178</v>
      </c>
      <c r="B63" s="753"/>
      <c r="C63" s="104">
        <v>32</v>
      </c>
      <c r="D63" s="105" t="s">
        <v>177</v>
      </c>
      <c r="E63" s="767"/>
      <c r="F63" s="768"/>
      <c r="G63" s="768"/>
      <c r="H63" s="768"/>
      <c r="I63" s="768"/>
      <c r="J63" s="769"/>
      <c r="K63" s="117" t="s">
        <v>770</v>
      </c>
      <c r="L63" s="118">
        <v>45910</v>
      </c>
      <c r="M63" s="118">
        <v>45910</v>
      </c>
      <c r="N63" s="127" t="s">
        <v>757</v>
      </c>
      <c r="O63" s="767"/>
      <c r="P63" s="769"/>
      <c r="Q63" s="139" t="s">
        <v>380</v>
      </c>
      <c r="R63" s="758"/>
      <c r="S63" s="759"/>
      <c r="T63" s="759"/>
      <c r="U63" s="759"/>
      <c r="V63" s="759"/>
      <c r="W63" s="759"/>
      <c r="X63" s="759"/>
      <c r="Y63" s="759"/>
      <c r="Z63" s="759"/>
      <c r="AA63" s="759"/>
      <c r="AB63" s="759"/>
      <c r="AC63" s="759"/>
      <c r="AD63" s="759"/>
      <c r="AE63" s="759"/>
      <c r="AF63" s="760"/>
    </row>
    <row r="64" spans="1:32">
      <c r="A64" s="103" t="s">
        <v>178</v>
      </c>
      <c r="B64" s="753"/>
      <c r="C64" s="104">
        <v>33</v>
      </c>
      <c r="D64" s="105" t="s">
        <v>177</v>
      </c>
      <c r="E64" s="767"/>
      <c r="F64" s="768"/>
      <c r="G64" s="768"/>
      <c r="H64" s="768"/>
      <c r="I64" s="768"/>
      <c r="J64" s="769"/>
      <c r="K64" s="117" t="s">
        <v>771</v>
      </c>
      <c r="L64" s="118">
        <v>45867</v>
      </c>
      <c r="M64" s="118">
        <v>45867</v>
      </c>
      <c r="N64" s="127" t="s">
        <v>757</v>
      </c>
      <c r="O64" s="767"/>
      <c r="P64" s="769"/>
      <c r="Q64" s="139" t="s">
        <v>380</v>
      </c>
      <c r="R64" s="758"/>
      <c r="S64" s="759"/>
      <c r="T64" s="759"/>
      <c r="U64" s="759"/>
      <c r="V64" s="759"/>
      <c r="W64" s="759"/>
      <c r="X64" s="759"/>
      <c r="Y64" s="759"/>
      <c r="Z64" s="759"/>
      <c r="AA64" s="759"/>
      <c r="AB64" s="759"/>
      <c r="AC64" s="759"/>
      <c r="AD64" s="759"/>
      <c r="AE64" s="759"/>
      <c r="AF64" s="760"/>
    </row>
    <row r="65" spans="1:32">
      <c r="A65" s="103" t="s">
        <v>178</v>
      </c>
      <c r="B65" s="753"/>
      <c r="C65" s="104">
        <v>34</v>
      </c>
      <c r="D65" s="105" t="s">
        <v>177</v>
      </c>
      <c r="E65" s="767"/>
      <c r="F65" s="768"/>
      <c r="G65" s="768"/>
      <c r="H65" s="768"/>
      <c r="I65" s="768"/>
      <c r="J65" s="769"/>
      <c r="K65" s="117" t="s">
        <v>772</v>
      </c>
      <c r="L65" s="118">
        <v>45867</v>
      </c>
      <c r="M65" s="118">
        <v>45867</v>
      </c>
      <c r="N65" s="127" t="s">
        <v>757</v>
      </c>
      <c r="O65" s="767"/>
      <c r="P65" s="769"/>
      <c r="Q65" s="139" t="s">
        <v>380</v>
      </c>
      <c r="R65" s="758"/>
      <c r="S65" s="759"/>
      <c r="T65" s="759"/>
      <c r="U65" s="759"/>
      <c r="V65" s="759"/>
      <c r="W65" s="759"/>
      <c r="X65" s="759"/>
      <c r="Y65" s="759"/>
      <c r="Z65" s="759"/>
      <c r="AA65" s="759"/>
      <c r="AB65" s="759"/>
      <c r="AC65" s="759"/>
      <c r="AD65" s="759"/>
      <c r="AE65" s="759"/>
      <c r="AF65" s="760"/>
    </row>
    <row r="66" spans="1:32">
      <c r="A66" s="103" t="s">
        <v>178</v>
      </c>
      <c r="B66" s="753"/>
      <c r="C66" s="104">
        <v>35</v>
      </c>
      <c r="D66" s="105" t="s">
        <v>177</v>
      </c>
      <c r="E66" s="767"/>
      <c r="F66" s="768"/>
      <c r="G66" s="768"/>
      <c r="H66" s="768"/>
      <c r="I66" s="768"/>
      <c r="J66" s="769"/>
      <c r="K66" s="117" t="s">
        <v>771</v>
      </c>
      <c r="L66" s="118">
        <v>45867</v>
      </c>
      <c r="M66" s="118">
        <v>45867</v>
      </c>
      <c r="N66" s="127" t="s">
        <v>757</v>
      </c>
      <c r="O66" s="767"/>
      <c r="P66" s="769"/>
      <c r="Q66" s="139" t="s">
        <v>380</v>
      </c>
      <c r="R66" s="758"/>
      <c r="S66" s="759"/>
      <c r="T66" s="759"/>
      <c r="U66" s="759"/>
      <c r="V66" s="759"/>
      <c r="W66" s="759"/>
      <c r="X66" s="759"/>
      <c r="Y66" s="759"/>
      <c r="Z66" s="759"/>
      <c r="AA66" s="759"/>
      <c r="AB66" s="759"/>
      <c r="AC66" s="759"/>
      <c r="AD66" s="759"/>
      <c r="AE66" s="759"/>
      <c r="AF66" s="760"/>
    </row>
    <row r="67" spans="1:32">
      <c r="A67" s="103" t="s">
        <v>178</v>
      </c>
      <c r="B67" s="753"/>
      <c r="C67" s="104">
        <v>36</v>
      </c>
      <c r="D67" s="105" t="s">
        <v>177</v>
      </c>
      <c r="E67" s="767"/>
      <c r="F67" s="768"/>
      <c r="G67" s="768"/>
      <c r="H67" s="768"/>
      <c r="I67" s="768"/>
      <c r="J67" s="769"/>
      <c r="K67" s="117" t="s">
        <v>772</v>
      </c>
      <c r="L67" s="118">
        <v>45867</v>
      </c>
      <c r="M67" s="118">
        <v>45867</v>
      </c>
      <c r="N67" s="127" t="s">
        <v>757</v>
      </c>
      <c r="O67" s="767"/>
      <c r="P67" s="769"/>
      <c r="Q67" s="139" t="s">
        <v>380</v>
      </c>
      <c r="R67" s="758"/>
      <c r="S67" s="759"/>
      <c r="T67" s="759"/>
      <c r="U67" s="759"/>
      <c r="V67" s="759"/>
      <c r="W67" s="759"/>
      <c r="X67" s="759"/>
      <c r="Y67" s="759"/>
      <c r="Z67" s="759"/>
      <c r="AA67" s="759"/>
      <c r="AB67" s="759"/>
      <c r="AC67" s="759"/>
      <c r="AD67" s="759"/>
      <c r="AE67" s="759"/>
      <c r="AF67" s="760"/>
    </row>
    <row r="68" spans="1:32">
      <c r="A68" s="103" t="s">
        <v>166</v>
      </c>
      <c r="B68" s="753"/>
      <c r="C68" s="104">
        <v>37</v>
      </c>
      <c r="D68" s="105" t="s">
        <v>165</v>
      </c>
      <c r="E68" s="767"/>
      <c r="F68" s="768"/>
      <c r="G68" s="768"/>
      <c r="H68" s="768"/>
      <c r="I68" s="768"/>
      <c r="J68" s="769"/>
      <c r="K68" s="117" t="s">
        <v>773</v>
      </c>
      <c r="L68" s="118">
        <v>45895</v>
      </c>
      <c r="M68" s="118">
        <v>45895</v>
      </c>
      <c r="N68" s="127" t="s">
        <v>757</v>
      </c>
      <c r="O68" s="767"/>
      <c r="P68" s="769"/>
      <c r="Q68" s="139" t="s">
        <v>380</v>
      </c>
      <c r="R68" s="758"/>
      <c r="S68" s="759"/>
      <c r="T68" s="759"/>
      <c r="U68" s="759"/>
      <c r="V68" s="759"/>
      <c r="W68" s="759"/>
      <c r="X68" s="759"/>
      <c r="Y68" s="759"/>
      <c r="Z68" s="759"/>
      <c r="AA68" s="759"/>
      <c r="AB68" s="759"/>
      <c r="AC68" s="759"/>
      <c r="AD68" s="759"/>
      <c r="AE68" s="759"/>
      <c r="AF68" s="760"/>
    </row>
    <row r="69" spans="1:32">
      <c r="A69" s="103" t="s">
        <v>180</v>
      </c>
      <c r="B69" s="753"/>
      <c r="C69" s="104">
        <v>38</v>
      </c>
      <c r="D69" s="104" t="s">
        <v>177</v>
      </c>
      <c r="E69" s="767"/>
      <c r="F69" s="768"/>
      <c r="G69" s="768"/>
      <c r="H69" s="768"/>
      <c r="I69" s="768"/>
      <c r="J69" s="769"/>
      <c r="K69" s="117" t="s">
        <v>774</v>
      </c>
      <c r="L69" s="118">
        <v>45812</v>
      </c>
      <c r="M69" s="118">
        <v>45812</v>
      </c>
      <c r="N69" s="127" t="s">
        <v>757</v>
      </c>
      <c r="O69" s="767"/>
      <c r="P69" s="769"/>
      <c r="Q69" s="139" t="s">
        <v>380</v>
      </c>
      <c r="R69" s="758"/>
      <c r="S69" s="759"/>
      <c r="T69" s="759"/>
      <c r="U69" s="759"/>
      <c r="V69" s="759"/>
      <c r="W69" s="759"/>
      <c r="X69" s="759"/>
      <c r="Y69" s="759"/>
      <c r="Z69" s="759"/>
      <c r="AA69" s="759"/>
      <c r="AB69" s="759"/>
      <c r="AC69" s="759"/>
      <c r="AD69" s="759"/>
      <c r="AE69" s="759"/>
      <c r="AF69" s="760"/>
    </row>
    <row r="70" spans="1:32">
      <c r="A70" s="103" t="s">
        <v>178</v>
      </c>
      <c r="B70" s="753"/>
      <c r="C70" s="104">
        <v>39</v>
      </c>
      <c r="D70" s="105" t="s">
        <v>177</v>
      </c>
      <c r="E70" s="767"/>
      <c r="F70" s="768"/>
      <c r="G70" s="768"/>
      <c r="H70" s="768"/>
      <c r="I70" s="768"/>
      <c r="J70" s="769"/>
      <c r="K70" s="117" t="s">
        <v>775</v>
      </c>
      <c r="L70" s="118">
        <v>45908</v>
      </c>
      <c r="M70" s="118">
        <v>45908</v>
      </c>
      <c r="N70" s="127" t="s">
        <v>757</v>
      </c>
      <c r="O70" s="767"/>
      <c r="P70" s="769"/>
      <c r="Q70" s="139" t="s">
        <v>380</v>
      </c>
      <c r="R70" s="758"/>
      <c r="S70" s="759"/>
      <c r="T70" s="759"/>
      <c r="U70" s="759"/>
      <c r="V70" s="759"/>
      <c r="W70" s="759"/>
      <c r="X70" s="759"/>
      <c r="Y70" s="759"/>
      <c r="Z70" s="759"/>
      <c r="AA70" s="759"/>
      <c r="AB70" s="759"/>
      <c r="AC70" s="759"/>
      <c r="AD70" s="759"/>
      <c r="AE70" s="759"/>
      <c r="AF70" s="760"/>
    </row>
    <row r="71" spans="1:32">
      <c r="A71" s="103" t="s">
        <v>178</v>
      </c>
      <c r="B71" s="753"/>
      <c r="C71" s="104">
        <v>40</v>
      </c>
      <c r="D71" s="105" t="s">
        <v>177</v>
      </c>
      <c r="E71" s="767"/>
      <c r="F71" s="768"/>
      <c r="G71" s="768"/>
      <c r="H71" s="768"/>
      <c r="I71" s="768"/>
      <c r="J71" s="769"/>
      <c r="K71" s="117" t="s">
        <v>776</v>
      </c>
      <c r="L71" s="118">
        <v>45870</v>
      </c>
      <c r="M71" s="118">
        <v>45870</v>
      </c>
      <c r="N71" s="127" t="s">
        <v>757</v>
      </c>
      <c r="O71" s="767"/>
      <c r="P71" s="769"/>
      <c r="Q71" s="139" t="s">
        <v>380</v>
      </c>
      <c r="R71" s="758"/>
      <c r="S71" s="759"/>
      <c r="T71" s="759"/>
      <c r="U71" s="759"/>
      <c r="V71" s="759"/>
      <c r="W71" s="759"/>
      <c r="X71" s="759"/>
      <c r="Y71" s="759"/>
      <c r="Z71" s="759"/>
      <c r="AA71" s="759"/>
      <c r="AB71" s="759"/>
      <c r="AC71" s="759"/>
      <c r="AD71" s="759"/>
      <c r="AE71" s="759"/>
      <c r="AF71" s="760"/>
    </row>
    <row r="72" spans="1:32">
      <c r="A72" s="103" t="s">
        <v>178</v>
      </c>
      <c r="B72" s="753"/>
      <c r="C72" s="104">
        <v>41</v>
      </c>
      <c r="D72" s="105" t="s">
        <v>177</v>
      </c>
      <c r="E72" s="767"/>
      <c r="F72" s="768"/>
      <c r="G72" s="768"/>
      <c r="H72" s="768"/>
      <c r="I72" s="768"/>
      <c r="J72" s="769"/>
      <c r="K72" s="117" t="s">
        <v>777</v>
      </c>
      <c r="L72" s="118">
        <v>45869</v>
      </c>
      <c r="M72" s="118">
        <v>45869</v>
      </c>
      <c r="N72" s="127" t="s">
        <v>757</v>
      </c>
      <c r="O72" s="767"/>
      <c r="P72" s="769"/>
      <c r="Q72" s="139" t="s">
        <v>380</v>
      </c>
      <c r="R72" s="758"/>
      <c r="S72" s="759"/>
      <c r="T72" s="759"/>
      <c r="U72" s="759"/>
      <c r="V72" s="759"/>
      <c r="W72" s="759"/>
      <c r="X72" s="759"/>
      <c r="Y72" s="759"/>
      <c r="Z72" s="759"/>
      <c r="AA72" s="759"/>
      <c r="AB72" s="759"/>
      <c r="AC72" s="759"/>
      <c r="AD72" s="759"/>
      <c r="AE72" s="759"/>
      <c r="AF72" s="760"/>
    </row>
    <row r="73" spans="1:32">
      <c r="A73" s="103" t="s">
        <v>178</v>
      </c>
      <c r="B73" s="753"/>
      <c r="C73" s="104">
        <v>42</v>
      </c>
      <c r="D73" s="105" t="s">
        <v>177</v>
      </c>
      <c r="E73" s="767"/>
      <c r="F73" s="768"/>
      <c r="G73" s="768"/>
      <c r="H73" s="768"/>
      <c r="I73" s="768"/>
      <c r="J73" s="769"/>
      <c r="K73" s="117" t="s">
        <v>778</v>
      </c>
      <c r="L73" s="118">
        <v>45924</v>
      </c>
      <c r="M73" s="118">
        <v>45924</v>
      </c>
      <c r="N73" s="127" t="s">
        <v>757</v>
      </c>
      <c r="O73" s="767"/>
      <c r="P73" s="769"/>
      <c r="Q73" s="139" t="s">
        <v>380</v>
      </c>
      <c r="R73" s="758"/>
      <c r="S73" s="759"/>
      <c r="T73" s="759"/>
      <c r="U73" s="759"/>
      <c r="V73" s="759"/>
      <c r="W73" s="759"/>
      <c r="X73" s="759"/>
      <c r="Y73" s="759"/>
      <c r="Z73" s="759"/>
      <c r="AA73" s="759"/>
      <c r="AB73" s="759"/>
      <c r="AC73" s="759"/>
      <c r="AD73" s="759"/>
      <c r="AE73" s="759"/>
      <c r="AF73" s="760"/>
    </row>
    <row r="74" spans="1:32">
      <c r="A74" s="103" t="s">
        <v>178</v>
      </c>
      <c r="B74" s="753"/>
      <c r="C74" s="104">
        <v>43</v>
      </c>
      <c r="D74" s="105" t="s">
        <v>177</v>
      </c>
      <c r="E74" s="767"/>
      <c r="F74" s="768"/>
      <c r="G74" s="768"/>
      <c r="H74" s="768"/>
      <c r="I74" s="768"/>
      <c r="J74" s="769"/>
      <c r="K74" s="117" t="s">
        <v>779</v>
      </c>
      <c r="L74" s="118">
        <v>45919</v>
      </c>
      <c r="M74" s="118">
        <v>45919</v>
      </c>
      <c r="N74" s="127" t="s">
        <v>757</v>
      </c>
      <c r="O74" s="767"/>
      <c r="P74" s="769"/>
      <c r="Q74" s="139" t="s">
        <v>380</v>
      </c>
      <c r="R74" s="758"/>
      <c r="S74" s="759"/>
      <c r="T74" s="759"/>
      <c r="U74" s="759"/>
      <c r="V74" s="759"/>
      <c r="W74" s="759"/>
      <c r="X74" s="759"/>
      <c r="Y74" s="759"/>
      <c r="Z74" s="759"/>
      <c r="AA74" s="759"/>
      <c r="AB74" s="759"/>
      <c r="AC74" s="759"/>
      <c r="AD74" s="759"/>
      <c r="AE74" s="759"/>
      <c r="AF74" s="760"/>
    </row>
    <row r="75" spans="1:32">
      <c r="A75" s="103" t="s">
        <v>178</v>
      </c>
      <c r="B75" s="753"/>
      <c r="C75" s="104">
        <v>44</v>
      </c>
      <c r="D75" s="105" t="s">
        <v>177</v>
      </c>
      <c r="E75" s="767"/>
      <c r="F75" s="768"/>
      <c r="G75" s="768"/>
      <c r="H75" s="768"/>
      <c r="I75" s="768"/>
      <c r="J75" s="769"/>
      <c r="K75" s="117" t="s">
        <v>776</v>
      </c>
      <c r="L75" s="118">
        <v>45870</v>
      </c>
      <c r="M75" s="118">
        <v>45870</v>
      </c>
      <c r="N75" s="127" t="s">
        <v>757</v>
      </c>
      <c r="O75" s="767"/>
      <c r="P75" s="769"/>
      <c r="Q75" s="139" t="s">
        <v>380</v>
      </c>
      <c r="R75" s="758"/>
      <c r="S75" s="759"/>
      <c r="T75" s="759"/>
      <c r="U75" s="759"/>
      <c r="V75" s="759"/>
      <c r="W75" s="759"/>
      <c r="X75" s="759"/>
      <c r="Y75" s="759"/>
      <c r="Z75" s="759"/>
      <c r="AA75" s="759"/>
      <c r="AB75" s="759"/>
      <c r="AC75" s="759"/>
      <c r="AD75" s="759"/>
      <c r="AE75" s="759"/>
      <c r="AF75" s="760"/>
    </row>
    <row r="76" spans="1:32">
      <c r="A76" s="103" t="s">
        <v>178</v>
      </c>
      <c r="B76" s="753"/>
      <c r="C76" s="104">
        <v>45</v>
      </c>
      <c r="D76" s="105" t="s">
        <v>177</v>
      </c>
      <c r="E76" s="767"/>
      <c r="F76" s="768"/>
      <c r="G76" s="768"/>
      <c r="H76" s="768"/>
      <c r="I76" s="768"/>
      <c r="J76" s="769"/>
      <c r="K76" s="117" t="s">
        <v>780</v>
      </c>
      <c r="L76" s="118">
        <v>45919</v>
      </c>
      <c r="M76" s="118">
        <v>45919</v>
      </c>
      <c r="N76" s="127" t="s">
        <v>757</v>
      </c>
      <c r="O76" s="767"/>
      <c r="P76" s="769"/>
      <c r="Q76" s="139" t="s">
        <v>380</v>
      </c>
      <c r="R76" s="758"/>
      <c r="S76" s="759"/>
      <c r="T76" s="759"/>
      <c r="U76" s="759"/>
      <c r="V76" s="759"/>
      <c r="W76" s="759"/>
      <c r="X76" s="759"/>
      <c r="Y76" s="759"/>
      <c r="Z76" s="759"/>
      <c r="AA76" s="759"/>
      <c r="AB76" s="759"/>
      <c r="AC76" s="759"/>
      <c r="AD76" s="759"/>
      <c r="AE76" s="759"/>
      <c r="AF76" s="760"/>
    </row>
    <row r="77" spans="1:32">
      <c r="A77" s="103" t="s">
        <v>174</v>
      </c>
      <c r="B77" s="753"/>
      <c r="C77" s="104">
        <v>46</v>
      </c>
      <c r="D77" s="105" t="s">
        <v>173</v>
      </c>
      <c r="E77" s="767"/>
      <c r="F77" s="768"/>
      <c r="G77" s="768"/>
      <c r="H77" s="768"/>
      <c r="I77" s="768"/>
      <c r="J77" s="769"/>
      <c r="K77" s="117" t="s">
        <v>781</v>
      </c>
      <c r="L77" s="118">
        <v>45688</v>
      </c>
      <c r="M77" s="118">
        <v>45688</v>
      </c>
      <c r="N77" s="127" t="s">
        <v>757</v>
      </c>
      <c r="O77" s="767"/>
      <c r="P77" s="769"/>
      <c r="Q77" s="139" t="s">
        <v>380</v>
      </c>
      <c r="R77" s="758"/>
      <c r="S77" s="759"/>
      <c r="T77" s="759"/>
      <c r="U77" s="759"/>
      <c r="V77" s="759"/>
      <c r="W77" s="759"/>
      <c r="X77" s="759"/>
      <c r="Y77" s="759"/>
      <c r="Z77" s="759"/>
      <c r="AA77" s="759"/>
      <c r="AB77" s="759"/>
      <c r="AC77" s="759"/>
      <c r="AD77" s="759"/>
      <c r="AE77" s="759"/>
      <c r="AF77" s="760"/>
    </row>
    <row r="78" spans="1:32">
      <c r="A78" s="103" t="s">
        <v>178</v>
      </c>
      <c r="B78" s="753"/>
      <c r="C78" s="104">
        <v>47</v>
      </c>
      <c r="D78" s="105" t="s">
        <v>177</v>
      </c>
      <c r="E78" s="767"/>
      <c r="F78" s="768"/>
      <c r="G78" s="768"/>
      <c r="H78" s="768"/>
      <c r="I78" s="768"/>
      <c r="J78" s="769"/>
      <c r="K78" s="117" t="s">
        <v>776</v>
      </c>
      <c r="L78" s="118">
        <v>45870</v>
      </c>
      <c r="M78" s="118">
        <v>45870</v>
      </c>
      <c r="N78" s="127" t="s">
        <v>757</v>
      </c>
      <c r="O78" s="767"/>
      <c r="P78" s="769"/>
      <c r="Q78" s="139" t="s">
        <v>380</v>
      </c>
      <c r="R78" s="758"/>
      <c r="S78" s="759"/>
      <c r="T78" s="759"/>
      <c r="U78" s="759"/>
      <c r="V78" s="759"/>
      <c r="W78" s="759"/>
      <c r="X78" s="759"/>
      <c r="Y78" s="759"/>
      <c r="Z78" s="759"/>
      <c r="AA78" s="759"/>
      <c r="AB78" s="759"/>
      <c r="AC78" s="759"/>
      <c r="AD78" s="759"/>
      <c r="AE78" s="759"/>
      <c r="AF78" s="760"/>
    </row>
    <row r="79" spans="1:32">
      <c r="A79" s="103" t="s">
        <v>180</v>
      </c>
      <c r="B79" s="753"/>
      <c r="C79" s="104">
        <v>48</v>
      </c>
      <c r="D79" s="104" t="s">
        <v>177</v>
      </c>
      <c r="E79" s="767"/>
      <c r="F79" s="768"/>
      <c r="G79" s="768"/>
      <c r="H79" s="768"/>
      <c r="I79" s="768"/>
      <c r="J79" s="769"/>
      <c r="K79" s="117" t="s">
        <v>782</v>
      </c>
      <c r="L79" s="118">
        <v>45632</v>
      </c>
      <c r="M79" s="118">
        <v>45632</v>
      </c>
      <c r="N79" s="127" t="s">
        <v>757</v>
      </c>
      <c r="O79" s="767"/>
      <c r="P79" s="769"/>
      <c r="Q79" s="139" t="s">
        <v>380</v>
      </c>
      <c r="R79" s="758"/>
      <c r="S79" s="759"/>
      <c r="T79" s="759"/>
      <c r="U79" s="759"/>
      <c r="V79" s="759"/>
      <c r="W79" s="759"/>
      <c r="X79" s="759"/>
      <c r="Y79" s="759"/>
      <c r="Z79" s="759"/>
      <c r="AA79" s="759"/>
      <c r="AB79" s="759"/>
      <c r="AC79" s="759"/>
      <c r="AD79" s="759"/>
      <c r="AE79" s="759"/>
      <c r="AF79" s="760"/>
    </row>
    <row r="80" spans="1:32">
      <c r="A80" s="103" t="s">
        <v>178</v>
      </c>
      <c r="B80" s="753"/>
      <c r="C80" s="104">
        <v>49</v>
      </c>
      <c r="D80" s="105" t="s">
        <v>177</v>
      </c>
      <c r="E80" s="767"/>
      <c r="F80" s="768"/>
      <c r="G80" s="768"/>
      <c r="H80" s="768"/>
      <c r="I80" s="768"/>
      <c r="J80" s="769"/>
      <c r="K80" s="117" t="s">
        <v>776</v>
      </c>
      <c r="L80" s="118">
        <v>45870</v>
      </c>
      <c r="M80" s="118">
        <v>45870</v>
      </c>
      <c r="N80" s="127" t="s">
        <v>757</v>
      </c>
      <c r="O80" s="767"/>
      <c r="P80" s="769"/>
      <c r="Q80" s="139" t="s">
        <v>380</v>
      </c>
      <c r="R80" s="758"/>
      <c r="S80" s="759"/>
      <c r="T80" s="759"/>
      <c r="U80" s="759"/>
      <c r="V80" s="759"/>
      <c r="W80" s="759"/>
      <c r="X80" s="759"/>
      <c r="Y80" s="759"/>
      <c r="Z80" s="759"/>
      <c r="AA80" s="759"/>
      <c r="AB80" s="759"/>
      <c r="AC80" s="759"/>
      <c r="AD80" s="759"/>
      <c r="AE80" s="759"/>
      <c r="AF80" s="760"/>
    </row>
    <row r="81" spans="1:32">
      <c r="A81" s="103" t="s">
        <v>178</v>
      </c>
      <c r="B81" s="753"/>
      <c r="C81" s="104">
        <v>50</v>
      </c>
      <c r="D81" s="105" t="s">
        <v>177</v>
      </c>
      <c r="E81" s="767"/>
      <c r="F81" s="768"/>
      <c r="G81" s="768"/>
      <c r="H81" s="768"/>
      <c r="I81" s="768"/>
      <c r="J81" s="769"/>
      <c r="K81" s="117" t="s">
        <v>777</v>
      </c>
      <c r="L81" s="118">
        <v>45869</v>
      </c>
      <c r="M81" s="118">
        <v>45869</v>
      </c>
      <c r="N81" s="127" t="s">
        <v>757</v>
      </c>
      <c r="O81" s="767"/>
      <c r="P81" s="769"/>
      <c r="Q81" s="139" t="s">
        <v>380</v>
      </c>
      <c r="R81" s="758"/>
      <c r="S81" s="759"/>
      <c r="T81" s="759"/>
      <c r="U81" s="759"/>
      <c r="V81" s="759"/>
      <c r="W81" s="759"/>
      <c r="X81" s="759"/>
      <c r="Y81" s="759"/>
      <c r="Z81" s="759"/>
      <c r="AA81" s="759"/>
      <c r="AB81" s="759"/>
      <c r="AC81" s="759"/>
      <c r="AD81" s="759"/>
      <c r="AE81" s="759"/>
      <c r="AF81" s="760"/>
    </row>
    <row r="82" spans="1:32">
      <c r="A82" s="103" t="s">
        <v>170</v>
      </c>
      <c r="B82" s="753"/>
      <c r="C82" s="104">
        <v>51</v>
      </c>
      <c r="D82" s="105" t="s">
        <v>169</v>
      </c>
      <c r="E82" s="767"/>
      <c r="F82" s="768"/>
      <c r="G82" s="768"/>
      <c r="H82" s="768"/>
      <c r="I82" s="768"/>
      <c r="J82" s="769"/>
      <c r="K82" s="117" t="s">
        <v>783</v>
      </c>
      <c r="L82" s="118">
        <v>45883</v>
      </c>
      <c r="M82" s="118">
        <v>45883</v>
      </c>
      <c r="N82" s="127" t="s">
        <v>757</v>
      </c>
      <c r="O82" s="767"/>
      <c r="P82" s="769"/>
      <c r="Q82" s="139" t="s">
        <v>380</v>
      </c>
      <c r="R82" s="758"/>
      <c r="S82" s="759"/>
      <c r="T82" s="759"/>
      <c r="U82" s="759"/>
      <c r="V82" s="759"/>
      <c r="W82" s="759"/>
      <c r="X82" s="759"/>
      <c r="Y82" s="759"/>
      <c r="Z82" s="759"/>
      <c r="AA82" s="759"/>
      <c r="AB82" s="759"/>
      <c r="AC82" s="759"/>
      <c r="AD82" s="759"/>
      <c r="AE82" s="759"/>
      <c r="AF82" s="760"/>
    </row>
    <row r="83" spans="1:32">
      <c r="A83" s="103" t="s">
        <v>202</v>
      </c>
      <c r="B83" s="753"/>
      <c r="C83" s="104">
        <v>52</v>
      </c>
      <c r="D83" s="105" t="s">
        <v>201</v>
      </c>
      <c r="E83" s="767"/>
      <c r="F83" s="768"/>
      <c r="G83" s="768"/>
      <c r="H83" s="768"/>
      <c r="I83" s="768"/>
      <c r="J83" s="769"/>
      <c r="K83" s="117" t="s">
        <v>784</v>
      </c>
      <c r="L83" s="118">
        <v>45855</v>
      </c>
      <c r="M83" s="118">
        <v>45855</v>
      </c>
      <c r="N83" s="127" t="s">
        <v>757</v>
      </c>
      <c r="O83" s="767"/>
      <c r="P83" s="769"/>
      <c r="Q83" s="139" t="s">
        <v>380</v>
      </c>
      <c r="R83" s="758"/>
      <c r="S83" s="759"/>
      <c r="T83" s="759"/>
      <c r="U83" s="759"/>
      <c r="V83" s="759"/>
      <c r="W83" s="759"/>
      <c r="X83" s="759"/>
      <c r="Y83" s="759"/>
      <c r="Z83" s="759"/>
      <c r="AA83" s="759"/>
      <c r="AB83" s="759"/>
      <c r="AC83" s="759"/>
      <c r="AD83" s="759"/>
      <c r="AE83" s="759"/>
      <c r="AF83" s="760"/>
    </row>
    <row r="84" spans="1:32">
      <c r="A84" s="103" t="s">
        <v>166</v>
      </c>
      <c r="B84" s="753"/>
      <c r="C84" s="104">
        <v>53</v>
      </c>
      <c r="D84" s="105" t="s">
        <v>165</v>
      </c>
      <c r="E84" s="767"/>
      <c r="F84" s="768"/>
      <c r="G84" s="768"/>
      <c r="H84" s="768"/>
      <c r="I84" s="768"/>
      <c r="J84" s="769"/>
      <c r="K84" s="117" t="s">
        <v>785</v>
      </c>
      <c r="L84" s="118">
        <v>45929</v>
      </c>
      <c r="M84" s="118">
        <v>45929</v>
      </c>
      <c r="N84" s="127" t="s">
        <v>757</v>
      </c>
      <c r="O84" s="767"/>
      <c r="P84" s="769"/>
      <c r="Q84" s="139" t="s">
        <v>380</v>
      </c>
      <c r="R84" s="758"/>
      <c r="S84" s="759"/>
      <c r="T84" s="759"/>
      <c r="U84" s="759"/>
      <c r="V84" s="759"/>
      <c r="W84" s="759"/>
      <c r="X84" s="759"/>
      <c r="Y84" s="759"/>
      <c r="Z84" s="759"/>
      <c r="AA84" s="759"/>
      <c r="AB84" s="759"/>
      <c r="AC84" s="759"/>
      <c r="AD84" s="759"/>
      <c r="AE84" s="759"/>
      <c r="AF84" s="760"/>
    </row>
    <row r="85" spans="1:32">
      <c r="A85" s="103" t="s">
        <v>202</v>
      </c>
      <c r="B85" s="753"/>
      <c r="C85" s="104">
        <v>54</v>
      </c>
      <c r="D85" s="105" t="s">
        <v>201</v>
      </c>
      <c r="E85" s="767"/>
      <c r="F85" s="768"/>
      <c r="G85" s="768"/>
      <c r="H85" s="768"/>
      <c r="I85" s="768"/>
      <c r="J85" s="769"/>
      <c r="K85" s="117" t="s">
        <v>786</v>
      </c>
      <c r="L85" s="118">
        <v>45855</v>
      </c>
      <c r="M85" s="118">
        <v>45855</v>
      </c>
      <c r="N85" s="127" t="s">
        <v>757</v>
      </c>
      <c r="O85" s="767"/>
      <c r="P85" s="769"/>
      <c r="Q85" s="139" t="s">
        <v>380</v>
      </c>
      <c r="R85" s="758"/>
      <c r="S85" s="759"/>
      <c r="T85" s="759"/>
      <c r="U85" s="759"/>
      <c r="V85" s="759"/>
      <c r="W85" s="759"/>
      <c r="X85" s="759"/>
      <c r="Y85" s="759"/>
      <c r="Z85" s="759"/>
      <c r="AA85" s="759"/>
      <c r="AB85" s="759"/>
      <c r="AC85" s="759"/>
      <c r="AD85" s="759"/>
      <c r="AE85" s="759"/>
      <c r="AF85" s="760"/>
    </row>
    <row r="86" spans="1:32">
      <c r="A86" s="103" t="s">
        <v>202</v>
      </c>
      <c r="B86" s="753"/>
      <c r="C86" s="104">
        <v>55</v>
      </c>
      <c r="D86" s="105" t="s">
        <v>201</v>
      </c>
      <c r="E86" s="767"/>
      <c r="F86" s="768"/>
      <c r="G86" s="768"/>
      <c r="H86" s="768"/>
      <c r="I86" s="768"/>
      <c r="J86" s="769"/>
      <c r="K86" s="117" t="s">
        <v>784</v>
      </c>
      <c r="L86" s="118">
        <v>45855</v>
      </c>
      <c r="M86" s="118">
        <v>45855</v>
      </c>
      <c r="N86" s="127" t="s">
        <v>757</v>
      </c>
      <c r="O86" s="767"/>
      <c r="P86" s="769"/>
      <c r="Q86" s="139" t="s">
        <v>380</v>
      </c>
      <c r="R86" s="758"/>
      <c r="S86" s="759"/>
      <c r="T86" s="759"/>
      <c r="U86" s="759"/>
      <c r="V86" s="759"/>
      <c r="W86" s="759"/>
      <c r="X86" s="759"/>
      <c r="Y86" s="759"/>
      <c r="Z86" s="759"/>
      <c r="AA86" s="759"/>
      <c r="AB86" s="759"/>
      <c r="AC86" s="759"/>
      <c r="AD86" s="759"/>
      <c r="AE86" s="759"/>
      <c r="AF86" s="760"/>
    </row>
    <row r="87" spans="1:32">
      <c r="A87" s="103" t="s">
        <v>202</v>
      </c>
      <c r="B87" s="753"/>
      <c r="C87" s="104">
        <v>56</v>
      </c>
      <c r="D87" s="105" t="s">
        <v>201</v>
      </c>
      <c r="E87" s="767"/>
      <c r="F87" s="768"/>
      <c r="G87" s="768"/>
      <c r="H87" s="768"/>
      <c r="I87" s="768"/>
      <c r="J87" s="769"/>
      <c r="K87" s="117" t="s">
        <v>786</v>
      </c>
      <c r="L87" s="118">
        <v>45855</v>
      </c>
      <c r="M87" s="118">
        <v>45855</v>
      </c>
      <c r="N87" s="127" t="s">
        <v>757</v>
      </c>
      <c r="O87" s="767"/>
      <c r="P87" s="769"/>
      <c r="Q87" s="139" t="s">
        <v>380</v>
      </c>
      <c r="R87" s="758"/>
      <c r="S87" s="759"/>
      <c r="T87" s="759"/>
      <c r="U87" s="759"/>
      <c r="V87" s="759"/>
      <c r="W87" s="759"/>
      <c r="X87" s="759"/>
      <c r="Y87" s="759"/>
      <c r="Z87" s="759"/>
      <c r="AA87" s="759"/>
      <c r="AB87" s="759"/>
      <c r="AC87" s="759"/>
      <c r="AD87" s="759"/>
      <c r="AE87" s="759"/>
      <c r="AF87" s="760"/>
    </row>
    <row r="88" spans="1:32">
      <c r="A88" s="103" t="s">
        <v>170</v>
      </c>
      <c r="B88" s="753"/>
      <c r="C88" s="104">
        <v>57</v>
      </c>
      <c r="D88" s="105" t="s">
        <v>169</v>
      </c>
      <c r="E88" s="767"/>
      <c r="F88" s="768"/>
      <c r="G88" s="768"/>
      <c r="H88" s="768"/>
      <c r="I88" s="768"/>
      <c r="J88" s="769"/>
      <c r="K88" s="117" t="s">
        <v>787</v>
      </c>
      <c r="L88" s="118">
        <v>45723</v>
      </c>
      <c r="M88" s="118">
        <v>45723</v>
      </c>
      <c r="N88" s="127" t="s">
        <v>757</v>
      </c>
      <c r="O88" s="767"/>
      <c r="P88" s="769"/>
      <c r="Q88" s="139" t="s">
        <v>380</v>
      </c>
      <c r="R88" s="758"/>
      <c r="S88" s="759"/>
      <c r="T88" s="759"/>
      <c r="U88" s="759"/>
      <c r="V88" s="759"/>
      <c r="W88" s="759"/>
      <c r="X88" s="759"/>
      <c r="Y88" s="759"/>
      <c r="Z88" s="759"/>
      <c r="AA88" s="759"/>
      <c r="AB88" s="759"/>
      <c r="AC88" s="759"/>
      <c r="AD88" s="759"/>
      <c r="AE88" s="759"/>
      <c r="AF88" s="760"/>
    </row>
    <row r="89" spans="1:32">
      <c r="A89" s="103" t="s">
        <v>170</v>
      </c>
      <c r="B89" s="753"/>
      <c r="C89" s="104">
        <v>58</v>
      </c>
      <c r="D89" s="105" t="s">
        <v>169</v>
      </c>
      <c r="E89" s="767"/>
      <c r="F89" s="768"/>
      <c r="G89" s="768"/>
      <c r="H89" s="768"/>
      <c r="I89" s="768"/>
      <c r="J89" s="769"/>
      <c r="K89" s="117" t="s">
        <v>787</v>
      </c>
      <c r="L89" s="118">
        <v>45723</v>
      </c>
      <c r="M89" s="118">
        <v>45723</v>
      </c>
      <c r="N89" s="127" t="s">
        <v>757</v>
      </c>
      <c r="O89" s="767"/>
      <c r="P89" s="769"/>
      <c r="Q89" s="139" t="s">
        <v>380</v>
      </c>
      <c r="R89" s="758"/>
      <c r="S89" s="759"/>
      <c r="T89" s="759"/>
      <c r="U89" s="759"/>
      <c r="V89" s="759"/>
      <c r="W89" s="759"/>
      <c r="X89" s="759"/>
      <c r="Y89" s="759"/>
      <c r="Z89" s="759"/>
      <c r="AA89" s="759"/>
      <c r="AB89" s="759"/>
      <c r="AC89" s="759"/>
      <c r="AD89" s="759"/>
      <c r="AE89" s="759"/>
      <c r="AF89" s="760"/>
    </row>
    <row r="90" spans="1:32">
      <c r="A90" s="103" t="s">
        <v>178</v>
      </c>
      <c r="B90" s="753"/>
      <c r="C90" s="104">
        <v>59</v>
      </c>
      <c r="D90" s="105" t="s">
        <v>177</v>
      </c>
      <c r="E90" s="767"/>
      <c r="F90" s="768"/>
      <c r="G90" s="768"/>
      <c r="H90" s="768"/>
      <c r="I90" s="768"/>
      <c r="J90" s="769"/>
      <c r="K90" s="117" t="s">
        <v>788</v>
      </c>
      <c r="L90" s="118">
        <v>45699</v>
      </c>
      <c r="M90" s="118">
        <v>45699</v>
      </c>
      <c r="N90" s="127" t="s">
        <v>757</v>
      </c>
      <c r="O90" s="767"/>
      <c r="P90" s="769"/>
      <c r="Q90" s="139" t="s">
        <v>380</v>
      </c>
      <c r="R90" s="758"/>
      <c r="S90" s="759"/>
      <c r="T90" s="759"/>
      <c r="U90" s="759"/>
      <c r="V90" s="759"/>
      <c r="W90" s="759"/>
      <c r="X90" s="759"/>
      <c r="Y90" s="759"/>
      <c r="Z90" s="759"/>
      <c r="AA90" s="759"/>
      <c r="AB90" s="759"/>
      <c r="AC90" s="759"/>
      <c r="AD90" s="759"/>
      <c r="AE90" s="759"/>
      <c r="AF90" s="760"/>
    </row>
    <row r="91" spans="1:32">
      <c r="A91" s="103" t="s">
        <v>187</v>
      </c>
      <c r="B91" s="753"/>
      <c r="C91" s="104">
        <v>60</v>
      </c>
      <c r="D91" s="105" t="s">
        <v>186</v>
      </c>
      <c r="E91" s="767"/>
      <c r="F91" s="768"/>
      <c r="G91" s="768"/>
      <c r="H91" s="768"/>
      <c r="I91" s="768"/>
      <c r="J91" s="769"/>
      <c r="K91" s="117" t="s">
        <v>789</v>
      </c>
      <c r="L91" s="118">
        <v>45726</v>
      </c>
      <c r="M91" s="118">
        <v>45726</v>
      </c>
      <c r="N91" s="127" t="s">
        <v>757</v>
      </c>
      <c r="O91" s="767"/>
      <c r="P91" s="769"/>
      <c r="Q91" s="139" t="s">
        <v>380</v>
      </c>
      <c r="R91" s="758"/>
      <c r="S91" s="759"/>
      <c r="T91" s="759"/>
      <c r="U91" s="759"/>
      <c r="V91" s="759"/>
      <c r="W91" s="759"/>
      <c r="X91" s="759"/>
      <c r="Y91" s="759"/>
      <c r="Z91" s="759"/>
      <c r="AA91" s="759"/>
      <c r="AB91" s="759"/>
      <c r="AC91" s="759"/>
      <c r="AD91" s="759"/>
      <c r="AE91" s="759"/>
      <c r="AF91" s="760"/>
    </row>
    <row r="92" spans="1:32">
      <c r="A92" s="103" t="s">
        <v>178</v>
      </c>
      <c r="B92" s="753"/>
      <c r="C92" s="104">
        <v>61</v>
      </c>
      <c r="D92" s="105" t="s">
        <v>177</v>
      </c>
      <c r="E92" s="767"/>
      <c r="F92" s="768"/>
      <c r="G92" s="768"/>
      <c r="H92" s="768"/>
      <c r="I92" s="768"/>
      <c r="J92" s="769"/>
      <c r="K92" s="117" t="s">
        <v>790</v>
      </c>
      <c r="L92" s="118">
        <v>45695</v>
      </c>
      <c r="M92" s="118">
        <v>45695</v>
      </c>
      <c r="N92" s="127" t="s">
        <v>757</v>
      </c>
      <c r="O92" s="767"/>
      <c r="P92" s="769"/>
      <c r="Q92" s="139" t="s">
        <v>380</v>
      </c>
      <c r="R92" s="758"/>
      <c r="S92" s="759"/>
      <c r="T92" s="759"/>
      <c r="U92" s="759"/>
      <c r="V92" s="759"/>
      <c r="W92" s="759"/>
      <c r="X92" s="759"/>
      <c r="Y92" s="759"/>
      <c r="Z92" s="759"/>
      <c r="AA92" s="759"/>
      <c r="AB92" s="759"/>
      <c r="AC92" s="759"/>
      <c r="AD92" s="759"/>
      <c r="AE92" s="759"/>
      <c r="AF92" s="760"/>
    </row>
    <row r="93" spans="1:32">
      <c r="A93" s="103" t="s">
        <v>172</v>
      </c>
      <c r="B93" s="753"/>
      <c r="C93" s="104">
        <v>62</v>
      </c>
      <c r="D93" s="104" t="s">
        <v>171</v>
      </c>
      <c r="E93" s="767"/>
      <c r="F93" s="768"/>
      <c r="G93" s="768"/>
      <c r="H93" s="768"/>
      <c r="I93" s="768"/>
      <c r="J93" s="769"/>
      <c r="K93" s="117" t="s">
        <v>791</v>
      </c>
      <c r="L93" s="118">
        <v>45628</v>
      </c>
      <c r="M93" s="118">
        <v>45628</v>
      </c>
      <c r="N93" s="127" t="s">
        <v>757</v>
      </c>
      <c r="O93" s="767"/>
      <c r="P93" s="769"/>
      <c r="Q93" s="139" t="s">
        <v>380</v>
      </c>
      <c r="R93" s="758"/>
      <c r="S93" s="759"/>
      <c r="T93" s="759"/>
      <c r="U93" s="759"/>
      <c r="V93" s="759"/>
      <c r="W93" s="759"/>
      <c r="X93" s="759"/>
      <c r="Y93" s="759"/>
      <c r="Z93" s="759"/>
      <c r="AA93" s="759"/>
      <c r="AB93" s="759"/>
      <c r="AC93" s="759"/>
      <c r="AD93" s="759"/>
      <c r="AE93" s="759"/>
      <c r="AF93" s="760"/>
    </row>
    <row r="94" spans="1:32">
      <c r="A94" s="103" t="s">
        <v>176</v>
      </c>
      <c r="B94" s="753"/>
      <c r="C94" s="104">
        <v>63</v>
      </c>
      <c r="D94" s="105" t="s">
        <v>175</v>
      </c>
      <c r="E94" s="767"/>
      <c r="F94" s="768"/>
      <c r="G94" s="768"/>
      <c r="H94" s="768"/>
      <c r="I94" s="768"/>
      <c r="J94" s="769"/>
      <c r="K94" s="117" t="s">
        <v>792</v>
      </c>
      <c r="L94" s="118">
        <v>45918</v>
      </c>
      <c r="M94" s="118">
        <v>45918</v>
      </c>
      <c r="N94" s="127" t="s">
        <v>757</v>
      </c>
      <c r="O94" s="767"/>
      <c r="P94" s="769"/>
      <c r="Q94" s="139" t="s">
        <v>380</v>
      </c>
      <c r="R94" s="758"/>
      <c r="S94" s="759"/>
      <c r="T94" s="759"/>
      <c r="U94" s="759"/>
      <c r="V94" s="759"/>
      <c r="W94" s="759"/>
      <c r="X94" s="759"/>
      <c r="Y94" s="759"/>
      <c r="Z94" s="759"/>
      <c r="AA94" s="759"/>
      <c r="AB94" s="759"/>
      <c r="AC94" s="759"/>
      <c r="AD94" s="759"/>
      <c r="AE94" s="759"/>
      <c r="AF94" s="760"/>
    </row>
    <row r="95" spans="1:32">
      <c r="A95" s="103" t="s">
        <v>187</v>
      </c>
      <c r="B95" s="753"/>
      <c r="C95" s="104">
        <v>64</v>
      </c>
      <c r="D95" s="105" t="s">
        <v>186</v>
      </c>
      <c r="E95" s="767"/>
      <c r="F95" s="768"/>
      <c r="G95" s="768"/>
      <c r="H95" s="768"/>
      <c r="I95" s="768"/>
      <c r="J95" s="769"/>
      <c r="K95" s="117" t="s">
        <v>793</v>
      </c>
      <c r="L95" s="118">
        <v>45870</v>
      </c>
      <c r="M95" s="118">
        <v>45870</v>
      </c>
      <c r="N95" s="127" t="s">
        <v>757</v>
      </c>
      <c r="O95" s="767"/>
      <c r="P95" s="769"/>
      <c r="Q95" s="139" t="s">
        <v>380</v>
      </c>
      <c r="R95" s="758"/>
      <c r="S95" s="759"/>
      <c r="T95" s="759"/>
      <c r="U95" s="759"/>
      <c r="V95" s="759"/>
      <c r="W95" s="759"/>
      <c r="X95" s="759"/>
      <c r="Y95" s="759"/>
      <c r="Z95" s="759"/>
      <c r="AA95" s="759"/>
      <c r="AB95" s="759"/>
      <c r="AC95" s="759"/>
      <c r="AD95" s="759"/>
      <c r="AE95" s="759"/>
      <c r="AF95" s="760"/>
    </row>
    <row r="96" spans="1:32">
      <c r="A96" s="103" t="s">
        <v>166</v>
      </c>
      <c r="B96" s="753"/>
      <c r="C96" s="104">
        <v>65</v>
      </c>
      <c r="D96" s="105" t="s">
        <v>165</v>
      </c>
      <c r="E96" s="767"/>
      <c r="F96" s="768"/>
      <c r="G96" s="768"/>
      <c r="H96" s="768"/>
      <c r="I96" s="768"/>
      <c r="J96" s="769"/>
      <c r="K96" s="117" t="s">
        <v>794</v>
      </c>
      <c r="L96" s="118">
        <v>45611</v>
      </c>
      <c r="M96" s="118">
        <v>45611</v>
      </c>
      <c r="N96" s="127" t="s">
        <v>757</v>
      </c>
      <c r="O96" s="767"/>
      <c r="P96" s="769"/>
      <c r="Q96" s="139" t="s">
        <v>380</v>
      </c>
      <c r="R96" s="758"/>
      <c r="S96" s="759"/>
      <c r="T96" s="759"/>
      <c r="U96" s="759"/>
      <c r="V96" s="759"/>
      <c r="W96" s="759"/>
      <c r="X96" s="759"/>
      <c r="Y96" s="759"/>
      <c r="Z96" s="759"/>
      <c r="AA96" s="759"/>
      <c r="AB96" s="759"/>
      <c r="AC96" s="759"/>
      <c r="AD96" s="759"/>
      <c r="AE96" s="759"/>
      <c r="AF96" s="760"/>
    </row>
    <row r="97" spans="1:32">
      <c r="A97" s="103" t="s">
        <v>166</v>
      </c>
      <c r="B97" s="753"/>
      <c r="C97" s="104">
        <v>66</v>
      </c>
      <c r="D97" s="105" t="s">
        <v>165</v>
      </c>
      <c r="E97" s="767"/>
      <c r="F97" s="768"/>
      <c r="G97" s="768"/>
      <c r="H97" s="768"/>
      <c r="I97" s="768"/>
      <c r="J97" s="769"/>
      <c r="K97" s="117" t="s">
        <v>794</v>
      </c>
      <c r="L97" s="118">
        <v>45611</v>
      </c>
      <c r="M97" s="118">
        <v>45611</v>
      </c>
      <c r="N97" s="127" t="s">
        <v>757</v>
      </c>
      <c r="O97" s="767"/>
      <c r="P97" s="769"/>
      <c r="Q97" s="139" t="s">
        <v>380</v>
      </c>
      <c r="R97" s="758"/>
      <c r="S97" s="759"/>
      <c r="T97" s="759"/>
      <c r="U97" s="759"/>
      <c r="V97" s="759"/>
      <c r="W97" s="759"/>
      <c r="X97" s="759"/>
      <c r="Y97" s="759"/>
      <c r="Z97" s="759"/>
      <c r="AA97" s="759"/>
      <c r="AB97" s="759"/>
      <c r="AC97" s="759"/>
      <c r="AD97" s="759"/>
      <c r="AE97" s="759"/>
      <c r="AF97" s="760"/>
    </row>
    <row r="98" spans="1:32">
      <c r="A98" s="103" t="s">
        <v>208</v>
      </c>
      <c r="B98" s="753"/>
      <c r="C98" s="104">
        <v>67</v>
      </c>
      <c r="D98" s="105" t="s">
        <v>201</v>
      </c>
      <c r="E98" s="767"/>
      <c r="F98" s="768"/>
      <c r="G98" s="768"/>
      <c r="H98" s="768"/>
      <c r="I98" s="768"/>
      <c r="J98" s="769"/>
      <c r="K98" s="117" t="s">
        <v>795</v>
      </c>
      <c r="L98" s="118">
        <v>45659</v>
      </c>
      <c r="M98" s="118">
        <v>45659</v>
      </c>
      <c r="N98" s="127" t="s">
        <v>757</v>
      </c>
      <c r="O98" s="767"/>
      <c r="P98" s="769"/>
      <c r="Q98" s="139" t="s">
        <v>380</v>
      </c>
      <c r="R98" s="758"/>
      <c r="S98" s="759"/>
      <c r="T98" s="759"/>
      <c r="U98" s="759"/>
      <c r="V98" s="759"/>
      <c r="W98" s="759"/>
      <c r="X98" s="759"/>
      <c r="Y98" s="759"/>
      <c r="Z98" s="759"/>
      <c r="AA98" s="759"/>
      <c r="AB98" s="759"/>
      <c r="AC98" s="759"/>
      <c r="AD98" s="759"/>
      <c r="AE98" s="759"/>
      <c r="AF98" s="760"/>
    </row>
    <row r="99" spans="1:32">
      <c r="A99" s="103" t="s">
        <v>208</v>
      </c>
      <c r="B99" s="753"/>
      <c r="C99" s="104">
        <v>68</v>
      </c>
      <c r="D99" s="105" t="s">
        <v>201</v>
      </c>
      <c r="E99" s="767"/>
      <c r="F99" s="768"/>
      <c r="G99" s="768"/>
      <c r="H99" s="768"/>
      <c r="I99" s="768"/>
      <c r="J99" s="769"/>
      <c r="K99" s="117" t="s">
        <v>795</v>
      </c>
      <c r="L99" s="118">
        <v>45659</v>
      </c>
      <c r="M99" s="118">
        <v>45659</v>
      </c>
      <c r="N99" s="127" t="s">
        <v>757</v>
      </c>
      <c r="O99" s="767"/>
      <c r="P99" s="769"/>
      <c r="Q99" s="139" t="s">
        <v>380</v>
      </c>
      <c r="R99" s="758"/>
      <c r="S99" s="759"/>
      <c r="T99" s="759"/>
      <c r="U99" s="759"/>
      <c r="V99" s="759"/>
      <c r="W99" s="759"/>
      <c r="X99" s="759"/>
      <c r="Y99" s="759"/>
      <c r="Z99" s="759"/>
      <c r="AA99" s="759"/>
      <c r="AB99" s="759"/>
      <c r="AC99" s="759"/>
      <c r="AD99" s="759"/>
      <c r="AE99" s="759"/>
      <c r="AF99" s="760"/>
    </row>
    <row r="100" spans="1:32">
      <c r="A100" s="103" t="s">
        <v>198</v>
      </c>
      <c r="B100" s="753"/>
      <c r="C100" s="104">
        <v>69</v>
      </c>
      <c r="D100" s="105" t="s">
        <v>194</v>
      </c>
      <c r="E100" s="767"/>
      <c r="F100" s="768"/>
      <c r="G100" s="768"/>
      <c r="H100" s="768"/>
      <c r="I100" s="768"/>
      <c r="J100" s="769"/>
      <c r="K100" s="117" t="s">
        <v>796</v>
      </c>
      <c r="L100" s="118">
        <v>45777</v>
      </c>
      <c r="M100" s="118">
        <v>45777</v>
      </c>
      <c r="N100" s="127" t="s">
        <v>757</v>
      </c>
      <c r="O100" s="767"/>
      <c r="P100" s="769"/>
      <c r="Q100" s="139" t="s">
        <v>380</v>
      </c>
      <c r="R100" s="758"/>
      <c r="S100" s="759"/>
      <c r="T100" s="759"/>
      <c r="U100" s="759"/>
      <c r="V100" s="759"/>
      <c r="W100" s="759"/>
      <c r="X100" s="759"/>
      <c r="Y100" s="759"/>
      <c r="Z100" s="759"/>
      <c r="AA100" s="759"/>
      <c r="AB100" s="759"/>
      <c r="AC100" s="759"/>
      <c r="AD100" s="759"/>
      <c r="AE100" s="759"/>
      <c r="AF100" s="760"/>
    </row>
    <row r="101" spans="1:32">
      <c r="A101" s="103" t="s">
        <v>187</v>
      </c>
      <c r="B101" s="753"/>
      <c r="C101" s="104">
        <v>70</v>
      </c>
      <c r="D101" s="105" t="s">
        <v>186</v>
      </c>
      <c r="E101" s="767"/>
      <c r="F101" s="768"/>
      <c r="G101" s="768"/>
      <c r="H101" s="768"/>
      <c r="I101" s="768"/>
      <c r="J101" s="769"/>
      <c r="K101" s="117" t="s">
        <v>797</v>
      </c>
      <c r="L101" s="118">
        <v>45803</v>
      </c>
      <c r="M101" s="118">
        <f>L101</f>
        <v>45803</v>
      </c>
      <c r="N101" s="127" t="s">
        <v>757</v>
      </c>
      <c r="O101" s="767"/>
      <c r="P101" s="769"/>
      <c r="Q101" s="139" t="s">
        <v>380</v>
      </c>
      <c r="R101" s="758"/>
      <c r="S101" s="759"/>
      <c r="T101" s="759"/>
      <c r="U101" s="759"/>
      <c r="V101" s="759"/>
      <c r="W101" s="759"/>
      <c r="X101" s="759"/>
      <c r="Y101" s="759"/>
      <c r="Z101" s="759"/>
      <c r="AA101" s="759"/>
      <c r="AB101" s="759"/>
      <c r="AC101" s="759"/>
      <c r="AD101" s="759"/>
      <c r="AE101" s="759"/>
      <c r="AF101" s="760"/>
    </row>
    <row r="102" spans="1:32">
      <c r="A102" s="103" t="s">
        <v>198</v>
      </c>
      <c r="B102" s="753"/>
      <c r="C102" s="104">
        <v>71</v>
      </c>
      <c r="D102" s="105" t="s">
        <v>194</v>
      </c>
      <c r="E102" s="767"/>
      <c r="F102" s="768"/>
      <c r="G102" s="768"/>
      <c r="H102" s="768"/>
      <c r="I102" s="768"/>
      <c r="J102" s="769"/>
      <c r="K102" s="117" t="s">
        <v>796</v>
      </c>
      <c r="L102" s="118">
        <v>45777</v>
      </c>
      <c r="M102" s="118">
        <v>45777</v>
      </c>
      <c r="N102" s="127" t="s">
        <v>757</v>
      </c>
      <c r="O102" s="767"/>
      <c r="P102" s="769"/>
      <c r="Q102" s="139" t="s">
        <v>380</v>
      </c>
      <c r="R102" s="758"/>
      <c r="S102" s="759"/>
      <c r="T102" s="759"/>
      <c r="U102" s="759"/>
      <c r="V102" s="759"/>
      <c r="W102" s="759"/>
      <c r="X102" s="759"/>
      <c r="Y102" s="759"/>
      <c r="Z102" s="759"/>
      <c r="AA102" s="759"/>
      <c r="AB102" s="759"/>
      <c r="AC102" s="759"/>
      <c r="AD102" s="759"/>
      <c r="AE102" s="759"/>
      <c r="AF102" s="760"/>
    </row>
    <row r="103" spans="1:32">
      <c r="A103" s="103" t="s">
        <v>178</v>
      </c>
      <c r="B103" s="753"/>
      <c r="C103" s="104">
        <v>72</v>
      </c>
      <c r="D103" s="105" t="s">
        <v>177</v>
      </c>
      <c r="E103" s="767"/>
      <c r="F103" s="768"/>
      <c r="G103" s="768"/>
      <c r="H103" s="768"/>
      <c r="I103" s="768"/>
      <c r="J103" s="769"/>
      <c r="K103" s="117" t="s">
        <v>777</v>
      </c>
      <c r="L103" s="118">
        <v>45869</v>
      </c>
      <c r="M103" s="118">
        <v>45869</v>
      </c>
      <c r="N103" s="127" t="s">
        <v>757</v>
      </c>
      <c r="O103" s="767"/>
      <c r="P103" s="769"/>
      <c r="Q103" s="139" t="s">
        <v>380</v>
      </c>
      <c r="R103" s="758"/>
      <c r="S103" s="759"/>
      <c r="T103" s="759"/>
      <c r="U103" s="759"/>
      <c r="V103" s="759"/>
      <c r="W103" s="759"/>
      <c r="X103" s="759"/>
      <c r="Y103" s="759"/>
      <c r="Z103" s="759"/>
      <c r="AA103" s="759"/>
      <c r="AB103" s="759"/>
      <c r="AC103" s="759"/>
      <c r="AD103" s="759"/>
      <c r="AE103" s="759"/>
      <c r="AF103" s="760"/>
    </row>
    <row r="104" spans="1:32">
      <c r="A104" s="103" t="s">
        <v>166</v>
      </c>
      <c r="B104" s="753"/>
      <c r="C104" s="104">
        <v>73</v>
      </c>
      <c r="D104" s="105" t="s">
        <v>165</v>
      </c>
      <c r="E104" s="767"/>
      <c r="F104" s="768"/>
      <c r="G104" s="768"/>
      <c r="H104" s="768"/>
      <c r="I104" s="768"/>
      <c r="J104" s="769"/>
      <c r="K104" s="117" t="s">
        <v>798</v>
      </c>
      <c r="L104" s="118">
        <v>45804</v>
      </c>
      <c r="M104" s="118">
        <f>L104</f>
        <v>45804</v>
      </c>
      <c r="N104" s="127" t="s">
        <v>757</v>
      </c>
      <c r="O104" s="767"/>
      <c r="P104" s="769"/>
      <c r="Q104" s="139" t="s">
        <v>380</v>
      </c>
      <c r="R104" s="758"/>
      <c r="S104" s="759"/>
      <c r="T104" s="759"/>
      <c r="U104" s="759"/>
      <c r="V104" s="759"/>
      <c r="W104" s="759"/>
      <c r="X104" s="759"/>
      <c r="Y104" s="759"/>
      <c r="Z104" s="759"/>
      <c r="AA104" s="759"/>
      <c r="AB104" s="759"/>
      <c r="AC104" s="759"/>
      <c r="AD104" s="759"/>
      <c r="AE104" s="759"/>
      <c r="AF104" s="760"/>
    </row>
    <row r="105" spans="1:32">
      <c r="A105" s="103" t="s">
        <v>176</v>
      </c>
      <c r="B105" s="753"/>
      <c r="C105" s="104">
        <v>74</v>
      </c>
      <c r="D105" s="105" t="s">
        <v>175</v>
      </c>
      <c r="E105" s="767"/>
      <c r="F105" s="768"/>
      <c r="G105" s="768"/>
      <c r="H105" s="768"/>
      <c r="I105" s="768"/>
      <c r="J105" s="769"/>
      <c r="K105" s="117" t="s">
        <v>799</v>
      </c>
      <c r="L105" s="118">
        <v>45764</v>
      </c>
      <c r="M105" s="118">
        <v>45764</v>
      </c>
      <c r="N105" s="127" t="s">
        <v>757</v>
      </c>
      <c r="O105" s="767"/>
      <c r="P105" s="769"/>
      <c r="Q105" s="139" t="s">
        <v>380</v>
      </c>
      <c r="R105" s="758"/>
      <c r="S105" s="759"/>
      <c r="T105" s="759"/>
      <c r="U105" s="759"/>
      <c r="V105" s="759"/>
      <c r="W105" s="759"/>
      <c r="X105" s="759"/>
      <c r="Y105" s="759"/>
      <c r="Z105" s="759"/>
      <c r="AA105" s="759"/>
      <c r="AB105" s="759"/>
      <c r="AC105" s="759"/>
      <c r="AD105" s="759"/>
      <c r="AE105" s="759"/>
      <c r="AF105" s="760"/>
    </row>
    <row r="106" spans="1:32">
      <c r="A106" s="103" t="s">
        <v>178</v>
      </c>
      <c r="B106" s="753"/>
      <c r="C106" s="104">
        <v>75</v>
      </c>
      <c r="D106" s="105" t="s">
        <v>177</v>
      </c>
      <c r="E106" s="767"/>
      <c r="F106" s="768"/>
      <c r="G106" s="768"/>
      <c r="H106" s="768"/>
      <c r="I106" s="768"/>
      <c r="J106" s="769"/>
      <c r="K106" s="117" t="s">
        <v>777</v>
      </c>
      <c r="L106" s="118">
        <v>45869</v>
      </c>
      <c r="M106" s="118">
        <v>45869</v>
      </c>
      <c r="N106" s="127" t="s">
        <v>757</v>
      </c>
      <c r="O106" s="767"/>
      <c r="P106" s="769"/>
      <c r="Q106" s="139" t="s">
        <v>380</v>
      </c>
      <c r="R106" s="758"/>
      <c r="S106" s="759"/>
      <c r="T106" s="759"/>
      <c r="U106" s="759"/>
      <c r="V106" s="759"/>
      <c r="W106" s="759"/>
      <c r="X106" s="759"/>
      <c r="Y106" s="759"/>
      <c r="Z106" s="759"/>
      <c r="AA106" s="759"/>
      <c r="AB106" s="759"/>
      <c r="AC106" s="759"/>
      <c r="AD106" s="759"/>
      <c r="AE106" s="759"/>
      <c r="AF106" s="760"/>
    </row>
    <row r="107" spans="1:32">
      <c r="A107" s="103" t="s">
        <v>187</v>
      </c>
      <c r="B107" s="753"/>
      <c r="C107" s="104">
        <v>76</v>
      </c>
      <c r="D107" s="105" t="s">
        <v>186</v>
      </c>
      <c r="E107" s="767"/>
      <c r="F107" s="768"/>
      <c r="G107" s="768"/>
      <c r="H107" s="768"/>
      <c r="I107" s="768"/>
      <c r="J107" s="769"/>
      <c r="K107" s="117" t="s">
        <v>797</v>
      </c>
      <c r="L107" s="118">
        <v>45803</v>
      </c>
      <c r="M107" s="118">
        <f>L107</f>
        <v>45803</v>
      </c>
      <c r="N107" s="127" t="s">
        <v>757</v>
      </c>
      <c r="O107" s="767"/>
      <c r="P107" s="769"/>
      <c r="Q107" s="139" t="s">
        <v>380</v>
      </c>
      <c r="R107" s="758"/>
      <c r="S107" s="759"/>
      <c r="T107" s="759"/>
      <c r="U107" s="759"/>
      <c r="V107" s="759"/>
      <c r="W107" s="759"/>
      <c r="X107" s="759"/>
      <c r="Y107" s="759"/>
      <c r="Z107" s="759"/>
      <c r="AA107" s="759"/>
      <c r="AB107" s="759"/>
      <c r="AC107" s="759"/>
      <c r="AD107" s="759"/>
      <c r="AE107" s="759"/>
      <c r="AF107" s="760"/>
    </row>
    <row r="108" spans="1:32">
      <c r="A108" s="103" t="s">
        <v>180</v>
      </c>
      <c r="B108" s="753"/>
      <c r="C108" s="104">
        <v>77</v>
      </c>
      <c r="D108" s="104" t="s">
        <v>177</v>
      </c>
      <c r="E108" s="767"/>
      <c r="F108" s="768"/>
      <c r="G108" s="768"/>
      <c r="H108" s="768"/>
      <c r="I108" s="768"/>
      <c r="J108" s="769"/>
      <c r="K108" s="117" t="s">
        <v>800</v>
      </c>
      <c r="L108" s="118">
        <v>45778</v>
      </c>
      <c r="M108" s="118">
        <v>45778</v>
      </c>
      <c r="N108" s="127" t="s">
        <v>757</v>
      </c>
      <c r="O108" s="767"/>
      <c r="P108" s="769"/>
      <c r="Q108" s="139" t="s">
        <v>380</v>
      </c>
      <c r="R108" s="758"/>
      <c r="S108" s="759"/>
      <c r="T108" s="759"/>
      <c r="U108" s="759"/>
      <c r="V108" s="759"/>
      <c r="W108" s="759"/>
      <c r="X108" s="759"/>
      <c r="Y108" s="759"/>
      <c r="Z108" s="759"/>
      <c r="AA108" s="759"/>
      <c r="AB108" s="759"/>
      <c r="AC108" s="759"/>
      <c r="AD108" s="759"/>
      <c r="AE108" s="759"/>
      <c r="AF108" s="760"/>
    </row>
    <row r="109" spans="1:32">
      <c r="A109" s="103" t="s">
        <v>198</v>
      </c>
      <c r="B109" s="753"/>
      <c r="C109" s="104">
        <v>78</v>
      </c>
      <c r="D109" s="105" t="s">
        <v>194</v>
      </c>
      <c r="E109" s="767"/>
      <c r="F109" s="768"/>
      <c r="G109" s="768"/>
      <c r="H109" s="768"/>
      <c r="I109" s="768"/>
      <c r="J109" s="769"/>
      <c r="K109" s="117" t="s">
        <v>756</v>
      </c>
      <c r="L109" s="118">
        <v>45895</v>
      </c>
      <c r="M109" s="118">
        <v>45895</v>
      </c>
      <c r="N109" s="127" t="s">
        <v>757</v>
      </c>
      <c r="O109" s="767"/>
      <c r="P109" s="769"/>
      <c r="Q109" s="139" t="s">
        <v>380</v>
      </c>
      <c r="R109" s="758"/>
      <c r="S109" s="759"/>
      <c r="T109" s="759"/>
      <c r="U109" s="759"/>
      <c r="V109" s="759"/>
      <c r="W109" s="759"/>
      <c r="X109" s="759"/>
      <c r="Y109" s="759"/>
      <c r="Z109" s="759"/>
      <c r="AA109" s="759"/>
      <c r="AB109" s="759"/>
      <c r="AC109" s="759"/>
      <c r="AD109" s="759"/>
      <c r="AE109" s="759"/>
      <c r="AF109" s="760"/>
    </row>
    <row r="110" spans="1:32">
      <c r="A110" s="103" t="s">
        <v>198</v>
      </c>
      <c r="B110" s="753"/>
      <c r="C110" s="104">
        <v>79</v>
      </c>
      <c r="D110" s="105" t="s">
        <v>194</v>
      </c>
      <c r="E110" s="767"/>
      <c r="F110" s="768"/>
      <c r="G110" s="768"/>
      <c r="H110" s="768"/>
      <c r="I110" s="768"/>
      <c r="J110" s="769"/>
      <c r="K110" s="117" t="s">
        <v>801</v>
      </c>
      <c r="L110" s="118">
        <v>45834</v>
      </c>
      <c r="M110" s="118">
        <v>45834</v>
      </c>
      <c r="N110" s="127" t="s">
        <v>757</v>
      </c>
      <c r="O110" s="767"/>
      <c r="P110" s="769"/>
      <c r="Q110" s="139" t="s">
        <v>380</v>
      </c>
      <c r="R110" s="758"/>
      <c r="S110" s="759"/>
      <c r="T110" s="759"/>
      <c r="U110" s="759"/>
      <c r="V110" s="759"/>
      <c r="W110" s="759"/>
      <c r="X110" s="759"/>
      <c r="Y110" s="759"/>
      <c r="Z110" s="759"/>
      <c r="AA110" s="759"/>
      <c r="AB110" s="759"/>
      <c r="AC110" s="759"/>
      <c r="AD110" s="759"/>
      <c r="AE110" s="759"/>
      <c r="AF110" s="760"/>
    </row>
    <row r="111" spans="1:32">
      <c r="A111" s="103" t="s">
        <v>191</v>
      </c>
      <c r="B111" s="753"/>
      <c r="C111" s="104">
        <v>80</v>
      </c>
      <c r="D111" s="105" t="s">
        <v>190</v>
      </c>
      <c r="E111" s="767"/>
      <c r="F111" s="768"/>
      <c r="G111" s="768"/>
      <c r="H111" s="768"/>
      <c r="I111" s="768"/>
      <c r="J111" s="769"/>
      <c r="K111" s="117" t="s">
        <v>802</v>
      </c>
      <c r="L111" s="118">
        <v>45799</v>
      </c>
      <c r="M111" s="118">
        <f>L111</f>
        <v>45799</v>
      </c>
      <c r="N111" s="127" t="s">
        <v>757</v>
      </c>
      <c r="O111" s="767"/>
      <c r="P111" s="769"/>
      <c r="Q111" s="139" t="s">
        <v>380</v>
      </c>
      <c r="R111" s="758"/>
      <c r="S111" s="759"/>
      <c r="T111" s="759"/>
      <c r="U111" s="759"/>
      <c r="V111" s="759"/>
      <c r="W111" s="759"/>
      <c r="X111" s="759"/>
      <c r="Y111" s="759"/>
      <c r="Z111" s="759"/>
      <c r="AA111" s="759"/>
      <c r="AB111" s="759"/>
      <c r="AC111" s="759"/>
      <c r="AD111" s="759"/>
      <c r="AE111" s="759"/>
      <c r="AF111" s="760"/>
    </row>
    <row r="112" spans="1:32">
      <c r="A112" s="103" t="s">
        <v>178</v>
      </c>
      <c r="B112" s="753"/>
      <c r="C112" s="104">
        <v>81</v>
      </c>
      <c r="D112" s="105" t="s">
        <v>177</v>
      </c>
      <c r="E112" s="767"/>
      <c r="F112" s="768"/>
      <c r="G112" s="768"/>
      <c r="H112" s="768"/>
      <c r="I112" s="768"/>
      <c r="J112" s="769"/>
      <c r="K112" s="117" t="s">
        <v>778</v>
      </c>
      <c r="L112" s="118">
        <v>45924</v>
      </c>
      <c r="M112" s="118">
        <v>45924</v>
      </c>
      <c r="N112" s="127" t="s">
        <v>757</v>
      </c>
      <c r="O112" s="767"/>
      <c r="P112" s="769"/>
      <c r="Q112" s="139" t="s">
        <v>380</v>
      </c>
      <c r="R112" s="758"/>
      <c r="S112" s="759"/>
      <c r="T112" s="759"/>
      <c r="U112" s="759"/>
      <c r="V112" s="759"/>
      <c r="W112" s="759"/>
      <c r="X112" s="759"/>
      <c r="Y112" s="759"/>
      <c r="Z112" s="759"/>
      <c r="AA112" s="759"/>
      <c r="AB112" s="759"/>
      <c r="AC112" s="759"/>
      <c r="AD112" s="759"/>
      <c r="AE112" s="759"/>
      <c r="AF112" s="760"/>
    </row>
    <row r="113" spans="1:32">
      <c r="A113" s="103" t="s">
        <v>187</v>
      </c>
      <c r="B113" s="753"/>
      <c r="C113" s="104">
        <v>82</v>
      </c>
      <c r="D113" s="105" t="s">
        <v>186</v>
      </c>
      <c r="E113" s="767"/>
      <c r="F113" s="768"/>
      <c r="G113" s="768"/>
      <c r="H113" s="768"/>
      <c r="I113" s="768"/>
      <c r="J113" s="769"/>
      <c r="K113" s="117" t="s">
        <v>803</v>
      </c>
      <c r="L113" s="118">
        <v>45804</v>
      </c>
      <c r="M113" s="118">
        <f>L113</f>
        <v>45804</v>
      </c>
      <c r="N113" s="127" t="s">
        <v>757</v>
      </c>
      <c r="O113" s="767"/>
      <c r="P113" s="769"/>
      <c r="Q113" s="139" t="s">
        <v>380</v>
      </c>
      <c r="R113" s="758"/>
      <c r="S113" s="759"/>
      <c r="T113" s="759"/>
      <c r="U113" s="759"/>
      <c r="V113" s="759"/>
      <c r="W113" s="759"/>
      <c r="X113" s="759"/>
      <c r="Y113" s="759"/>
      <c r="Z113" s="759"/>
      <c r="AA113" s="759"/>
      <c r="AB113" s="759"/>
      <c r="AC113" s="759"/>
      <c r="AD113" s="759"/>
      <c r="AE113" s="759"/>
      <c r="AF113" s="760"/>
    </row>
    <row r="114" spans="1:32">
      <c r="A114" s="103" t="s">
        <v>178</v>
      </c>
      <c r="B114" s="753"/>
      <c r="C114" s="104">
        <v>83</v>
      </c>
      <c r="D114" s="105" t="s">
        <v>177</v>
      </c>
      <c r="E114" s="767"/>
      <c r="F114" s="768"/>
      <c r="G114" s="768"/>
      <c r="H114" s="768"/>
      <c r="I114" s="768"/>
      <c r="J114" s="769"/>
      <c r="K114" s="117" t="s">
        <v>804</v>
      </c>
      <c r="L114" s="118">
        <v>45852</v>
      </c>
      <c r="M114" s="118">
        <v>45852</v>
      </c>
      <c r="N114" s="127" t="s">
        <v>757</v>
      </c>
      <c r="O114" s="767"/>
      <c r="P114" s="769"/>
      <c r="Q114" s="139" t="s">
        <v>380</v>
      </c>
      <c r="R114" s="758"/>
      <c r="S114" s="759"/>
      <c r="T114" s="759"/>
      <c r="U114" s="759"/>
      <c r="V114" s="759"/>
      <c r="W114" s="759"/>
      <c r="X114" s="759"/>
      <c r="Y114" s="759"/>
      <c r="Z114" s="759"/>
      <c r="AA114" s="759"/>
      <c r="AB114" s="759"/>
      <c r="AC114" s="759"/>
      <c r="AD114" s="759"/>
      <c r="AE114" s="759"/>
      <c r="AF114" s="760"/>
    </row>
    <row r="115" spans="1:32">
      <c r="A115" s="103" t="s">
        <v>178</v>
      </c>
      <c r="B115" s="753"/>
      <c r="C115" s="104">
        <v>84</v>
      </c>
      <c r="D115" s="105" t="s">
        <v>177</v>
      </c>
      <c r="E115" s="767"/>
      <c r="F115" s="768"/>
      <c r="G115" s="768"/>
      <c r="H115" s="768"/>
      <c r="I115" s="768"/>
      <c r="J115" s="769"/>
      <c r="K115" s="117" t="s">
        <v>777</v>
      </c>
      <c r="L115" s="118">
        <v>45869</v>
      </c>
      <c r="M115" s="118">
        <v>45869</v>
      </c>
      <c r="N115" s="127" t="s">
        <v>757</v>
      </c>
      <c r="O115" s="767"/>
      <c r="P115" s="769"/>
      <c r="Q115" s="139" t="s">
        <v>380</v>
      </c>
      <c r="R115" s="758"/>
      <c r="S115" s="759"/>
      <c r="T115" s="759"/>
      <c r="U115" s="759"/>
      <c r="V115" s="759"/>
      <c r="W115" s="759"/>
      <c r="X115" s="759"/>
      <c r="Y115" s="759"/>
      <c r="Z115" s="759"/>
      <c r="AA115" s="759"/>
      <c r="AB115" s="759"/>
      <c r="AC115" s="759"/>
      <c r="AD115" s="759"/>
      <c r="AE115" s="759"/>
      <c r="AF115" s="760"/>
    </row>
    <row r="116" spans="1:32">
      <c r="A116" s="103" t="s">
        <v>187</v>
      </c>
      <c r="B116" s="753"/>
      <c r="C116" s="104">
        <v>85</v>
      </c>
      <c r="D116" s="105" t="s">
        <v>186</v>
      </c>
      <c r="E116" s="767"/>
      <c r="F116" s="768"/>
      <c r="G116" s="768"/>
      <c r="H116" s="768"/>
      <c r="I116" s="768"/>
      <c r="J116" s="769"/>
      <c r="K116" s="117" t="s">
        <v>793</v>
      </c>
      <c r="L116" s="118">
        <v>45870</v>
      </c>
      <c r="M116" s="118">
        <v>45870</v>
      </c>
      <c r="N116" s="127" t="s">
        <v>757</v>
      </c>
      <c r="O116" s="767"/>
      <c r="P116" s="769"/>
      <c r="Q116" s="139" t="s">
        <v>380</v>
      </c>
      <c r="R116" s="758"/>
      <c r="S116" s="759"/>
      <c r="T116" s="759"/>
      <c r="U116" s="759"/>
      <c r="V116" s="759"/>
      <c r="W116" s="759"/>
      <c r="X116" s="759"/>
      <c r="Y116" s="759"/>
      <c r="Z116" s="759"/>
      <c r="AA116" s="759"/>
      <c r="AB116" s="759"/>
      <c r="AC116" s="759"/>
      <c r="AD116" s="759"/>
      <c r="AE116" s="759"/>
      <c r="AF116" s="760"/>
    </row>
    <row r="117" spans="1:32">
      <c r="A117" s="103" t="s">
        <v>187</v>
      </c>
      <c r="B117" s="753"/>
      <c r="C117" s="104">
        <v>86</v>
      </c>
      <c r="D117" s="105" t="s">
        <v>186</v>
      </c>
      <c r="E117" s="767"/>
      <c r="F117" s="768"/>
      <c r="G117" s="768"/>
      <c r="H117" s="768"/>
      <c r="I117" s="768"/>
      <c r="J117" s="769"/>
      <c r="K117" s="117" t="s">
        <v>805</v>
      </c>
      <c r="L117" s="118">
        <v>45790</v>
      </c>
      <c r="M117" s="118">
        <v>45790</v>
      </c>
      <c r="N117" s="127" t="s">
        <v>757</v>
      </c>
      <c r="O117" s="767"/>
      <c r="P117" s="769"/>
      <c r="Q117" s="139" t="s">
        <v>380</v>
      </c>
      <c r="R117" s="758"/>
      <c r="S117" s="759"/>
      <c r="T117" s="759"/>
      <c r="U117" s="759"/>
      <c r="V117" s="759"/>
      <c r="W117" s="759"/>
      <c r="X117" s="759"/>
      <c r="Y117" s="759"/>
      <c r="Z117" s="759"/>
      <c r="AA117" s="759"/>
      <c r="AB117" s="759"/>
      <c r="AC117" s="759"/>
      <c r="AD117" s="759"/>
      <c r="AE117" s="759"/>
      <c r="AF117" s="760"/>
    </row>
    <row r="118" spans="1:32">
      <c r="A118" s="103" t="s">
        <v>187</v>
      </c>
      <c r="B118" s="753"/>
      <c r="C118" s="104">
        <v>87</v>
      </c>
      <c r="D118" s="105" t="s">
        <v>186</v>
      </c>
      <c r="E118" s="767"/>
      <c r="F118" s="768"/>
      <c r="G118" s="768"/>
      <c r="H118" s="768"/>
      <c r="I118" s="768"/>
      <c r="J118" s="769"/>
      <c r="K118" s="117" t="s">
        <v>805</v>
      </c>
      <c r="L118" s="118">
        <v>45790</v>
      </c>
      <c r="M118" s="118">
        <v>45790</v>
      </c>
      <c r="N118" s="127" t="s">
        <v>757</v>
      </c>
      <c r="O118" s="767"/>
      <c r="P118" s="769"/>
      <c r="Q118" s="139" t="s">
        <v>380</v>
      </c>
      <c r="R118" s="758"/>
      <c r="S118" s="759"/>
      <c r="T118" s="759"/>
      <c r="U118" s="759"/>
      <c r="V118" s="759"/>
      <c r="W118" s="759"/>
      <c r="X118" s="759"/>
      <c r="Y118" s="759"/>
      <c r="Z118" s="759"/>
      <c r="AA118" s="759"/>
      <c r="AB118" s="759"/>
      <c r="AC118" s="759"/>
      <c r="AD118" s="759"/>
      <c r="AE118" s="759"/>
      <c r="AF118" s="760"/>
    </row>
    <row r="119" spans="1:32">
      <c r="A119" s="103" t="s">
        <v>187</v>
      </c>
      <c r="B119" s="753"/>
      <c r="C119" s="104">
        <v>88</v>
      </c>
      <c r="D119" s="105" t="s">
        <v>186</v>
      </c>
      <c r="E119" s="767"/>
      <c r="F119" s="768"/>
      <c r="G119" s="768"/>
      <c r="H119" s="768"/>
      <c r="I119" s="768"/>
      <c r="J119" s="769"/>
      <c r="K119" s="117" t="s">
        <v>803</v>
      </c>
      <c r="L119" s="118">
        <v>45804</v>
      </c>
      <c r="M119" s="118">
        <f>L119</f>
        <v>45804</v>
      </c>
      <c r="N119" s="127" t="s">
        <v>757</v>
      </c>
      <c r="O119" s="767"/>
      <c r="P119" s="769"/>
      <c r="Q119" s="139" t="s">
        <v>380</v>
      </c>
      <c r="R119" s="758"/>
      <c r="S119" s="759"/>
      <c r="T119" s="759"/>
      <c r="U119" s="759"/>
      <c r="V119" s="759"/>
      <c r="W119" s="759"/>
      <c r="X119" s="759"/>
      <c r="Y119" s="759"/>
      <c r="Z119" s="759"/>
      <c r="AA119" s="759"/>
      <c r="AB119" s="759"/>
      <c r="AC119" s="759"/>
      <c r="AD119" s="759"/>
      <c r="AE119" s="759"/>
      <c r="AF119" s="760"/>
    </row>
    <row r="120" spans="1:32">
      <c r="A120" s="103" t="s">
        <v>191</v>
      </c>
      <c r="B120" s="753"/>
      <c r="C120" s="104">
        <v>89</v>
      </c>
      <c r="D120" s="105" t="s">
        <v>190</v>
      </c>
      <c r="E120" s="767"/>
      <c r="F120" s="768"/>
      <c r="G120" s="768"/>
      <c r="H120" s="768"/>
      <c r="I120" s="768"/>
      <c r="J120" s="769"/>
      <c r="K120" s="117" t="s">
        <v>806</v>
      </c>
      <c r="L120" s="118">
        <v>45924</v>
      </c>
      <c r="M120" s="118">
        <v>45924</v>
      </c>
      <c r="N120" s="127" t="s">
        <v>757</v>
      </c>
      <c r="O120" s="767"/>
      <c r="P120" s="769"/>
      <c r="Q120" s="139" t="s">
        <v>380</v>
      </c>
      <c r="R120" s="758"/>
      <c r="S120" s="759"/>
      <c r="T120" s="759"/>
      <c r="U120" s="759"/>
      <c r="V120" s="759"/>
      <c r="W120" s="759"/>
      <c r="X120" s="759"/>
      <c r="Y120" s="759"/>
      <c r="Z120" s="759"/>
      <c r="AA120" s="759"/>
      <c r="AB120" s="759"/>
      <c r="AC120" s="759"/>
      <c r="AD120" s="759"/>
      <c r="AE120" s="759"/>
      <c r="AF120" s="760"/>
    </row>
    <row r="121" spans="1:32">
      <c r="A121" s="103" t="s">
        <v>191</v>
      </c>
      <c r="B121" s="753"/>
      <c r="C121" s="104">
        <v>90</v>
      </c>
      <c r="D121" s="105" t="s">
        <v>190</v>
      </c>
      <c r="E121" s="767"/>
      <c r="F121" s="768"/>
      <c r="G121" s="768"/>
      <c r="H121" s="768"/>
      <c r="I121" s="768"/>
      <c r="J121" s="769"/>
      <c r="K121" s="117" t="s">
        <v>807</v>
      </c>
      <c r="L121" s="118">
        <v>45924</v>
      </c>
      <c r="M121" s="118">
        <v>45924</v>
      </c>
      <c r="N121" s="127" t="s">
        <v>757</v>
      </c>
      <c r="O121" s="767"/>
      <c r="P121" s="769"/>
      <c r="Q121" s="139" t="s">
        <v>380</v>
      </c>
      <c r="R121" s="758"/>
      <c r="S121" s="759"/>
      <c r="T121" s="759"/>
      <c r="U121" s="759"/>
      <c r="V121" s="759"/>
      <c r="W121" s="759"/>
      <c r="X121" s="759"/>
      <c r="Y121" s="759"/>
      <c r="Z121" s="759"/>
      <c r="AA121" s="759"/>
      <c r="AB121" s="759"/>
      <c r="AC121" s="759"/>
      <c r="AD121" s="759"/>
      <c r="AE121" s="759"/>
      <c r="AF121" s="760"/>
    </row>
    <row r="122" spans="1:32">
      <c r="A122" s="103" t="s">
        <v>198</v>
      </c>
      <c r="B122" s="753"/>
      <c r="C122" s="104">
        <v>91</v>
      </c>
      <c r="D122" s="105" t="s">
        <v>194</v>
      </c>
      <c r="E122" s="767"/>
      <c r="F122" s="768"/>
      <c r="G122" s="768"/>
      <c r="H122" s="768"/>
      <c r="I122" s="768"/>
      <c r="J122" s="769"/>
      <c r="K122" s="117" t="s">
        <v>808</v>
      </c>
      <c r="L122" s="118">
        <v>45870</v>
      </c>
      <c r="M122" s="118">
        <v>45870</v>
      </c>
      <c r="N122" s="127" t="s">
        <v>757</v>
      </c>
      <c r="O122" s="767"/>
      <c r="P122" s="769"/>
      <c r="Q122" s="139" t="s">
        <v>380</v>
      </c>
      <c r="R122" s="758"/>
      <c r="S122" s="759"/>
      <c r="T122" s="759"/>
      <c r="U122" s="759"/>
      <c r="V122" s="759"/>
      <c r="W122" s="759"/>
      <c r="X122" s="759"/>
      <c r="Y122" s="759"/>
      <c r="Z122" s="759"/>
      <c r="AA122" s="759"/>
      <c r="AB122" s="759"/>
      <c r="AC122" s="759"/>
      <c r="AD122" s="759"/>
      <c r="AE122" s="759"/>
      <c r="AF122" s="760"/>
    </row>
    <row r="123" spans="1:32">
      <c r="A123" s="103" t="s">
        <v>198</v>
      </c>
      <c r="B123" s="753"/>
      <c r="C123" s="104">
        <v>92</v>
      </c>
      <c r="D123" s="105" t="s">
        <v>194</v>
      </c>
      <c r="E123" s="767"/>
      <c r="F123" s="768"/>
      <c r="G123" s="768"/>
      <c r="H123" s="768"/>
      <c r="I123" s="768"/>
      <c r="J123" s="769"/>
      <c r="K123" s="117" t="s">
        <v>808</v>
      </c>
      <c r="L123" s="118">
        <v>45870</v>
      </c>
      <c r="M123" s="118">
        <v>45870</v>
      </c>
      <c r="N123" s="127" t="s">
        <v>757</v>
      </c>
      <c r="O123" s="767"/>
      <c r="P123" s="769"/>
      <c r="Q123" s="139" t="s">
        <v>380</v>
      </c>
      <c r="R123" s="758"/>
      <c r="S123" s="759"/>
      <c r="T123" s="759"/>
      <c r="U123" s="759"/>
      <c r="V123" s="759"/>
      <c r="W123" s="759"/>
      <c r="X123" s="759"/>
      <c r="Y123" s="759"/>
      <c r="Z123" s="759"/>
      <c r="AA123" s="759"/>
      <c r="AB123" s="759"/>
      <c r="AC123" s="759"/>
      <c r="AD123" s="759"/>
      <c r="AE123" s="759"/>
      <c r="AF123" s="760"/>
    </row>
    <row r="124" spans="1:32">
      <c r="A124" s="103" t="s">
        <v>198</v>
      </c>
      <c r="B124" s="753"/>
      <c r="C124" s="104">
        <v>93</v>
      </c>
      <c r="D124" s="105" t="s">
        <v>194</v>
      </c>
      <c r="E124" s="767"/>
      <c r="F124" s="768"/>
      <c r="G124" s="768"/>
      <c r="H124" s="768"/>
      <c r="I124" s="768"/>
      <c r="J124" s="769"/>
      <c r="K124" s="117" t="s">
        <v>756</v>
      </c>
      <c r="L124" s="118">
        <v>45895</v>
      </c>
      <c r="M124" s="118">
        <v>45895</v>
      </c>
      <c r="N124" s="127" t="s">
        <v>757</v>
      </c>
      <c r="O124" s="767"/>
      <c r="P124" s="769"/>
      <c r="Q124" s="139" t="s">
        <v>380</v>
      </c>
      <c r="R124" s="758"/>
      <c r="S124" s="759"/>
      <c r="T124" s="759"/>
      <c r="U124" s="759"/>
      <c r="V124" s="759"/>
      <c r="W124" s="759"/>
      <c r="X124" s="759"/>
      <c r="Y124" s="759"/>
      <c r="Z124" s="759"/>
      <c r="AA124" s="759"/>
      <c r="AB124" s="759"/>
      <c r="AC124" s="759"/>
      <c r="AD124" s="759"/>
      <c r="AE124" s="759"/>
      <c r="AF124" s="760"/>
    </row>
    <row r="125" spans="1:32">
      <c r="A125" s="103" t="s">
        <v>198</v>
      </c>
      <c r="B125" s="753"/>
      <c r="C125" s="104">
        <v>94</v>
      </c>
      <c r="D125" s="105" t="s">
        <v>194</v>
      </c>
      <c r="E125" s="767"/>
      <c r="F125" s="768"/>
      <c r="G125" s="768"/>
      <c r="H125" s="768"/>
      <c r="I125" s="768"/>
      <c r="J125" s="769"/>
      <c r="K125" s="117" t="s">
        <v>808</v>
      </c>
      <c r="L125" s="118">
        <v>45870</v>
      </c>
      <c r="M125" s="118">
        <v>45870</v>
      </c>
      <c r="N125" s="127" t="s">
        <v>757</v>
      </c>
      <c r="O125" s="767"/>
      <c r="P125" s="769"/>
      <c r="Q125" s="139" t="s">
        <v>380</v>
      </c>
      <c r="R125" s="758"/>
      <c r="S125" s="759"/>
      <c r="T125" s="759"/>
      <c r="U125" s="759"/>
      <c r="V125" s="759"/>
      <c r="W125" s="759"/>
      <c r="X125" s="759"/>
      <c r="Y125" s="759"/>
      <c r="Z125" s="759"/>
      <c r="AA125" s="759"/>
      <c r="AB125" s="759"/>
      <c r="AC125" s="759"/>
      <c r="AD125" s="759"/>
      <c r="AE125" s="759"/>
      <c r="AF125" s="760"/>
    </row>
    <row r="126" spans="1:32">
      <c r="A126" s="163" t="s">
        <v>210</v>
      </c>
      <c r="B126" s="753"/>
      <c r="C126" s="104">
        <v>95</v>
      </c>
      <c r="D126" s="105" t="s">
        <v>209</v>
      </c>
      <c r="E126" s="767"/>
      <c r="F126" s="768"/>
      <c r="G126" s="768"/>
      <c r="H126" s="768"/>
      <c r="I126" s="768"/>
      <c r="J126" s="769"/>
      <c r="K126" s="117" t="s">
        <v>809</v>
      </c>
      <c r="L126" s="118">
        <v>45707</v>
      </c>
      <c r="M126" s="118">
        <v>45707</v>
      </c>
      <c r="N126" s="127" t="s">
        <v>757</v>
      </c>
      <c r="O126" s="767"/>
      <c r="P126" s="769"/>
      <c r="Q126" s="139" t="s">
        <v>380</v>
      </c>
      <c r="R126" s="758"/>
      <c r="S126" s="759"/>
      <c r="T126" s="759"/>
      <c r="U126" s="759"/>
      <c r="V126" s="759"/>
      <c r="W126" s="759"/>
      <c r="X126" s="759"/>
      <c r="Y126" s="759"/>
      <c r="Z126" s="759"/>
      <c r="AA126" s="759"/>
      <c r="AB126" s="759"/>
      <c r="AC126" s="759"/>
      <c r="AD126" s="759"/>
      <c r="AE126" s="759"/>
      <c r="AF126" s="760"/>
    </row>
    <row r="127" spans="1:32">
      <c r="A127" s="163" t="s">
        <v>210</v>
      </c>
      <c r="B127" s="753"/>
      <c r="C127" s="104">
        <v>96</v>
      </c>
      <c r="D127" s="105" t="s">
        <v>209</v>
      </c>
      <c r="E127" s="767"/>
      <c r="F127" s="768"/>
      <c r="G127" s="768"/>
      <c r="H127" s="768"/>
      <c r="I127" s="768"/>
      <c r="J127" s="769"/>
      <c r="K127" s="117" t="s">
        <v>809</v>
      </c>
      <c r="L127" s="118">
        <v>45707</v>
      </c>
      <c r="M127" s="118">
        <v>45707</v>
      </c>
      <c r="N127" s="127" t="s">
        <v>757</v>
      </c>
      <c r="O127" s="767"/>
      <c r="P127" s="769"/>
      <c r="Q127" s="139" t="s">
        <v>380</v>
      </c>
      <c r="R127" s="758"/>
      <c r="S127" s="759"/>
      <c r="T127" s="759"/>
      <c r="U127" s="759"/>
      <c r="V127" s="759"/>
      <c r="W127" s="759"/>
      <c r="X127" s="759"/>
      <c r="Y127" s="759"/>
      <c r="Z127" s="759"/>
      <c r="AA127" s="759"/>
      <c r="AB127" s="759"/>
      <c r="AC127" s="759"/>
      <c r="AD127" s="759"/>
      <c r="AE127" s="759"/>
      <c r="AF127" s="760"/>
    </row>
    <row r="128" spans="1:32">
      <c r="A128" s="163" t="s">
        <v>210</v>
      </c>
      <c r="B128" s="753"/>
      <c r="C128" s="104">
        <v>97</v>
      </c>
      <c r="D128" s="105" t="s">
        <v>209</v>
      </c>
      <c r="E128" s="767"/>
      <c r="F128" s="768"/>
      <c r="G128" s="768"/>
      <c r="H128" s="768"/>
      <c r="I128" s="768"/>
      <c r="J128" s="769"/>
      <c r="K128" s="117" t="s">
        <v>810</v>
      </c>
      <c r="L128" s="118">
        <v>45644</v>
      </c>
      <c r="M128" s="118">
        <v>45644</v>
      </c>
      <c r="N128" s="127" t="s">
        <v>757</v>
      </c>
      <c r="O128" s="767"/>
      <c r="P128" s="769"/>
      <c r="Q128" s="139" t="s">
        <v>380</v>
      </c>
      <c r="R128" s="758"/>
      <c r="S128" s="759"/>
      <c r="T128" s="759"/>
      <c r="U128" s="759"/>
      <c r="V128" s="759"/>
      <c r="W128" s="759"/>
      <c r="X128" s="759"/>
      <c r="Y128" s="759"/>
      <c r="Z128" s="759"/>
      <c r="AA128" s="759"/>
      <c r="AB128" s="759"/>
      <c r="AC128" s="759"/>
      <c r="AD128" s="759"/>
      <c r="AE128" s="759"/>
      <c r="AF128" s="760"/>
    </row>
    <row r="129" spans="1:32">
      <c r="A129" s="163" t="s">
        <v>210</v>
      </c>
      <c r="B129" s="753"/>
      <c r="C129" s="104">
        <v>98</v>
      </c>
      <c r="D129" s="105" t="s">
        <v>209</v>
      </c>
      <c r="E129" s="767"/>
      <c r="F129" s="768"/>
      <c r="G129" s="768"/>
      <c r="H129" s="768"/>
      <c r="I129" s="768"/>
      <c r="J129" s="769"/>
      <c r="K129" s="117" t="s">
        <v>763</v>
      </c>
      <c r="L129" s="118">
        <v>45736</v>
      </c>
      <c r="M129" s="118">
        <v>45736</v>
      </c>
      <c r="N129" s="127" t="s">
        <v>757</v>
      </c>
      <c r="O129" s="767"/>
      <c r="P129" s="769"/>
      <c r="Q129" s="139" t="s">
        <v>380</v>
      </c>
      <c r="R129" s="758"/>
      <c r="S129" s="759"/>
      <c r="T129" s="759"/>
      <c r="U129" s="759"/>
      <c r="V129" s="759"/>
      <c r="W129" s="759"/>
      <c r="X129" s="759"/>
      <c r="Y129" s="759"/>
      <c r="Z129" s="759"/>
      <c r="AA129" s="759"/>
      <c r="AB129" s="759"/>
      <c r="AC129" s="759"/>
      <c r="AD129" s="759"/>
      <c r="AE129" s="759"/>
      <c r="AF129" s="760"/>
    </row>
    <row r="130" spans="1:32">
      <c r="A130" s="163" t="s">
        <v>210</v>
      </c>
      <c r="B130" s="753"/>
      <c r="C130" s="104">
        <v>99</v>
      </c>
      <c r="D130" s="105" t="s">
        <v>209</v>
      </c>
      <c r="E130" s="767"/>
      <c r="F130" s="768"/>
      <c r="G130" s="768"/>
      <c r="H130" s="768"/>
      <c r="I130" s="768"/>
      <c r="J130" s="769"/>
      <c r="K130" s="117" t="s">
        <v>811</v>
      </c>
      <c r="L130" s="118">
        <v>45677</v>
      </c>
      <c r="M130" s="118">
        <v>45677</v>
      </c>
      <c r="N130" s="127" t="s">
        <v>757</v>
      </c>
      <c r="O130" s="767"/>
      <c r="P130" s="769"/>
      <c r="Q130" s="139" t="s">
        <v>380</v>
      </c>
      <c r="R130" s="758"/>
      <c r="S130" s="759"/>
      <c r="T130" s="759"/>
      <c r="U130" s="759"/>
      <c r="V130" s="759"/>
      <c r="W130" s="759"/>
      <c r="X130" s="759"/>
      <c r="Y130" s="759"/>
      <c r="Z130" s="759"/>
      <c r="AA130" s="759"/>
      <c r="AB130" s="759"/>
      <c r="AC130" s="759"/>
      <c r="AD130" s="759"/>
      <c r="AE130" s="759"/>
      <c r="AF130" s="760"/>
    </row>
    <row r="131" spans="1:32">
      <c r="A131" s="163" t="s">
        <v>210</v>
      </c>
      <c r="B131" s="753"/>
      <c r="C131" s="104">
        <v>100</v>
      </c>
      <c r="D131" s="105" t="s">
        <v>209</v>
      </c>
      <c r="E131" s="767"/>
      <c r="F131" s="768"/>
      <c r="G131" s="768"/>
      <c r="H131" s="768"/>
      <c r="I131" s="768"/>
      <c r="J131" s="769"/>
      <c r="K131" s="117" t="s">
        <v>811</v>
      </c>
      <c r="L131" s="118">
        <v>45677</v>
      </c>
      <c r="M131" s="118">
        <v>45677</v>
      </c>
      <c r="N131" s="127" t="s">
        <v>757</v>
      </c>
      <c r="O131" s="767"/>
      <c r="P131" s="769"/>
      <c r="Q131" s="139" t="s">
        <v>380</v>
      </c>
      <c r="R131" s="758"/>
      <c r="S131" s="759"/>
      <c r="T131" s="759"/>
      <c r="U131" s="759"/>
      <c r="V131" s="759"/>
      <c r="W131" s="759"/>
      <c r="X131" s="759"/>
      <c r="Y131" s="759"/>
      <c r="Z131" s="759"/>
      <c r="AA131" s="759"/>
      <c r="AB131" s="759"/>
      <c r="AC131" s="759"/>
      <c r="AD131" s="759"/>
      <c r="AE131" s="759"/>
      <c r="AF131" s="760"/>
    </row>
    <row r="132" spans="1:32">
      <c r="A132" s="163" t="s">
        <v>210</v>
      </c>
      <c r="B132" s="753"/>
      <c r="C132" s="104">
        <v>101</v>
      </c>
      <c r="D132" s="105" t="s">
        <v>209</v>
      </c>
      <c r="E132" s="767"/>
      <c r="F132" s="768"/>
      <c r="G132" s="768"/>
      <c r="H132" s="768"/>
      <c r="I132" s="768"/>
      <c r="J132" s="769"/>
      <c r="K132" s="117" t="s">
        <v>812</v>
      </c>
      <c r="L132" s="118">
        <v>45848</v>
      </c>
      <c r="M132" s="118">
        <v>45848</v>
      </c>
      <c r="N132" s="127" t="s">
        <v>757</v>
      </c>
      <c r="O132" s="767"/>
      <c r="P132" s="769"/>
      <c r="Q132" s="139" t="s">
        <v>380</v>
      </c>
      <c r="R132" s="758"/>
      <c r="S132" s="759"/>
      <c r="T132" s="759"/>
      <c r="U132" s="759"/>
      <c r="V132" s="759"/>
      <c r="W132" s="759"/>
      <c r="X132" s="759"/>
      <c r="Y132" s="759"/>
      <c r="Z132" s="759"/>
      <c r="AA132" s="759"/>
      <c r="AB132" s="759"/>
      <c r="AC132" s="759"/>
      <c r="AD132" s="759"/>
      <c r="AE132" s="759"/>
      <c r="AF132" s="760"/>
    </row>
    <row r="133" spans="1:32">
      <c r="A133" s="163" t="s">
        <v>210</v>
      </c>
      <c r="B133" s="753"/>
      <c r="C133" s="104">
        <v>102</v>
      </c>
      <c r="D133" s="105" t="s">
        <v>209</v>
      </c>
      <c r="E133" s="767"/>
      <c r="F133" s="768"/>
      <c r="G133" s="768"/>
      <c r="H133" s="768"/>
      <c r="I133" s="768"/>
      <c r="J133" s="769"/>
      <c r="K133" s="117" t="s">
        <v>812</v>
      </c>
      <c r="L133" s="118">
        <v>45848</v>
      </c>
      <c r="M133" s="118">
        <v>45848</v>
      </c>
      <c r="N133" s="127" t="s">
        <v>757</v>
      </c>
      <c r="O133" s="767"/>
      <c r="P133" s="769"/>
      <c r="Q133" s="139" t="s">
        <v>380</v>
      </c>
      <c r="R133" s="758"/>
      <c r="S133" s="759"/>
      <c r="T133" s="759"/>
      <c r="U133" s="759"/>
      <c r="V133" s="759"/>
      <c r="W133" s="759"/>
      <c r="X133" s="759"/>
      <c r="Y133" s="759"/>
      <c r="Z133" s="759"/>
      <c r="AA133" s="759"/>
      <c r="AB133" s="759"/>
      <c r="AC133" s="759"/>
      <c r="AD133" s="759"/>
      <c r="AE133" s="759"/>
      <c r="AF133" s="760"/>
    </row>
    <row r="134" spans="1:32">
      <c r="A134" s="163" t="s">
        <v>210</v>
      </c>
      <c r="B134" s="753"/>
      <c r="C134" s="104">
        <v>103</v>
      </c>
      <c r="D134" s="105" t="s">
        <v>209</v>
      </c>
      <c r="E134" s="767"/>
      <c r="F134" s="768"/>
      <c r="G134" s="768"/>
      <c r="H134" s="768"/>
      <c r="I134" s="768"/>
      <c r="J134" s="769"/>
      <c r="K134" s="117" t="s">
        <v>813</v>
      </c>
      <c r="L134" s="118">
        <v>45812</v>
      </c>
      <c r="M134" s="118">
        <v>45812</v>
      </c>
      <c r="N134" s="127" t="s">
        <v>757</v>
      </c>
      <c r="O134" s="767"/>
      <c r="P134" s="769"/>
      <c r="Q134" s="139" t="s">
        <v>380</v>
      </c>
      <c r="R134" s="758"/>
      <c r="S134" s="759"/>
      <c r="T134" s="759"/>
      <c r="U134" s="759"/>
      <c r="V134" s="759"/>
      <c r="W134" s="759"/>
      <c r="X134" s="759"/>
      <c r="Y134" s="759"/>
      <c r="Z134" s="759"/>
      <c r="AA134" s="759"/>
      <c r="AB134" s="759"/>
      <c r="AC134" s="759"/>
      <c r="AD134" s="759"/>
      <c r="AE134" s="759"/>
      <c r="AF134" s="760"/>
    </row>
    <row r="135" spans="1:32">
      <c r="A135" s="163" t="s">
        <v>210</v>
      </c>
      <c r="B135" s="753"/>
      <c r="C135" s="104">
        <v>104</v>
      </c>
      <c r="D135" s="105" t="s">
        <v>209</v>
      </c>
      <c r="E135" s="767"/>
      <c r="F135" s="768"/>
      <c r="G135" s="768"/>
      <c r="H135" s="768"/>
      <c r="I135" s="768"/>
      <c r="J135" s="769"/>
      <c r="K135" s="117" t="s">
        <v>814</v>
      </c>
      <c r="L135" s="118">
        <v>45923</v>
      </c>
      <c r="M135" s="118">
        <v>45923</v>
      </c>
      <c r="N135" s="127" t="s">
        <v>757</v>
      </c>
      <c r="O135" s="767"/>
      <c r="P135" s="769"/>
      <c r="Q135" s="139" t="s">
        <v>380</v>
      </c>
      <c r="R135" s="758"/>
      <c r="S135" s="759"/>
      <c r="T135" s="759"/>
      <c r="U135" s="759"/>
      <c r="V135" s="759"/>
      <c r="W135" s="759"/>
      <c r="X135" s="759"/>
      <c r="Y135" s="759"/>
      <c r="Z135" s="759"/>
      <c r="AA135" s="759"/>
      <c r="AB135" s="759"/>
      <c r="AC135" s="759"/>
      <c r="AD135" s="759"/>
      <c r="AE135" s="759"/>
      <c r="AF135" s="760"/>
    </row>
    <row r="136" spans="1:32">
      <c r="A136" s="163" t="s">
        <v>210</v>
      </c>
      <c r="B136" s="753"/>
      <c r="C136" s="104">
        <v>105</v>
      </c>
      <c r="D136" s="105" t="s">
        <v>209</v>
      </c>
      <c r="E136" s="767"/>
      <c r="F136" s="768"/>
      <c r="G136" s="768"/>
      <c r="H136" s="768"/>
      <c r="I136" s="768"/>
      <c r="J136" s="769"/>
      <c r="K136" s="117" t="s">
        <v>814</v>
      </c>
      <c r="L136" s="118">
        <v>45923</v>
      </c>
      <c r="M136" s="118">
        <v>45923</v>
      </c>
      <c r="N136" s="127" t="s">
        <v>757</v>
      </c>
      <c r="O136" s="767"/>
      <c r="P136" s="769"/>
      <c r="Q136" s="139" t="s">
        <v>380</v>
      </c>
      <c r="R136" s="758"/>
      <c r="S136" s="759"/>
      <c r="T136" s="759"/>
      <c r="U136" s="759"/>
      <c r="V136" s="759"/>
      <c r="W136" s="759"/>
      <c r="X136" s="759"/>
      <c r="Y136" s="759"/>
      <c r="Z136" s="759"/>
      <c r="AA136" s="759"/>
      <c r="AB136" s="759"/>
      <c r="AC136" s="759"/>
      <c r="AD136" s="759"/>
      <c r="AE136" s="759"/>
      <c r="AF136" s="760"/>
    </row>
    <row r="137" spans="1:32">
      <c r="A137" s="163" t="s">
        <v>210</v>
      </c>
      <c r="B137" s="753"/>
      <c r="C137" s="104">
        <v>106</v>
      </c>
      <c r="D137" s="105" t="s">
        <v>209</v>
      </c>
      <c r="E137" s="767"/>
      <c r="F137" s="768"/>
      <c r="G137" s="768"/>
      <c r="H137" s="768"/>
      <c r="I137" s="768"/>
      <c r="J137" s="769"/>
      <c r="K137" s="117" t="s">
        <v>814</v>
      </c>
      <c r="L137" s="118">
        <v>45923</v>
      </c>
      <c r="M137" s="118">
        <v>45923</v>
      </c>
      <c r="N137" s="127" t="s">
        <v>757</v>
      </c>
      <c r="O137" s="767"/>
      <c r="P137" s="769"/>
      <c r="Q137" s="139" t="s">
        <v>380</v>
      </c>
      <c r="R137" s="758"/>
      <c r="S137" s="759"/>
      <c r="T137" s="759"/>
      <c r="U137" s="759"/>
      <c r="V137" s="759"/>
      <c r="W137" s="759"/>
      <c r="X137" s="759"/>
      <c r="Y137" s="759"/>
      <c r="Z137" s="759"/>
      <c r="AA137" s="759"/>
      <c r="AB137" s="759"/>
      <c r="AC137" s="759"/>
      <c r="AD137" s="759"/>
      <c r="AE137" s="759"/>
      <c r="AF137" s="760"/>
    </row>
    <row r="138" spans="1:32">
      <c r="A138" s="163" t="s">
        <v>210</v>
      </c>
      <c r="B138" s="753"/>
      <c r="C138" s="104">
        <v>107</v>
      </c>
      <c r="D138" s="105" t="s">
        <v>209</v>
      </c>
      <c r="E138" s="767"/>
      <c r="F138" s="768"/>
      <c r="G138" s="768"/>
      <c r="H138" s="768"/>
      <c r="I138" s="768"/>
      <c r="J138" s="769"/>
      <c r="K138" s="117" t="s">
        <v>815</v>
      </c>
      <c r="L138" s="118">
        <v>45795</v>
      </c>
      <c r="M138" s="118">
        <f t="shared" ref="M138:M139" si="0">L138</f>
        <v>45795</v>
      </c>
      <c r="N138" s="127" t="s">
        <v>757</v>
      </c>
      <c r="O138" s="767"/>
      <c r="P138" s="769"/>
      <c r="Q138" s="139" t="s">
        <v>380</v>
      </c>
      <c r="R138" s="758"/>
      <c r="S138" s="759"/>
      <c r="T138" s="759"/>
      <c r="U138" s="759"/>
      <c r="V138" s="759"/>
      <c r="W138" s="759"/>
      <c r="X138" s="759"/>
      <c r="Y138" s="759"/>
      <c r="Z138" s="759"/>
      <c r="AA138" s="759"/>
      <c r="AB138" s="759"/>
      <c r="AC138" s="759"/>
      <c r="AD138" s="759"/>
      <c r="AE138" s="759"/>
      <c r="AF138" s="760"/>
    </row>
    <row r="139" spans="1:32">
      <c r="A139" s="163" t="s">
        <v>210</v>
      </c>
      <c r="B139" s="753"/>
      <c r="C139" s="104">
        <v>108</v>
      </c>
      <c r="D139" s="105" t="s">
        <v>209</v>
      </c>
      <c r="E139" s="767"/>
      <c r="F139" s="768"/>
      <c r="G139" s="768"/>
      <c r="H139" s="768"/>
      <c r="I139" s="768"/>
      <c r="J139" s="769"/>
      <c r="K139" s="117" t="s">
        <v>815</v>
      </c>
      <c r="L139" s="118">
        <v>45795</v>
      </c>
      <c r="M139" s="118">
        <f t="shared" si="0"/>
        <v>45795</v>
      </c>
      <c r="N139" s="127" t="s">
        <v>757</v>
      </c>
      <c r="O139" s="767"/>
      <c r="P139" s="769"/>
      <c r="Q139" s="139" t="s">
        <v>380</v>
      </c>
      <c r="R139" s="758"/>
      <c r="S139" s="759"/>
      <c r="T139" s="759"/>
      <c r="U139" s="759"/>
      <c r="V139" s="759"/>
      <c r="W139" s="759"/>
      <c r="X139" s="759"/>
      <c r="Y139" s="759"/>
      <c r="Z139" s="759"/>
      <c r="AA139" s="759"/>
      <c r="AB139" s="759"/>
      <c r="AC139" s="759"/>
      <c r="AD139" s="759"/>
      <c r="AE139" s="759"/>
      <c r="AF139" s="760"/>
    </row>
    <row r="140" spans="1:32">
      <c r="A140" s="163" t="s">
        <v>210</v>
      </c>
      <c r="B140" s="753"/>
      <c r="C140" s="104">
        <v>109</v>
      </c>
      <c r="D140" s="105" t="s">
        <v>209</v>
      </c>
      <c r="E140" s="767"/>
      <c r="F140" s="768"/>
      <c r="G140" s="768"/>
      <c r="H140" s="768"/>
      <c r="I140" s="768"/>
      <c r="J140" s="769"/>
      <c r="K140" s="117" t="s">
        <v>816</v>
      </c>
      <c r="L140" s="118">
        <v>45733</v>
      </c>
      <c r="M140" s="118">
        <v>45733</v>
      </c>
      <c r="N140" s="127" t="s">
        <v>757</v>
      </c>
      <c r="O140" s="767"/>
      <c r="P140" s="769"/>
      <c r="Q140" s="139" t="s">
        <v>380</v>
      </c>
      <c r="R140" s="758"/>
      <c r="S140" s="759"/>
      <c r="T140" s="759"/>
      <c r="U140" s="759"/>
      <c r="V140" s="759"/>
      <c r="W140" s="759"/>
      <c r="X140" s="759"/>
      <c r="Y140" s="759"/>
      <c r="Z140" s="759"/>
      <c r="AA140" s="759"/>
      <c r="AB140" s="759"/>
      <c r="AC140" s="759"/>
      <c r="AD140" s="759"/>
      <c r="AE140" s="759"/>
      <c r="AF140" s="760"/>
    </row>
    <row r="141" spans="1:32">
      <c r="A141" s="163" t="s">
        <v>210</v>
      </c>
      <c r="B141" s="753"/>
      <c r="C141" s="104">
        <v>110</v>
      </c>
      <c r="D141" s="105" t="s">
        <v>209</v>
      </c>
      <c r="E141" s="767"/>
      <c r="F141" s="768"/>
      <c r="G141" s="768"/>
      <c r="H141" s="768"/>
      <c r="I141" s="768"/>
      <c r="J141" s="769"/>
      <c r="K141" s="117" t="s">
        <v>789</v>
      </c>
      <c r="L141" s="118">
        <v>45726</v>
      </c>
      <c r="M141" s="118">
        <v>45726</v>
      </c>
      <c r="N141" s="127" t="s">
        <v>757</v>
      </c>
      <c r="O141" s="767"/>
      <c r="P141" s="769"/>
      <c r="Q141" s="139" t="s">
        <v>380</v>
      </c>
      <c r="R141" s="758"/>
      <c r="S141" s="759"/>
      <c r="T141" s="759"/>
      <c r="U141" s="759"/>
      <c r="V141" s="759"/>
      <c r="W141" s="759"/>
      <c r="X141" s="759"/>
      <c r="Y141" s="759"/>
      <c r="Z141" s="759"/>
      <c r="AA141" s="759"/>
      <c r="AB141" s="759"/>
      <c r="AC141" s="759"/>
      <c r="AD141" s="759"/>
      <c r="AE141" s="759"/>
      <c r="AF141" s="760"/>
    </row>
    <row r="142" spans="1:32">
      <c r="A142" s="163" t="s">
        <v>210</v>
      </c>
      <c r="B142" s="753"/>
      <c r="C142" s="104">
        <v>111</v>
      </c>
      <c r="D142" s="105" t="s">
        <v>209</v>
      </c>
      <c r="E142" s="767"/>
      <c r="F142" s="768"/>
      <c r="G142" s="768"/>
      <c r="H142" s="768"/>
      <c r="I142" s="768"/>
      <c r="J142" s="769"/>
      <c r="K142" s="117" t="s">
        <v>790</v>
      </c>
      <c r="L142" s="118">
        <v>45695</v>
      </c>
      <c r="M142" s="118">
        <v>45695</v>
      </c>
      <c r="N142" s="127" t="s">
        <v>757</v>
      </c>
      <c r="O142" s="767"/>
      <c r="P142" s="769"/>
      <c r="Q142" s="139" t="s">
        <v>380</v>
      </c>
      <c r="R142" s="758"/>
      <c r="S142" s="759"/>
      <c r="T142" s="759"/>
      <c r="U142" s="759"/>
      <c r="V142" s="759"/>
      <c r="W142" s="759"/>
      <c r="X142" s="759"/>
      <c r="Y142" s="759"/>
      <c r="Z142" s="759"/>
      <c r="AA142" s="759"/>
      <c r="AB142" s="759"/>
      <c r="AC142" s="759"/>
      <c r="AD142" s="759"/>
      <c r="AE142" s="759"/>
      <c r="AF142" s="760"/>
    </row>
    <row r="143" spans="1:32">
      <c r="A143" s="163" t="s">
        <v>210</v>
      </c>
      <c r="B143" s="753"/>
      <c r="C143" s="104">
        <v>112</v>
      </c>
      <c r="D143" s="105" t="s">
        <v>209</v>
      </c>
      <c r="E143" s="767"/>
      <c r="F143" s="768"/>
      <c r="G143" s="768"/>
      <c r="H143" s="768"/>
      <c r="I143" s="768"/>
      <c r="J143" s="769"/>
      <c r="K143" s="117" t="s">
        <v>817</v>
      </c>
      <c r="L143" s="118">
        <v>45817</v>
      </c>
      <c r="M143" s="118">
        <v>45817</v>
      </c>
      <c r="N143" s="127" t="s">
        <v>757</v>
      </c>
      <c r="O143" s="767"/>
      <c r="P143" s="769"/>
      <c r="Q143" s="139" t="s">
        <v>380</v>
      </c>
      <c r="R143" s="758"/>
      <c r="S143" s="759"/>
      <c r="T143" s="759"/>
      <c r="U143" s="759"/>
      <c r="V143" s="759"/>
      <c r="W143" s="759"/>
      <c r="X143" s="759"/>
      <c r="Y143" s="759"/>
      <c r="Z143" s="759"/>
      <c r="AA143" s="759"/>
      <c r="AB143" s="759"/>
      <c r="AC143" s="759"/>
      <c r="AD143" s="759"/>
      <c r="AE143" s="759"/>
      <c r="AF143" s="760"/>
    </row>
    <row r="144" spans="1:32">
      <c r="A144" s="163" t="s">
        <v>210</v>
      </c>
      <c r="B144" s="753"/>
      <c r="C144" s="104">
        <v>113</v>
      </c>
      <c r="D144" s="105" t="s">
        <v>209</v>
      </c>
      <c r="E144" s="767"/>
      <c r="F144" s="768"/>
      <c r="G144" s="768"/>
      <c r="H144" s="768"/>
      <c r="I144" s="768"/>
      <c r="J144" s="769"/>
      <c r="K144" s="117" t="s">
        <v>818</v>
      </c>
      <c r="L144" s="118">
        <v>45796</v>
      </c>
      <c r="M144" s="118">
        <v>45796</v>
      </c>
      <c r="N144" s="127" t="s">
        <v>757</v>
      </c>
      <c r="O144" s="767"/>
      <c r="P144" s="769"/>
      <c r="Q144" s="139" t="s">
        <v>380</v>
      </c>
      <c r="R144" s="758"/>
      <c r="S144" s="759"/>
      <c r="T144" s="759"/>
      <c r="U144" s="759"/>
      <c r="V144" s="759"/>
      <c r="W144" s="759"/>
      <c r="X144" s="759"/>
      <c r="Y144" s="759"/>
      <c r="Z144" s="759"/>
      <c r="AA144" s="759"/>
      <c r="AB144" s="759"/>
      <c r="AC144" s="759"/>
      <c r="AD144" s="759"/>
      <c r="AE144" s="759"/>
      <c r="AF144" s="760"/>
    </row>
    <row r="145" spans="1:32">
      <c r="A145" s="163" t="s">
        <v>210</v>
      </c>
      <c r="B145" s="753"/>
      <c r="C145" s="104">
        <v>114</v>
      </c>
      <c r="D145" s="105" t="s">
        <v>209</v>
      </c>
      <c r="E145" s="767"/>
      <c r="F145" s="768"/>
      <c r="G145" s="768"/>
      <c r="H145" s="768"/>
      <c r="I145" s="768"/>
      <c r="J145" s="769"/>
      <c r="K145" s="117" t="s">
        <v>819</v>
      </c>
      <c r="L145" s="118">
        <v>45902</v>
      </c>
      <c r="M145" s="118">
        <v>45902</v>
      </c>
      <c r="N145" s="127" t="s">
        <v>757</v>
      </c>
      <c r="O145" s="767"/>
      <c r="P145" s="769"/>
      <c r="Q145" s="139" t="s">
        <v>380</v>
      </c>
      <c r="R145" s="758"/>
      <c r="S145" s="759"/>
      <c r="T145" s="759"/>
      <c r="U145" s="759"/>
      <c r="V145" s="759"/>
      <c r="W145" s="759"/>
      <c r="X145" s="759"/>
      <c r="Y145" s="759"/>
      <c r="Z145" s="759"/>
      <c r="AA145" s="759"/>
      <c r="AB145" s="759"/>
      <c r="AC145" s="759"/>
      <c r="AD145" s="759"/>
      <c r="AE145" s="759"/>
      <c r="AF145" s="760"/>
    </row>
    <row r="146" spans="1:32">
      <c r="A146" s="163" t="s">
        <v>210</v>
      </c>
      <c r="B146" s="753"/>
      <c r="C146" s="104">
        <v>115</v>
      </c>
      <c r="D146" s="105" t="s">
        <v>209</v>
      </c>
      <c r="E146" s="767"/>
      <c r="F146" s="768"/>
      <c r="G146" s="768"/>
      <c r="H146" s="768"/>
      <c r="I146" s="768"/>
      <c r="J146" s="769"/>
      <c r="K146" s="117" t="s">
        <v>819</v>
      </c>
      <c r="L146" s="118">
        <v>45902</v>
      </c>
      <c r="M146" s="118">
        <v>45902</v>
      </c>
      <c r="N146" s="127" t="s">
        <v>757</v>
      </c>
      <c r="O146" s="767"/>
      <c r="P146" s="769"/>
      <c r="Q146" s="139" t="s">
        <v>380</v>
      </c>
      <c r="R146" s="758"/>
      <c r="S146" s="759"/>
      <c r="T146" s="759"/>
      <c r="U146" s="759"/>
      <c r="V146" s="759"/>
      <c r="W146" s="759"/>
      <c r="X146" s="759"/>
      <c r="Y146" s="759"/>
      <c r="Z146" s="759"/>
      <c r="AA146" s="759"/>
      <c r="AB146" s="759"/>
      <c r="AC146" s="759"/>
      <c r="AD146" s="759"/>
      <c r="AE146" s="759"/>
      <c r="AF146" s="760"/>
    </row>
    <row r="147" spans="1:32">
      <c r="A147" s="163" t="s">
        <v>210</v>
      </c>
      <c r="B147" s="753"/>
      <c r="C147" s="104">
        <v>116</v>
      </c>
      <c r="D147" s="105" t="s">
        <v>209</v>
      </c>
      <c r="E147" s="767"/>
      <c r="F147" s="768"/>
      <c r="G147" s="768"/>
      <c r="H147" s="768"/>
      <c r="I147" s="768"/>
      <c r="J147" s="769"/>
      <c r="K147" s="117" t="s">
        <v>819</v>
      </c>
      <c r="L147" s="118">
        <v>45902</v>
      </c>
      <c r="M147" s="118">
        <v>45902</v>
      </c>
      <c r="N147" s="127" t="s">
        <v>757</v>
      </c>
      <c r="O147" s="767"/>
      <c r="P147" s="769"/>
      <c r="Q147" s="139" t="s">
        <v>380</v>
      </c>
      <c r="R147" s="758"/>
      <c r="S147" s="759"/>
      <c r="T147" s="759"/>
      <c r="U147" s="759"/>
      <c r="V147" s="759"/>
      <c r="W147" s="759"/>
      <c r="X147" s="759"/>
      <c r="Y147" s="759"/>
      <c r="Z147" s="759"/>
      <c r="AA147" s="759"/>
      <c r="AB147" s="759"/>
      <c r="AC147" s="759"/>
      <c r="AD147" s="759"/>
      <c r="AE147" s="759"/>
      <c r="AF147" s="760"/>
    </row>
    <row r="148" spans="1:32">
      <c r="A148" s="163" t="s">
        <v>210</v>
      </c>
      <c r="B148" s="753"/>
      <c r="C148" s="104">
        <v>117</v>
      </c>
      <c r="D148" s="105" t="s">
        <v>209</v>
      </c>
      <c r="E148" s="767"/>
      <c r="F148" s="768"/>
      <c r="G148" s="768"/>
      <c r="H148" s="768"/>
      <c r="I148" s="768"/>
      <c r="J148" s="769"/>
      <c r="K148" s="117" t="s">
        <v>819</v>
      </c>
      <c r="L148" s="118">
        <v>45902</v>
      </c>
      <c r="M148" s="118">
        <v>45902</v>
      </c>
      <c r="N148" s="127" t="s">
        <v>757</v>
      </c>
      <c r="O148" s="767"/>
      <c r="P148" s="769"/>
      <c r="Q148" s="139" t="s">
        <v>380</v>
      </c>
      <c r="R148" s="758"/>
      <c r="S148" s="759"/>
      <c r="T148" s="759"/>
      <c r="U148" s="759"/>
      <c r="V148" s="759"/>
      <c r="W148" s="759"/>
      <c r="X148" s="759"/>
      <c r="Y148" s="759"/>
      <c r="Z148" s="759"/>
      <c r="AA148" s="759"/>
      <c r="AB148" s="759"/>
      <c r="AC148" s="759"/>
      <c r="AD148" s="759"/>
      <c r="AE148" s="759"/>
      <c r="AF148" s="760"/>
    </row>
    <row r="149" spans="1:32">
      <c r="A149" s="163" t="s">
        <v>210</v>
      </c>
      <c r="B149" s="753"/>
      <c r="C149" s="104">
        <v>118</v>
      </c>
      <c r="D149" s="105" t="s">
        <v>209</v>
      </c>
      <c r="E149" s="767"/>
      <c r="F149" s="768"/>
      <c r="G149" s="768"/>
      <c r="H149" s="768"/>
      <c r="I149" s="768"/>
      <c r="J149" s="769"/>
      <c r="K149" s="117" t="s">
        <v>820</v>
      </c>
      <c r="L149" s="118">
        <v>45777</v>
      </c>
      <c r="M149" s="118">
        <v>45777</v>
      </c>
      <c r="N149" s="127" t="s">
        <v>757</v>
      </c>
      <c r="O149" s="767"/>
      <c r="P149" s="769"/>
      <c r="Q149" s="139" t="s">
        <v>380</v>
      </c>
      <c r="R149" s="758"/>
      <c r="S149" s="759"/>
      <c r="T149" s="759"/>
      <c r="U149" s="759"/>
      <c r="V149" s="759"/>
      <c r="W149" s="759"/>
      <c r="X149" s="759"/>
      <c r="Y149" s="759"/>
      <c r="Z149" s="759"/>
      <c r="AA149" s="759"/>
      <c r="AB149" s="759"/>
      <c r="AC149" s="759"/>
      <c r="AD149" s="759"/>
      <c r="AE149" s="759"/>
      <c r="AF149" s="760"/>
    </row>
    <row r="150" spans="1:32">
      <c r="A150" s="163" t="s">
        <v>210</v>
      </c>
      <c r="B150" s="753"/>
      <c r="C150" s="104">
        <v>119</v>
      </c>
      <c r="D150" s="105" t="s">
        <v>209</v>
      </c>
      <c r="E150" s="767"/>
      <c r="F150" s="768"/>
      <c r="G150" s="768"/>
      <c r="H150" s="768"/>
      <c r="I150" s="768"/>
      <c r="J150" s="769"/>
      <c r="K150" s="117" t="s">
        <v>820</v>
      </c>
      <c r="L150" s="118">
        <v>45777</v>
      </c>
      <c r="M150" s="118">
        <v>45777</v>
      </c>
      <c r="N150" s="127" t="s">
        <v>757</v>
      </c>
      <c r="O150" s="767"/>
      <c r="P150" s="769"/>
      <c r="Q150" s="139" t="s">
        <v>380</v>
      </c>
      <c r="R150" s="758"/>
      <c r="S150" s="759"/>
      <c r="T150" s="759"/>
      <c r="U150" s="759"/>
      <c r="V150" s="759"/>
      <c r="W150" s="759"/>
      <c r="X150" s="759"/>
      <c r="Y150" s="759"/>
      <c r="Z150" s="759"/>
      <c r="AA150" s="759"/>
      <c r="AB150" s="759"/>
      <c r="AC150" s="759"/>
      <c r="AD150" s="759"/>
      <c r="AE150" s="759"/>
      <c r="AF150" s="760"/>
    </row>
    <row r="151" spans="1:32">
      <c r="A151" s="163" t="s">
        <v>210</v>
      </c>
      <c r="B151" s="753"/>
      <c r="C151" s="104">
        <v>120</v>
      </c>
      <c r="D151" s="105" t="s">
        <v>209</v>
      </c>
      <c r="E151" s="767"/>
      <c r="F151" s="768"/>
      <c r="G151" s="768"/>
      <c r="H151" s="768"/>
      <c r="I151" s="768"/>
      <c r="J151" s="769"/>
      <c r="K151" s="117" t="s">
        <v>821</v>
      </c>
      <c r="L151" s="118">
        <v>45762</v>
      </c>
      <c r="M151" s="118">
        <v>45762</v>
      </c>
      <c r="N151" s="127" t="s">
        <v>757</v>
      </c>
      <c r="O151" s="767"/>
      <c r="P151" s="769"/>
      <c r="Q151" s="139" t="s">
        <v>380</v>
      </c>
      <c r="R151" s="758"/>
      <c r="S151" s="759"/>
      <c r="T151" s="759"/>
      <c r="U151" s="759"/>
      <c r="V151" s="759"/>
      <c r="W151" s="759"/>
      <c r="X151" s="759"/>
      <c r="Y151" s="759"/>
      <c r="Z151" s="759"/>
      <c r="AA151" s="759"/>
      <c r="AB151" s="759"/>
      <c r="AC151" s="759"/>
      <c r="AD151" s="759"/>
      <c r="AE151" s="759"/>
      <c r="AF151" s="760"/>
    </row>
    <row r="152" spans="1:32">
      <c r="A152" s="163" t="s">
        <v>210</v>
      </c>
      <c r="B152" s="753"/>
      <c r="C152" s="104">
        <v>121</v>
      </c>
      <c r="D152" s="105" t="s">
        <v>209</v>
      </c>
      <c r="E152" s="767"/>
      <c r="F152" s="768"/>
      <c r="G152" s="768"/>
      <c r="H152" s="768"/>
      <c r="I152" s="768"/>
      <c r="J152" s="769"/>
      <c r="K152" s="117" t="s">
        <v>821</v>
      </c>
      <c r="L152" s="118">
        <v>45762</v>
      </c>
      <c r="M152" s="118">
        <v>45762</v>
      </c>
      <c r="N152" s="127" t="s">
        <v>757</v>
      </c>
      <c r="O152" s="767"/>
      <c r="P152" s="769"/>
      <c r="Q152" s="139" t="s">
        <v>380</v>
      </c>
      <c r="R152" s="758"/>
      <c r="S152" s="759"/>
      <c r="T152" s="759"/>
      <c r="U152" s="759"/>
      <c r="V152" s="759"/>
      <c r="W152" s="759"/>
      <c r="X152" s="759"/>
      <c r="Y152" s="759"/>
      <c r="Z152" s="759"/>
      <c r="AA152" s="759"/>
      <c r="AB152" s="759"/>
      <c r="AC152" s="759"/>
      <c r="AD152" s="759"/>
      <c r="AE152" s="759"/>
      <c r="AF152" s="760"/>
    </row>
    <row r="153" spans="1:32">
      <c r="A153" s="163" t="s">
        <v>210</v>
      </c>
      <c r="B153" s="753"/>
      <c r="C153" s="104">
        <v>122</v>
      </c>
      <c r="D153" s="105" t="s">
        <v>209</v>
      </c>
      <c r="E153" s="767"/>
      <c r="F153" s="768"/>
      <c r="G153" s="768"/>
      <c r="H153" s="768"/>
      <c r="I153" s="768"/>
      <c r="J153" s="769"/>
      <c r="K153" s="117" t="s">
        <v>821</v>
      </c>
      <c r="L153" s="118">
        <v>45762</v>
      </c>
      <c r="M153" s="118">
        <v>45762</v>
      </c>
      <c r="N153" s="127" t="s">
        <v>757</v>
      </c>
      <c r="O153" s="767"/>
      <c r="P153" s="769"/>
      <c r="Q153" s="139" t="s">
        <v>380</v>
      </c>
      <c r="R153" s="758"/>
      <c r="S153" s="759"/>
      <c r="T153" s="759"/>
      <c r="U153" s="759"/>
      <c r="V153" s="759"/>
      <c r="W153" s="759"/>
      <c r="X153" s="759"/>
      <c r="Y153" s="759"/>
      <c r="Z153" s="759"/>
      <c r="AA153" s="759"/>
      <c r="AB153" s="759"/>
      <c r="AC153" s="759"/>
      <c r="AD153" s="759"/>
      <c r="AE153" s="759"/>
      <c r="AF153" s="760"/>
    </row>
    <row r="154" spans="1:32">
      <c r="A154" s="163" t="s">
        <v>210</v>
      </c>
      <c r="B154" s="753"/>
      <c r="C154" s="104">
        <v>123</v>
      </c>
      <c r="D154" s="105" t="s">
        <v>209</v>
      </c>
      <c r="E154" s="767"/>
      <c r="F154" s="768"/>
      <c r="G154" s="768"/>
      <c r="H154" s="768"/>
      <c r="I154" s="768"/>
      <c r="J154" s="769"/>
      <c r="K154" s="117" t="s">
        <v>821</v>
      </c>
      <c r="L154" s="118">
        <v>45762</v>
      </c>
      <c r="M154" s="118">
        <v>45762</v>
      </c>
      <c r="N154" s="127" t="s">
        <v>757</v>
      </c>
      <c r="O154" s="767"/>
      <c r="P154" s="769"/>
      <c r="Q154" s="139" t="s">
        <v>380</v>
      </c>
      <c r="R154" s="758"/>
      <c r="S154" s="759"/>
      <c r="T154" s="759"/>
      <c r="U154" s="759"/>
      <c r="V154" s="759"/>
      <c r="W154" s="759"/>
      <c r="X154" s="759"/>
      <c r="Y154" s="759"/>
      <c r="Z154" s="759"/>
      <c r="AA154" s="759"/>
      <c r="AB154" s="759"/>
      <c r="AC154" s="759"/>
      <c r="AD154" s="759"/>
      <c r="AE154" s="759"/>
      <c r="AF154" s="760"/>
    </row>
    <row r="155" spans="1:32">
      <c r="A155" s="163" t="s">
        <v>210</v>
      </c>
      <c r="B155" s="753"/>
      <c r="C155" s="104">
        <v>124</v>
      </c>
      <c r="D155" s="105" t="s">
        <v>209</v>
      </c>
      <c r="E155" s="767"/>
      <c r="F155" s="768"/>
      <c r="G155" s="768"/>
      <c r="H155" s="768"/>
      <c r="I155" s="768"/>
      <c r="J155" s="769"/>
      <c r="K155" s="117" t="s">
        <v>822</v>
      </c>
      <c r="L155" s="118">
        <v>45924</v>
      </c>
      <c r="M155" s="118">
        <v>45924</v>
      </c>
      <c r="N155" s="127" t="s">
        <v>757</v>
      </c>
      <c r="O155" s="767"/>
      <c r="P155" s="769"/>
      <c r="Q155" s="139" t="s">
        <v>380</v>
      </c>
      <c r="R155" s="758"/>
      <c r="S155" s="759"/>
      <c r="T155" s="759"/>
      <c r="U155" s="759"/>
      <c r="V155" s="759"/>
      <c r="W155" s="759"/>
      <c r="X155" s="759"/>
      <c r="Y155" s="759"/>
      <c r="Z155" s="759"/>
      <c r="AA155" s="759"/>
      <c r="AB155" s="759"/>
      <c r="AC155" s="759"/>
      <c r="AD155" s="759"/>
      <c r="AE155" s="759"/>
      <c r="AF155" s="760"/>
    </row>
    <row r="156" spans="1:32">
      <c r="A156" s="163" t="s">
        <v>210</v>
      </c>
      <c r="B156" s="753"/>
      <c r="C156" s="104">
        <v>125</v>
      </c>
      <c r="D156" s="105" t="s">
        <v>209</v>
      </c>
      <c r="E156" s="767"/>
      <c r="F156" s="768"/>
      <c r="G156" s="768"/>
      <c r="H156" s="768"/>
      <c r="I156" s="768"/>
      <c r="J156" s="769"/>
      <c r="K156" s="117" t="s">
        <v>823</v>
      </c>
      <c r="L156" s="118">
        <v>45916</v>
      </c>
      <c r="M156" s="118">
        <v>45916</v>
      </c>
      <c r="N156" s="127" t="s">
        <v>757</v>
      </c>
      <c r="O156" s="767"/>
      <c r="P156" s="769"/>
      <c r="Q156" s="139" t="s">
        <v>380</v>
      </c>
      <c r="R156" s="758"/>
      <c r="S156" s="759"/>
      <c r="T156" s="759"/>
      <c r="U156" s="759"/>
      <c r="V156" s="759"/>
      <c r="W156" s="759"/>
      <c r="X156" s="759"/>
      <c r="Y156" s="759"/>
      <c r="Z156" s="759"/>
      <c r="AA156" s="759"/>
      <c r="AB156" s="759"/>
      <c r="AC156" s="759"/>
      <c r="AD156" s="759"/>
      <c r="AE156" s="759"/>
      <c r="AF156" s="760"/>
    </row>
    <row r="157" spans="1:32">
      <c r="A157" s="163" t="s">
        <v>210</v>
      </c>
      <c r="B157" s="753"/>
      <c r="C157" s="104">
        <v>126</v>
      </c>
      <c r="D157" s="105" t="s">
        <v>209</v>
      </c>
      <c r="E157" s="767"/>
      <c r="F157" s="768"/>
      <c r="G157" s="768"/>
      <c r="H157" s="768"/>
      <c r="I157" s="768"/>
      <c r="J157" s="769"/>
      <c r="K157" s="117" t="s">
        <v>824</v>
      </c>
      <c r="L157" s="118">
        <v>45898</v>
      </c>
      <c r="M157" s="118">
        <v>45898</v>
      </c>
      <c r="N157" s="127" t="s">
        <v>757</v>
      </c>
      <c r="O157" s="767"/>
      <c r="P157" s="769"/>
      <c r="Q157" s="139" t="s">
        <v>380</v>
      </c>
      <c r="R157" s="758"/>
      <c r="S157" s="759"/>
      <c r="T157" s="759"/>
      <c r="U157" s="759"/>
      <c r="V157" s="759"/>
      <c r="W157" s="759"/>
      <c r="X157" s="759"/>
      <c r="Y157" s="759"/>
      <c r="Z157" s="759"/>
      <c r="AA157" s="759"/>
      <c r="AB157" s="759"/>
      <c r="AC157" s="759"/>
      <c r="AD157" s="759"/>
      <c r="AE157" s="759"/>
      <c r="AF157" s="760"/>
    </row>
    <row r="158" spans="1:32">
      <c r="A158" s="163" t="s">
        <v>210</v>
      </c>
      <c r="B158" s="753"/>
      <c r="C158" s="104">
        <v>127</v>
      </c>
      <c r="D158" s="105" t="s">
        <v>209</v>
      </c>
      <c r="E158" s="767"/>
      <c r="F158" s="768"/>
      <c r="G158" s="768"/>
      <c r="H158" s="768"/>
      <c r="I158" s="768"/>
      <c r="J158" s="769"/>
      <c r="K158" s="117" t="s">
        <v>824</v>
      </c>
      <c r="L158" s="118">
        <v>45898</v>
      </c>
      <c r="M158" s="118">
        <v>45898</v>
      </c>
      <c r="N158" s="127" t="s">
        <v>757</v>
      </c>
      <c r="O158" s="767"/>
      <c r="P158" s="769"/>
      <c r="Q158" s="139" t="s">
        <v>380</v>
      </c>
      <c r="R158" s="758"/>
      <c r="S158" s="759"/>
      <c r="T158" s="759"/>
      <c r="U158" s="759"/>
      <c r="V158" s="759"/>
      <c r="W158" s="759"/>
      <c r="X158" s="759"/>
      <c r="Y158" s="759"/>
      <c r="Z158" s="759"/>
      <c r="AA158" s="759"/>
      <c r="AB158" s="759"/>
      <c r="AC158" s="759"/>
      <c r="AD158" s="759"/>
      <c r="AE158" s="759"/>
      <c r="AF158" s="760"/>
    </row>
    <row r="159" spans="1:32">
      <c r="A159" s="163" t="s">
        <v>210</v>
      </c>
      <c r="B159" s="753"/>
      <c r="C159" s="104">
        <v>128</v>
      </c>
      <c r="D159" s="105" t="s">
        <v>209</v>
      </c>
      <c r="E159" s="767"/>
      <c r="F159" s="768"/>
      <c r="G159" s="768"/>
      <c r="H159" s="768"/>
      <c r="I159" s="768"/>
      <c r="J159" s="769"/>
      <c r="K159" s="117" t="s">
        <v>824</v>
      </c>
      <c r="L159" s="118">
        <v>45898</v>
      </c>
      <c r="M159" s="118">
        <v>45898</v>
      </c>
      <c r="N159" s="127" t="s">
        <v>757</v>
      </c>
      <c r="O159" s="767"/>
      <c r="P159" s="769"/>
      <c r="Q159" s="139" t="s">
        <v>380</v>
      </c>
      <c r="R159" s="758"/>
      <c r="S159" s="759"/>
      <c r="T159" s="759"/>
      <c r="U159" s="759"/>
      <c r="V159" s="759"/>
      <c r="W159" s="759"/>
      <c r="X159" s="759"/>
      <c r="Y159" s="759"/>
      <c r="Z159" s="759"/>
      <c r="AA159" s="759"/>
      <c r="AB159" s="759"/>
      <c r="AC159" s="759"/>
      <c r="AD159" s="759"/>
      <c r="AE159" s="759"/>
      <c r="AF159" s="760"/>
    </row>
    <row r="160" spans="1:32">
      <c r="A160" s="164" t="s">
        <v>210</v>
      </c>
      <c r="B160" s="754"/>
      <c r="C160" s="165">
        <v>129</v>
      </c>
      <c r="D160" s="166" t="s">
        <v>209</v>
      </c>
      <c r="E160" s="770"/>
      <c r="F160" s="771"/>
      <c r="G160" s="771"/>
      <c r="H160" s="771"/>
      <c r="I160" s="771"/>
      <c r="J160" s="772"/>
      <c r="K160" s="167" t="s">
        <v>825</v>
      </c>
      <c r="L160" s="168">
        <v>45929</v>
      </c>
      <c r="M160" s="168">
        <v>45929</v>
      </c>
      <c r="N160" s="169" t="s">
        <v>757</v>
      </c>
      <c r="O160" s="770"/>
      <c r="P160" s="772"/>
      <c r="Q160" s="170" t="s">
        <v>380</v>
      </c>
      <c r="R160" s="761"/>
      <c r="S160" s="762"/>
      <c r="T160" s="762"/>
      <c r="U160" s="762"/>
      <c r="V160" s="762"/>
      <c r="W160" s="762"/>
      <c r="X160" s="762"/>
      <c r="Y160" s="762"/>
      <c r="Z160" s="762"/>
      <c r="AA160" s="762"/>
      <c r="AB160" s="762"/>
      <c r="AC160" s="762"/>
      <c r="AD160" s="762"/>
      <c r="AE160" s="762"/>
      <c r="AF160" s="763"/>
    </row>
  </sheetData>
  <mergeCells count="27">
    <mergeCell ref="C3:F3"/>
    <mergeCell ref="C4:F4"/>
    <mergeCell ref="D5:F5"/>
    <mergeCell ref="D6:F6"/>
    <mergeCell ref="D7:F7"/>
    <mergeCell ref="D8:F8"/>
    <mergeCell ref="C11:K11"/>
    <mergeCell ref="C12:M12"/>
    <mergeCell ref="C13:M13"/>
    <mergeCell ref="C15:M15"/>
    <mergeCell ref="C16:M16"/>
    <mergeCell ref="C24:D24"/>
    <mergeCell ref="C25:D25"/>
    <mergeCell ref="E27:J27"/>
    <mergeCell ref="K27:M27"/>
    <mergeCell ref="B32:B160"/>
    <mergeCell ref="R32:AF160"/>
    <mergeCell ref="E32:J160"/>
    <mergeCell ref="O32:P160"/>
    <mergeCell ref="N27:R27"/>
    <mergeCell ref="S27:X27"/>
    <mergeCell ref="Y27:AE27"/>
    <mergeCell ref="E28:J28"/>
    <mergeCell ref="K28:M28"/>
    <mergeCell ref="N28:R28"/>
    <mergeCell ref="S28:X28"/>
    <mergeCell ref="Y28:AE28"/>
  </mergeCells>
  <conditionalFormatting sqref="C1">
    <cfRule type="cellIs" dxfId="5" priority="1" stopIfTrue="1" operator="equal">
      <formula>"Non-confidential"</formula>
    </cfRule>
    <cfRule type="cellIs" dxfId="4" priority="2" stopIfTrue="1" operator="equal">
      <formula>"Confidential"</formula>
    </cfRule>
  </conditionalFormatting>
  <pageMargins left="0.7" right="0.7" top="0.75" bottom="0.75" header="0.3" footer="0.3"/>
  <pageSetup paperSize="9" fitToWidth="0"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3"/>
  <sheetViews>
    <sheetView topLeftCell="A18" zoomScale="85" zoomScaleNormal="85" workbookViewId="0">
      <selection activeCell="G34" sqref="G34"/>
    </sheetView>
  </sheetViews>
  <sheetFormatPr defaultColWidth="8.77734375" defaultRowHeight="13.8"/>
  <cols>
    <col min="1" max="1" width="1.21875" style="5" customWidth="1"/>
    <col min="2" max="2" width="31.88671875" style="5" customWidth="1"/>
    <col min="3" max="3" width="48.5546875" style="5" customWidth="1"/>
    <col min="4" max="4" width="33.109375" style="5" customWidth="1"/>
    <col min="5" max="5" width="36.21875" style="5" customWidth="1"/>
    <col min="6" max="6" width="26.5546875" style="5" customWidth="1"/>
    <col min="7" max="7" width="18.6640625" style="5" customWidth="1"/>
    <col min="8" max="9" width="8.77734375" style="5" customWidth="1"/>
    <col min="10" max="10" width="25.44140625" style="5" customWidth="1"/>
    <col min="11" max="11" width="8.77734375" style="5" customWidth="1"/>
    <col min="12" max="16384" width="8.77734375" style="5"/>
  </cols>
  <sheetData>
    <row r="1" spans="2:12" s="4" customFormat="1" ht="15.6">
      <c r="B1" s="6" t="s">
        <v>128</v>
      </c>
      <c r="C1" s="6" t="s">
        <v>129</v>
      </c>
      <c r="D1" s="7" t="s">
        <v>130</v>
      </c>
      <c r="H1" s="29"/>
      <c r="I1" s="29"/>
    </row>
    <row r="2" spans="2:12" ht="22.8">
      <c r="E2" s="30" t="s">
        <v>2</v>
      </c>
    </row>
    <row r="3" spans="2:12" customFormat="1" ht="16.95" customHeight="1">
      <c r="B3" s="781" t="s">
        <v>826</v>
      </c>
      <c r="C3" s="781"/>
      <c r="D3" s="781"/>
      <c r="E3" s="60"/>
      <c r="F3" s="5"/>
      <c r="G3" s="5"/>
      <c r="H3" s="5"/>
      <c r="I3" s="5"/>
      <c r="J3" s="5"/>
      <c r="K3" s="5"/>
      <c r="L3" s="5"/>
    </row>
    <row r="4" spans="2:12" customFormat="1" ht="16.95" customHeight="1">
      <c r="B4" s="743" t="s">
        <v>827</v>
      </c>
      <c r="C4" s="743"/>
      <c r="D4" s="743"/>
      <c r="E4" s="60"/>
      <c r="F4" s="5"/>
      <c r="G4" s="5"/>
      <c r="H4" s="5"/>
      <c r="I4" s="5"/>
      <c r="J4" s="5"/>
      <c r="K4" s="5"/>
      <c r="L4" s="5"/>
    </row>
    <row r="5" spans="2:12" customFormat="1" ht="16.95" customHeight="1">
      <c r="B5" s="9" t="s">
        <v>133</v>
      </c>
      <c r="C5" s="574" t="str">
        <f>'D1 Cost_Reconciliation'!D5</f>
        <v>AD0075</v>
      </c>
      <c r="D5" s="574"/>
      <c r="E5" s="31"/>
      <c r="F5" s="5"/>
      <c r="G5" s="5"/>
      <c r="H5" s="5"/>
      <c r="I5" s="5"/>
      <c r="J5" s="5"/>
      <c r="K5" s="5"/>
      <c r="L5" s="5"/>
    </row>
    <row r="6" spans="2:12" customFormat="1" ht="16.95" customHeight="1">
      <c r="B6" s="9" t="s">
        <v>134</v>
      </c>
      <c r="C6" s="574" t="str">
        <f>'D1 Cost_Reconciliation'!D6</f>
        <v>Example PLC</v>
      </c>
      <c r="D6" s="574"/>
      <c r="E6" s="31"/>
      <c r="F6" s="5"/>
      <c r="G6" s="5"/>
      <c r="H6" s="5"/>
      <c r="I6" s="5"/>
      <c r="J6" s="5"/>
      <c r="K6" s="5"/>
      <c r="L6" s="5"/>
    </row>
    <row r="7" spans="2:12" customFormat="1" ht="16.95" customHeight="1">
      <c r="B7" s="9" t="s">
        <v>135</v>
      </c>
      <c r="C7" s="574" t="s">
        <v>13</v>
      </c>
      <c r="D7" s="574"/>
      <c r="E7" s="31"/>
      <c r="F7" s="5"/>
      <c r="G7" s="5"/>
      <c r="H7" s="5"/>
      <c r="I7" s="5"/>
      <c r="J7" s="5"/>
      <c r="K7" s="5"/>
      <c r="L7" s="5"/>
    </row>
    <row r="8" spans="2:12" customFormat="1" ht="16.95" customHeight="1">
      <c r="B8" s="9" t="s">
        <v>136</v>
      </c>
      <c r="C8" s="574" t="s">
        <v>17</v>
      </c>
      <c r="D8" s="574"/>
      <c r="E8" s="31"/>
      <c r="F8" s="5"/>
      <c r="G8" s="5"/>
      <c r="H8" s="5"/>
      <c r="I8" s="5"/>
      <c r="J8" s="5"/>
      <c r="K8" s="5"/>
      <c r="L8" s="5"/>
    </row>
    <row r="9" spans="2:12" customFormat="1" ht="16.95" customHeight="1">
      <c r="B9" s="10"/>
      <c r="C9" s="11"/>
      <c r="D9" s="11"/>
      <c r="E9" s="5"/>
      <c r="F9" s="5"/>
      <c r="G9" s="5"/>
      <c r="H9" s="5"/>
      <c r="I9" s="5"/>
      <c r="J9" s="5"/>
      <c r="K9" s="5"/>
      <c r="L9" s="5"/>
    </row>
    <row r="10" spans="2:12" customFormat="1" ht="16.95" customHeight="1">
      <c r="B10" s="12" t="s">
        <v>137</v>
      </c>
      <c r="C10" s="38"/>
      <c r="D10" s="38"/>
      <c r="E10" s="38"/>
      <c r="F10" s="5"/>
      <c r="G10" s="5"/>
      <c r="H10" s="5"/>
      <c r="I10" s="5"/>
      <c r="J10" s="5"/>
      <c r="K10" s="5"/>
      <c r="L10" s="5"/>
    </row>
    <row r="11" spans="2:12" customFormat="1" ht="16.95" customHeight="1">
      <c r="B11" s="738" t="s">
        <v>828</v>
      </c>
      <c r="C11" s="738"/>
      <c r="D11" s="738"/>
      <c r="E11" s="738"/>
      <c r="F11" s="5"/>
      <c r="G11" s="5"/>
      <c r="H11" s="5"/>
      <c r="I11" s="5"/>
      <c r="J11" s="5"/>
      <c r="K11" s="5"/>
      <c r="L11" s="5"/>
    </row>
    <row r="12" spans="2:12" customFormat="1" ht="16.95" customHeight="1">
      <c r="B12" s="633" t="s">
        <v>829</v>
      </c>
      <c r="C12" s="633"/>
      <c r="D12" s="633"/>
      <c r="E12" s="633"/>
      <c r="F12" s="5"/>
      <c r="G12" s="5"/>
      <c r="H12" s="5"/>
      <c r="I12" s="5"/>
      <c r="J12" s="5"/>
      <c r="K12" s="5"/>
      <c r="L12" s="5"/>
    </row>
    <row r="13" spans="2:12" customFormat="1" ht="16.95" customHeight="1">
      <c r="B13" s="633" t="s">
        <v>830</v>
      </c>
      <c r="C13" s="633"/>
      <c r="D13" s="633"/>
      <c r="E13" s="633"/>
      <c r="F13" s="5"/>
      <c r="G13" s="5"/>
      <c r="H13" s="5"/>
      <c r="I13" s="5"/>
      <c r="J13" s="5"/>
      <c r="K13" s="5"/>
      <c r="L13" s="5"/>
    </row>
    <row r="14" spans="2:12" customFormat="1" ht="16.95" customHeight="1">
      <c r="B14" s="633" t="s">
        <v>831</v>
      </c>
      <c r="C14" s="633"/>
      <c r="D14" s="633"/>
      <c r="E14" s="633"/>
      <c r="F14" s="5"/>
      <c r="G14" s="5"/>
      <c r="H14" s="5"/>
      <c r="I14" s="5"/>
      <c r="J14" s="5"/>
      <c r="K14" s="5"/>
      <c r="L14" s="5"/>
    </row>
    <row r="15" spans="2:12" customFormat="1" ht="16.95" customHeight="1">
      <c r="B15" s="633" t="s">
        <v>832</v>
      </c>
      <c r="C15" s="633"/>
      <c r="D15" s="633"/>
      <c r="E15" s="633"/>
      <c r="F15" s="5"/>
      <c r="G15" s="5"/>
      <c r="H15" s="5"/>
      <c r="I15" s="5"/>
      <c r="J15" s="5"/>
      <c r="K15" s="5"/>
      <c r="L15" s="5"/>
    </row>
    <row r="16" spans="2:12" customFormat="1" ht="16.95" customHeight="1">
      <c r="B16" s="633" t="s">
        <v>833</v>
      </c>
      <c r="C16" s="633"/>
      <c r="D16" s="633"/>
      <c r="E16" s="633"/>
      <c r="F16" s="5"/>
      <c r="G16" s="5"/>
      <c r="H16" s="5"/>
      <c r="I16" s="5"/>
      <c r="J16" s="5"/>
      <c r="K16" s="5"/>
      <c r="L16" s="5"/>
    </row>
    <row r="17" spans="2:12" customFormat="1" ht="16.95" customHeight="1">
      <c r="B17" s="633" t="s">
        <v>834</v>
      </c>
      <c r="C17" s="633"/>
      <c r="D17" s="633"/>
      <c r="E17" s="633"/>
      <c r="F17" s="5"/>
      <c r="G17" s="5"/>
      <c r="H17" s="5"/>
      <c r="I17" s="5"/>
      <c r="J17" s="5"/>
      <c r="K17" s="5"/>
      <c r="L17" s="5"/>
    </row>
    <row r="18" spans="2:12" customFormat="1" ht="16.95" customHeight="1">
      <c r="B18" s="633" t="s">
        <v>835</v>
      </c>
      <c r="C18" s="633"/>
      <c r="D18" s="633"/>
      <c r="E18" s="633"/>
      <c r="F18" s="5"/>
      <c r="G18" s="5"/>
      <c r="H18" s="5"/>
      <c r="I18" s="5"/>
      <c r="J18" s="5"/>
      <c r="K18" s="5"/>
      <c r="L18" s="5"/>
    </row>
    <row r="19" spans="2:12" customFormat="1" ht="16.5" customHeight="1">
      <c r="B19" s="733" t="s">
        <v>836</v>
      </c>
      <c r="C19" s="733"/>
      <c r="D19" s="733"/>
      <c r="E19" s="733"/>
      <c r="F19" s="5"/>
      <c r="G19" s="5"/>
      <c r="H19" s="5"/>
      <c r="I19" s="5"/>
      <c r="J19" s="5"/>
      <c r="K19" s="5"/>
      <c r="L19" s="5"/>
    </row>
    <row r="20" spans="2:12" customFormat="1" ht="16.5" customHeight="1">
      <c r="B20" s="13" t="s">
        <v>837</v>
      </c>
      <c r="C20" s="14"/>
      <c r="D20" s="14"/>
      <c r="E20" s="32"/>
      <c r="F20" s="5"/>
      <c r="G20" s="5"/>
      <c r="H20" s="5"/>
      <c r="I20" s="5"/>
      <c r="J20" s="5"/>
      <c r="K20" s="5"/>
      <c r="L20" s="5"/>
    </row>
    <row r="21" spans="2:12" customFormat="1" ht="16.5" customHeight="1">
      <c r="B21" s="15" t="s">
        <v>838</v>
      </c>
      <c r="C21" s="16"/>
      <c r="D21" s="16"/>
      <c r="E21" s="33"/>
      <c r="F21" s="5"/>
      <c r="G21" s="5"/>
      <c r="H21" s="5"/>
      <c r="I21" s="5"/>
      <c r="J21" s="5"/>
      <c r="K21" s="5"/>
      <c r="L21" s="5"/>
    </row>
    <row r="22" spans="2:12" customFormat="1" ht="16.5" customHeight="1">
      <c r="B22" s="15" t="s">
        <v>839</v>
      </c>
      <c r="C22" s="16"/>
      <c r="D22" s="16"/>
      <c r="E22" s="33"/>
      <c r="F22" s="5"/>
      <c r="G22" s="5"/>
      <c r="H22" s="5"/>
      <c r="I22" s="5"/>
      <c r="J22" s="5"/>
      <c r="K22" s="5"/>
      <c r="L22" s="5"/>
    </row>
    <row r="23" spans="2:12" customFormat="1" ht="16.5" customHeight="1">
      <c r="B23" s="15" t="s">
        <v>840</v>
      </c>
      <c r="C23" s="16"/>
      <c r="D23" s="16"/>
      <c r="E23" s="33"/>
      <c r="F23" s="5"/>
      <c r="G23" s="5"/>
      <c r="H23" s="5"/>
      <c r="I23" s="5"/>
      <c r="J23" s="5"/>
      <c r="K23" s="5"/>
      <c r="L23" s="5"/>
    </row>
    <row r="24" spans="2:12" customFormat="1" ht="16.5" customHeight="1">
      <c r="B24" s="15" t="s">
        <v>841</v>
      </c>
      <c r="C24" s="16"/>
      <c r="D24" s="16"/>
      <c r="E24" s="33"/>
      <c r="F24" s="5"/>
      <c r="G24" s="5"/>
      <c r="H24" s="5"/>
      <c r="I24" s="5"/>
      <c r="J24" s="5"/>
      <c r="K24" s="5"/>
      <c r="L24" s="5"/>
    </row>
    <row r="25" spans="2:12" customFormat="1" ht="16.5" customHeight="1">
      <c r="B25" s="15" t="s">
        <v>842</v>
      </c>
      <c r="C25" s="16"/>
      <c r="D25" s="16"/>
      <c r="E25" s="33"/>
      <c r="F25" s="5"/>
      <c r="G25" s="5"/>
      <c r="H25" s="5"/>
      <c r="I25" s="5"/>
      <c r="J25" s="5"/>
      <c r="K25" s="5"/>
      <c r="L25" s="5"/>
    </row>
    <row r="26" spans="2:12" customFormat="1" ht="16.5" customHeight="1">
      <c r="B26" s="15" t="s">
        <v>843</v>
      </c>
      <c r="C26" s="16"/>
      <c r="D26" s="16"/>
      <c r="E26" s="33"/>
      <c r="F26" s="5"/>
      <c r="G26" s="5"/>
      <c r="H26" s="5"/>
      <c r="I26" s="5"/>
      <c r="J26" s="5"/>
      <c r="K26" s="5"/>
      <c r="L26" s="5"/>
    </row>
    <row r="27" spans="2:12" customFormat="1" ht="16.5" customHeight="1">
      <c r="B27" s="15" t="s">
        <v>844</v>
      </c>
      <c r="C27" s="16"/>
      <c r="D27" s="16"/>
      <c r="E27" s="33"/>
      <c r="F27" s="5"/>
      <c r="G27" s="5"/>
      <c r="H27" s="5"/>
      <c r="I27" s="5"/>
      <c r="J27" s="5"/>
      <c r="K27" s="5"/>
      <c r="L27" s="5"/>
    </row>
    <row r="28" spans="2:12" customFormat="1" ht="16.5" customHeight="1">
      <c r="B28" s="17" t="s">
        <v>845</v>
      </c>
      <c r="C28" s="18"/>
      <c r="D28" s="18"/>
      <c r="E28" s="34"/>
      <c r="F28" s="5"/>
      <c r="G28" s="5"/>
      <c r="H28" s="5"/>
      <c r="I28" s="5"/>
      <c r="J28" s="5"/>
      <c r="K28" s="5"/>
      <c r="L28" s="5"/>
    </row>
    <row r="30" spans="2:12" customFormat="1">
      <c r="B30" s="39" t="s">
        <v>846</v>
      </c>
      <c r="C30" s="20" t="s">
        <v>847</v>
      </c>
      <c r="D30" s="20" t="s">
        <v>848</v>
      </c>
      <c r="E30" s="35" t="s">
        <v>849</v>
      </c>
      <c r="F30" s="5"/>
      <c r="G30" s="5"/>
      <c r="H30" s="5"/>
      <c r="I30" s="5"/>
      <c r="J30" s="5"/>
      <c r="K30" s="5"/>
      <c r="L30" s="5"/>
    </row>
    <row r="31" spans="2:12" customFormat="1" ht="16.2">
      <c r="B31" s="40" t="s">
        <v>850</v>
      </c>
      <c r="C31" s="41" t="s">
        <v>851</v>
      </c>
      <c r="D31" s="41" t="s">
        <v>852</v>
      </c>
      <c r="E31" s="61" t="s">
        <v>853</v>
      </c>
      <c r="F31" s="5"/>
      <c r="G31" s="5"/>
      <c r="H31" s="5"/>
      <c r="I31" s="5"/>
      <c r="J31" s="5"/>
      <c r="K31" s="5"/>
      <c r="L31" s="5"/>
    </row>
    <row r="32" spans="2:12" customFormat="1" ht="16.95" customHeight="1">
      <c r="B32" s="42" t="s">
        <v>38</v>
      </c>
      <c r="C32" s="43" t="s">
        <v>39</v>
      </c>
      <c r="D32" s="43" t="s">
        <v>40</v>
      </c>
      <c r="E32" s="62" t="s">
        <v>41</v>
      </c>
      <c r="F32" s="5"/>
      <c r="G32" s="5"/>
      <c r="H32" s="5"/>
      <c r="I32" s="5"/>
      <c r="J32" s="5"/>
      <c r="K32" s="5"/>
      <c r="L32" s="5"/>
    </row>
    <row r="33" spans="1:12" customFormat="1" ht="58.05" customHeight="1">
      <c r="A33" s="5"/>
      <c r="B33" s="44" t="s">
        <v>854</v>
      </c>
      <c r="C33" s="45" t="s">
        <v>855</v>
      </c>
      <c r="D33" s="46" t="s">
        <v>856</v>
      </c>
      <c r="E33" s="63" t="s">
        <v>895</v>
      </c>
      <c r="F33" s="5"/>
      <c r="G33" s="5"/>
      <c r="H33" s="5"/>
      <c r="I33" s="5"/>
      <c r="J33" s="5"/>
      <c r="K33" s="5"/>
      <c r="L33" s="5"/>
    </row>
    <row r="34" spans="1:12" customFormat="1" ht="72.45" customHeight="1">
      <c r="A34" s="5"/>
      <c r="B34" s="44" t="s">
        <v>857</v>
      </c>
      <c r="C34" s="45" t="s">
        <v>855</v>
      </c>
      <c r="D34" s="46" t="s">
        <v>858</v>
      </c>
      <c r="E34" s="63" t="s">
        <v>895</v>
      </c>
      <c r="F34" s="5"/>
      <c r="G34" s="5"/>
      <c r="H34" s="5"/>
      <c r="I34" s="5"/>
      <c r="J34" s="5"/>
      <c r="K34" s="5"/>
      <c r="L34" s="5"/>
    </row>
    <row r="35" spans="1:12" customFormat="1" ht="52.95" customHeight="1">
      <c r="B35" s="44" t="s">
        <v>859</v>
      </c>
      <c r="C35" s="45" t="s">
        <v>860</v>
      </c>
      <c r="D35" s="47" t="s">
        <v>861</v>
      </c>
      <c r="E35" s="64" t="s">
        <v>862</v>
      </c>
      <c r="F35" s="5"/>
      <c r="G35" s="5"/>
      <c r="H35" s="5"/>
      <c r="I35" s="5"/>
      <c r="J35" s="5"/>
      <c r="K35" s="5"/>
      <c r="L35" s="5"/>
    </row>
    <row r="36" spans="1:12" customFormat="1" ht="52.95" customHeight="1">
      <c r="B36" s="48" t="s">
        <v>863</v>
      </c>
      <c r="C36" s="49" t="s">
        <v>864</v>
      </c>
      <c r="D36" s="50" t="s">
        <v>865</v>
      </c>
      <c r="E36" s="65" t="s">
        <v>866</v>
      </c>
      <c r="F36" s="5"/>
      <c r="G36" s="5"/>
      <c r="H36" s="5"/>
      <c r="I36" s="5"/>
      <c r="J36" s="5"/>
      <c r="K36" s="5"/>
      <c r="L36" s="5"/>
    </row>
    <row r="37" spans="1:12" customFormat="1" ht="16.95" customHeight="1">
      <c r="B37" s="5"/>
      <c r="C37" s="5"/>
      <c r="D37" s="5"/>
      <c r="E37" s="5"/>
      <c r="F37" s="5"/>
      <c r="G37" s="5"/>
      <c r="H37" s="5"/>
      <c r="I37" s="5"/>
      <c r="J37" s="5"/>
      <c r="K37" s="5"/>
      <c r="L37" s="5"/>
    </row>
    <row r="38" spans="1:12" customFormat="1" ht="16.95" customHeight="1">
      <c r="B38" s="51" t="s">
        <v>272</v>
      </c>
      <c r="C38" s="5"/>
      <c r="D38" s="5"/>
      <c r="E38" s="5"/>
      <c r="F38" s="5"/>
      <c r="G38" s="5"/>
      <c r="H38" s="5"/>
      <c r="I38" s="5"/>
      <c r="J38" s="5"/>
      <c r="K38" s="5"/>
      <c r="L38" s="5"/>
    </row>
    <row r="39" spans="1:12" customFormat="1" ht="16.95" customHeight="1">
      <c r="B39" s="52" t="s">
        <v>38</v>
      </c>
      <c r="C39" s="53" t="s">
        <v>850</v>
      </c>
      <c r="D39" s="53" t="s">
        <v>867</v>
      </c>
      <c r="E39" s="66"/>
      <c r="F39" s="66"/>
      <c r="G39" s="66"/>
      <c r="H39" s="66"/>
      <c r="I39" s="66"/>
      <c r="J39" s="66"/>
      <c r="K39" s="66"/>
      <c r="L39" s="66"/>
    </row>
    <row r="40" spans="1:12" customFormat="1" ht="72" customHeight="1">
      <c r="B40" s="54" t="s">
        <v>39</v>
      </c>
      <c r="C40" s="55" t="s">
        <v>868</v>
      </c>
      <c r="D40" s="56" t="s">
        <v>869</v>
      </c>
      <c r="E40" s="16"/>
      <c r="F40" s="59"/>
      <c r="G40" s="59"/>
      <c r="H40" s="59"/>
      <c r="I40" s="59"/>
      <c r="J40" s="59"/>
      <c r="K40" s="59"/>
      <c r="L40" s="59"/>
    </row>
    <row r="41" spans="1:12" customFormat="1" ht="36" customHeight="1">
      <c r="B41" s="52" t="s">
        <v>40</v>
      </c>
      <c r="C41" s="53" t="s">
        <v>870</v>
      </c>
      <c r="D41" s="53" t="s">
        <v>871</v>
      </c>
      <c r="E41" s="16"/>
      <c r="F41" s="67"/>
      <c r="G41" s="68"/>
      <c r="H41" s="68"/>
      <c r="I41" s="68"/>
      <c r="J41" s="68"/>
      <c r="K41" s="68"/>
      <c r="L41" s="69"/>
    </row>
    <row r="42" spans="1:12" customFormat="1" ht="16.95" customHeight="1">
      <c r="B42" s="57" t="s">
        <v>41</v>
      </c>
      <c r="C42" s="55" t="s">
        <v>872</v>
      </c>
      <c r="D42" s="56" t="s">
        <v>873</v>
      </c>
      <c r="E42" s="16"/>
      <c r="F42" s="16"/>
      <c r="G42" s="16"/>
      <c r="H42" s="16"/>
      <c r="I42" s="66"/>
      <c r="J42" s="66"/>
      <c r="K42" s="66"/>
      <c r="L42" s="66"/>
    </row>
    <row r="43" spans="1:12" customFormat="1" ht="30" customHeight="1">
      <c r="B43" s="58"/>
      <c r="C43" s="599"/>
      <c r="D43" s="599"/>
      <c r="E43" s="599"/>
      <c r="F43" s="599"/>
      <c r="G43" s="599"/>
      <c r="H43" s="599"/>
      <c r="I43" s="5"/>
      <c r="J43" s="5"/>
      <c r="K43" s="5"/>
      <c r="L43" s="5"/>
    </row>
  </sheetData>
  <mergeCells count="16">
    <mergeCell ref="B3:D3"/>
    <mergeCell ref="B4:D4"/>
    <mergeCell ref="C5:D5"/>
    <mergeCell ref="C6:D6"/>
    <mergeCell ref="C7:D7"/>
    <mergeCell ref="C8:D8"/>
    <mergeCell ref="B11:E11"/>
    <mergeCell ref="B12:E12"/>
    <mergeCell ref="B13:E13"/>
    <mergeCell ref="B14:E14"/>
    <mergeCell ref="C43:H43"/>
    <mergeCell ref="B15:E15"/>
    <mergeCell ref="B16:E16"/>
    <mergeCell ref="B17:E17"/>
    <mergeCell ref="B18:E18"/>
    <mergeCell ref="B19:E19"/>
  </mergeCells>
  <conditionalFormatting sqref="B1">
    <cfRule type="cellIs" dxfId="3" priority="1" stopIfTrue="1" operator="equal">
      <formula>"Non-confidential"</formula>
    </cfRule>
    <cfRule type="cellIs" dxfId="2" priority="2" stopIfTrue="1" operator="equal">
      <formula>"Confidential"</formula>
    </cfRule>
  </conditionalFormatting>
  <dataValidations count="1">
    <dataValidation type="list" allowBlank="1" showInputMessage="1" showErrorMessage="1" sqref="C33:C36" xr:uid="{00000000-0002-0000-0C00-000000000000}">
      <formula1>"UK Producer,Importer/distributor,Producer of raw materials,Seller of raw materials,Purchase like goods for own use,Purchase of like goods for sale"</formula1>
    </dataValidation>
  </dataValidations>
  <pageMargins left="0.7" right="0.7" top="0.75" bottom="0.75" header="0.3" footer="0.3"/>
  <pageSetup paperSize="9" fitToWidth="0" fitToHeight="0"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30"/>
  <sheetViews>
    <sheetView tabSelected="1" zoomScale="85" zoomScaleNormal="85" workbookViewId="0">
      <selection activeCell="E20" sqref="E20"/>
    </sheetView>
  </sheetViews>
  <sheetFormatPr defaultColWidth="9.33203125" defaultRowHeight="13.8"/>
  <cols>
    <col min="1" max="1" width="0.88671875" style="5" customWidth="1"/>
    <col min="2" max="2" width="34.6640625" style="5" customWidth="1"/>
    <col min="3" max="3" width="20.5546875" style="5" customWidth="1"/>
    <col min="4" max="4" width="59" style="5" customWidth="1"/>
    <col min="5" max="5" width="51.33203125" style="5" customWidth="1"/>
    <col min="6" max="6" width="35.6640625" style="5" customWidth="1"/>
    <col min="7" max="7" width="20.5546875" style="5" customWidth="1"/>
    <col min="8" max="8" width="25.44140625" style="5" customWidth="1"/>
    <col min="9" max="9" width="21.5546875" style="5" customWidth="1"/>
    <col min="10" max="10" width="19.44140625" style="5" customWidth="1"/>
    <col min="11" max="11" width="28.44140625" style="5" customWidth="1"/>
    <col min="12" max="12" width="9.33203125" style="5" customWidth="1"/>
    <col min="13" max="16384" width="9.33203125" style="5"/>
  </cols>
  <sheetData>
    <row r="1" spans="1:28" s="4" customFormat="1" ht="15.6">
      <c r="B1" s="6" t="s">
        <v>128</v>
      </c>
      <c r="C1" s="6" t="s">
        <v>129</v>
      </c>
      <c r="D1" s="7" t="s">
        <v>130</v>
      </c>
      <c r="H1" s="29"/>
      <c r="I1" s="29"/>
    </row>
    <row r="2" spans="1:28" ht="22.8">
      <c r="A2" s="8"/>
      <c r="B2" s="8"/>
      <c r="C2" s="8"/>
      <c r="D2" s="8"/>
      <c r="E2" s="8"/>
      <c r="F2" s="30" t="s">
        <v>2</v>
      </c>
      <c r="G2" s="8"/>
      <c r="H2" s="8"/>
      <c r="I2" s="8"/>
      <c r="J2" s="8"/>
      <c r="K2" s="8"/>
      <c r="L2" s="8"/>
      <c r="M2" s="8"/>
      <c r="N2" s="8"/>
      <c r="O2" s="8"/>
      <c r="P2" s="8"/>
      <c r="Q2" s="8"/>
      <c r="R2" s="8"/>
      <c r="S2" s="8"/>
      <c r="T2" s="8"/>
      <c r="U2" s="8"/>
      <c r="V2" s="8"/>
      <c r="W2" s="8"/>
      <c r="X2" s="8"/>
      <c r="Y2" s="8"/>
      <c r="AA2" s="8"/>
      <c r="AB2" s="8"/>
    </row>
    <row r="3" spans="1:28" customFormat="1" ht="17.25" customHeight="1">
      <c r="A3" s="5"/>
      <c r="B3" s="791" t="s">
        <v>874</v>
      </c>
      <c r="C3" s="791"/>
      <c r="D3" s="791"/>
      <c r="E3" s="5"/>
      <c r="F3" s="5"/>
      <c r="G3" s="5"/>
      <c r="H3" s="5"/>
      <c r="I3" s="5"/>
      <c r="J3" s="5"/>
      <c r="K3" s="5"/>
      <c r="L3" s="5"/>
      <c r="M3" s="5"/>
      <c r="N3" s="5"/>
      <c r="O3" s="5"/>
      <c r="P3" s="5"/>
      <c r="Q3" s="5"/>
      <c r="R3" s="5"/>
      <c r="S3" s="5"/>
      <c r="T3" s="5"/>
      <c r="U3" s="5"/>
      <c r="V3" s="5"/>
      <c r="W3" s="5"/>
      <c r="X3" s="5"/>
      <c r="Y3" s="5"/>
      <c r="Z3" s="5"/>
      <c r="AA3" s="5"/>
      <c r="AB3" s="5"/>
    </row>
    <row r="4" spans="1:28" customFormat="1" ht="17.25" customHeight="1">
      <c r="A4" s="5"/>
      <c r="B4" s="601" t="s">
        <v>875</v>
      </c>
      <c r="C4" s="601"/>
      <c r="D4" s="601"/>
      <c r="E4" s="5"/>
      <c r="F4" s="5"/>
      <c r="G4" s="5"/>
      <c r="H4" s="5"/>
      <c r="I4" s="5"/>
      <c r="J4" s="5"/>
      <c r="K4" s="5"/>
      <c r="L4" s="5"/>
      <c r="M4" s="5"/>
      <c r="N4" s="5"/>
      <c r="O4" s="5"/>
      <c r="P4" s="5"/>
      <c r="Q4" s="5"/>
      <c r="R4" s="5"/>
      <c r="S4" s="5"/>
      <c r="T4" s="5"/>
      <c r="U4" s="5"/>
      <c r="V4" s="5"/>
      <c r="W4" s="5"/>
      <c r="X4" s="5"/>
      <c r="Y4" s="5"/>
      <c r="Z4" s="5"/>
      <c r="AA4" s="5"/>
      <c r="AB4" s="5"/>
    </row>
    <row r="5" spans="1:28" customFormat="1" ht="17.25" customHeight="1">
      <c r="A5" s="5"/>
      <c r="B5" s="9" t="s">
        <v>133</v>
      </c>
      <c r="C5" s="574" t="str">
        <f>'F2 UK_Domestic_companies'!C5</f>
        <v>AD0075</v>
      </c>
      <c r="D5" s="574"/>
      <c r="E5" s="31"/>
      <c r="F5" s="5"/>
      <c r="G5" s="5"/>
      <c r="H5" s="5"/>
      <c r="I5" s="5"/>
      <c r="J5" s="5"/>
      <c r="K5" s="5"/>
      <c r="L5" s="5"/>
      <c r="M5" s="5"/>
      <c r="N5" s="5"/>
      <c r="O5" s="5"/>
      <c r="P5" s="5"/>
      <c r="Q5" s="5"/>
      <c r="R5" s="5"/>
      <c r="S5" s="5"/>
      <c r="T5" s="5"/>
      <c r="U5" s="5"/>
      <c r="V5" s="5"/>
      <c r="W5" s="5"/>
      <c r="X5" s="5"/>
      <c r="Y5" s="5"/>
      <c r="Z5" s="5"/>
      <c r="AA5" s="5"/>
      <c r="AB5" s="5"/>
    </row>
    <row r="6" spans="1:28" customFormat="1" ht="17.25" customHeight="1">
      <c r="A6" s="5"/>
      <c r="B6" s="9" t="s">
        <v>134</v>
      </c>
      <c r="C6" s="574" t="str">
        <f>'F2 UK_Domestic_companies'!C6</f>
        <v>Example PLC</v>
      </c>
      <c r="D6" s="574"/>
      <c r="E6" s="31"/>
      <c r="F6" s="5"/>
      <c r="G6" s="5"/>
      <c r="H6" s="5"/>
      <c r="I6" s="5"/>
      <c r="J6" s="5"/>
      <c r="K6" s="5"/>
      <c r="L6" s="5"/>
      <c r="M6" s="5"/>
      <c r="N6" s="5"/>
      <c r="O6" s="5"/>
      <c r="P6" s="5"/>
      <c r="Q6" s="5"/>
      <c r="R6" s="5"/>
      <c r="S6" s="5"/>
      <c r="T6" s="5"/>
      <c r="U6" s="5"/>
      <c r="V6" s="5"/>
      <c r="W6" s="5"/>
      <c r="X6" s="5"/>
      <c r="Y6" s="5"/>
      <c r="Z6" s="5"/>
      <c r="AA6" s="5"/>
      <c r="AB6" s="5"/>
    </row>
    <row r="7" spans="1:28" customFormat="1" ht="17.25" customHeight="1">
      <c r="A7" s="5"/>
      <c r="B7" s="9" t="s">
        <v>135</v>
      </c>
      <c r="C7" s="574" t="s">
        <v>13</v>
      </c>
      <c r="D7" s="574"/>
      <c r="E7" s="31"/>
      <c r="F7" s="5"/>
      <c r="G7" s="5"/>
      <c r="H7" s="5"/>
      <c r="I7" s="5"/>
      <c r="J7" s="5"/>
      <c r="K7" s="5"/>
      <c r="L7" s="5"/>
      <c r="M7" s="5"/>
      <c r="N7" s="5"/>
      <c r="O7" s="5"/>
      <c r="P7" s="5"/>
      <c r="Q7" s="5"/>
      <c r="R7" s="5"/>
      <c r="S7" s="5"/>
      <c r="T7" s="5"/>
      <c r="U7" s="5"/>
      <c r="V7" s="5"/>
      <c r="W7" s="5"/>
      <c r="X7" s="5"/>
      <c r="Y7" s="5"/>
      <c r="Z7" s="5"/>
      <c r="AA7" s="5"/>
      <c r="AB7" s="5"/>
    </row>
    <row r="8" spans="1:28" customFormat="1" ht="17.25" customHeight="1">
      <c r="A8" s="5"/>
      <c r="B8" s="9" t="s">
        <v>136</v>
      </c>
      <c r="C8" s="574" t="s">
        <v>17</v>
      </c>
      <c r="D8" s="574"/>
      <c r="E8" s="31"/>
      <c r="F8" s="5"/>
      <c r="G8" s="5"/>
      <c r="H8" s="5"/>
      <c r="I8" s="5"/>
      <c r="J8" s="5"/>
      <c r="K8" s="5"/>
      <c r="L8" s="5"/>
      <c r="M8" s="5"/>
      <c r="N8" s="5"/>
      <c r="O8" s="5"/>
      <c r="P8" s="5"/>
      <c r="Q8" s="5"/>
      <c r="R8" s="5"/>
      <c r="S8" s="5"/>
      <c r="T8" s="5"/>
      <c r="U8" s="5"/>
      <c r="V8" s="5"/>
      <c r="W8" s="5"/>
      <c r="X8" s="5"/>
      <c r="Y8" s="5"/>
      <c r="Z8" s="5"/>
      <c r="AA8" s="5"/>
      <c r="AB8" s="5"/>
    </row>
    <row r="9" spans="1:28" customFormat="1" ht="17.25" customHeight="1">
      <c r="A9" s="5"/>
      <c r="B9" s="10"/>
      <c r="C9" s="11"/>
      <c r="D9" s="11"/>
      <c r="E9" s="5"/>
      <c r="F9" s="5"/>
      <c r="G9" s="5"/>
      <c r="H9" s="5"/>
      <c r="I9" s="5"/>
      <c r="J9" s="5"/>
      <c r="K9" s="5"/>
      <c r="L9" s="5"/>
      <c r="M9" s="5"/>
      <c r="N9" s="5"/>
      <c r="O9" s="5"/>
      <c r="P9" s="5"/>
      <c r="Q9" s="5"/>
      <c r="R9" s="5"/>
      <c r="S9" s="5"/>
      <c r="T9" s="5"/>
      <c r="U9" s="5"/>
      <c r="V9" s="5"/>
      <c r="W9" s="5"/>
      <c r="X9" s="5"/>
      <c r="Y9" s="5"/>
      <c r="Z9" s="5"/>
      <c r="AA9" s="5"/>
      <c r="AB9" s="5"/>
    </row>
    <row r="10" spans="1:28" customFormat="1" ht="17.25" customHeight="1">
      <c r="A10" s="5"/>
      <c r="B10" s="12" t="s">
        <v>137</v>
      </c>
      <c r="C10" s="5"/>
      <c r="D10" s="5"/>
      <c r="E10" s="5"/>
      <c r="F10" s="5"/>
      <c r="G10" s="5"/>
      <c r="H10" s="5"/>
      <c r="I10" s="5"/>
      <c r="J10" s="5"/>
      <c r="K10" s="5"/>
      <c r="L10" s="5"/>
      <c r="M10" s="5"/>
      <c r="N10" s="5"/>
      <c r="O10" s="5"/>
      <c r="P10" s="5"/>
      <c r="Q10" s="5"/>
      <c r="R10" s="5"/>
      <c r="S10" s="5"/>
      <c r="T10" s="5"/>
      <c r="U10" s="5"/>
      <c r="V10" s="5"/>
      <c r="W10" s="5"/>
      <c r="X10" s="5"/>
      <c r="Y10" s="5"/>
      <c r="Z10" s="5"/>
      <c r="AA10" s="5"/>
      <c r="AB10" s="5"/>
    </row>
    <row r="11" spans="1:28" customFormat="1" ht="17.25" customHeight="1">
      <c r="A11" s="5"/>
      <c r="B11" s="738" t="s">
        <v>876</v>
      </c>
      <c r="C11" s="738"/>
      <c r="D11" s="738"/>
      <c r="E11" s="738"/>
      <c r="F11" s="738"/>
      <c r="G11" s="5"/>
      <c r="H11" s="5"/>
      <c r="I11" s="5"/>
      <c r="J11" s="5"/>
      <c r="K11" s="5"/>
      <c r="L11" s="5"/>
      <c r="M11" s="5"/>
      <c r="N11" s="5"/>
      <c r="O11" s="5"/>
      <c r="P11" s="5"/>
      <c r="Q11" s="5"/>
      <c r="R11" s="5"/>
      <c r="S11" s="5"/>
      <c r="T11" s="5"/>
      <c r="U11" s="5"/>
      <c r="V11" s="5"/>
      <c r="W11" s="5"/>
      <c r="X11" s="5"/>
      <c r="Y11" s="5"/>
      <c r="Z11" s="5"/>
      <c r="AA11" s="5"/>
      <c r="AB11" s="5"/>
    </row>
    <row r="12" spans="1:28" customFormat="1" ht="17.7" customHeight="1">
      <c r="A12" s="5"/>
      <c r="B12" s="633" t="s">
        <v>877</v>
      </c>
      <c r="C12" s="633"/>
      <c r="D12" s="633"/>
      <c r="E12" s="633"/>
      <c r="F12" s="633"/>
      <c r="G12" s="5"/>
      <c r="H12" s="5"/>
      <c r="I12" s="5"/>
      <c r="J12" s="5"/>
      <c r="K12" s="5"/>
      <c r="L12" s="5"/>
      <c r="M12" s="5"/>
      <c r="N12" s="5"/>
      <c r="O12" s="5"/>
      <c r="P12" s="5"/>
      <c r="Q12" s="5"/>
      <c r="R12" s="5"/>
      <c r="S12" s="5"/>
      <c r="T12" s="5"/>
      <c r="U12" s="5"/>
      <c r="V12" s="5"/>
      <c r="W12" s="5"/>
      <c r="X12" s="5"/>
      <c r="Y12" s="5"/>
      <c r="Z12" s="5"/>
      <c r="AA12" s="5"/>
      <c r="AB12" s="5"/>
    </row>
    <row r="13" spans="1:28" customFormat="1" ht="17.7" customHeight="1">
      <c r="A13" s="5"/>
      <c r="B13" s="633" t="s">
        <v>878</v>
      </c>
      <c r="C13" s="633"/>
      <c r="D13" s="633"/>
      <c r="E13" s="633"/>
      <c r="F13" s="633"/>
      <c r="G13" s="5"/>
      <c r="H13" s="5"/>
      <c r="I13" s="5"/>
      <c r="J13" s="5"/>
      <c r="K13" s="5"/>
      <c r="L13" s="5"/>
      <c r="M13" s="5"/>
      <c r="N13" s="5"/>
      <c r="O13" s="5"/>
      <c r="P13" s="5"/>
      <c r="Q13" s="5"/>
      <c r="R13" s="5"/>
      <c r="S13" s="5"/>
      <c r="T13" s="5"/>
      <c r="U13" s="5"/>
      <c r="V13" s="5"/>
      <c r="W13" s="5"/>
      <c r="X13" s="5"/>
      <c r="Y13" s="5"/>
      <c r="Z13" s="5"/>
      <c r="AA13" s="5"/>
      <c r="AB13" s="5"/>
    </row>
    <row r="14" spans="1:28" customFormat="1" ht="17.25" customHeight="1">
      <c r="A14" s="5"/>
      <c r="B14" s="733" t="s">
        <v>879</v>
      </c>
      <c r="C14" s="733"/>
      <c r="D14" s="733"/>
      <c r="E14" s="733"/>
      <c r="F14" s="733"/>
      <c r="G14" s="5"/>
      <c r="H14" s="5"/>
      <c r="I14" s="5"/>
      <c r="J14" s="5"/>
      <c r="K14" s="5"/>
      <c r="L14" s="5"/>
      <c r="M14" s="5"/>
      <c r="N14" s="5"/>
      <c r="O14" s="5"/>
      <c r="P14" s="5"/>
      <c r="Q14" s="5"/>
      <c r="R14" s="5"/>
      <c r="S14" s="5"/>
      <c r="T14" s="5"/>
      <c r="U14" s="5"/>
      <c r="V14" s="5"/>
      <c r="W14" s="5"/>
      <c r="X14" s="5"/>
      <c r="Y14" s="5"/>
      <c r="Z14" s="5"/>
      <c r="AA14" s="5"/>
      <c r="AB14" s="5"/>
    </row>
    <row r="15" spans="1:28" customFormat="1" ht="17.25" customHeight="1">
      <c r="A15" s="5"/>
      <c r="B15" s="13" t="s">
        <v>880</v>
      </c>
      <c r="C15" s="14"/>
      <c r="D15" s="14"/>
      <c r="E15" s="14"/>
      <c r="F15" s="32"/>
      <c r="G15" s="5"/>
      <c r="H15" s="5"/>
      <c r="I15" s="5"/>
      <c r="J15" s="5"/>
      <c r="K15" s="5"/>
      <c r="L15" s="5"/>
      <c r="M15" s="5"/>
      <c r="N15" s="5"/>
      <c r="O15" s="5"/>
      <c r="P15" s="5"/>
      <c r="Q15" s="5"/>
      <c r="R15" s="5"/>
      <c r="S15" s="5"/>
      <c r="T15" s="5"/>
      <c r="U15" s="5"/>
      <c r="V15" s="5"/>
      <c r="W15" s="5"/>
      <c r="X15" s="5"/>
      <c r="Y15" s="5"/>
      <c r="Z15" s="5"/>
      <c r="AA15" s="5"/>
      <c r="AB15" s="5"/>
    </row>
    <row r="16" spans="1:28" customFormat="1" ht="17.25" customHeight="1">
      <c r="A16" s="5"/>
      <c r="B16" s="15" t="s">
        <v>881</v>
      </c>
      <c r="C16" s="16"/>
      <c r="D16" s="16"/>
      <c r="E16" s="16"/>
      <c r="F16" s="33"/>
      <c r="G16" s="5"/>
      <c r="H16" s="5"/>
      <c r="I16" s="5"/>
      <c r="J16" s="5"/>
      <c r="K16" s="5"/>
      <c r="L16" s="5"/>
      <c r="M16" s="5"/>
      <c r="N16" s="5"/>
      <c r="O16" s="5"/>
      <c r="P16" s="5"/>
      <c r="Q16" s="5"/>
      <c r="R16" s="5"/>
      <c r="S16" s="5"/>
      <c r="T16" s="5"/>
      <c r="U16" s="5"/>
      <c r="V16" s="5"/>
      <c r="W16" s="5"/>
      <c r="X16" s="5"/>
      <c r="Y16" s="5"/>
      <c r="Z16" s="5"/>
      <c r="AA16" s="5"/>
      <c r="AB16" s="5"/>
    </row>
    <row r="17" spans="1:28" customFormat="1" ht="17.25" customHeight="1">
      <c r="A17" s="5"/>
      <c r="B17" s="15" t="s">
        <v>882</v>
      </c>
      <c r="C17" s="16"/>
      <c r="D17" s="16"/>
      <c r="E17" s="16"/>
      <c r="F17" s="33"/>
      <c r="G17" s="5"/>
      <c r="H17" s="5"/>
      <c r="I17" s="5"/>
      <c r="J17" s="5"/>
      <c r="K17" s="5"/>
      <c r="L17" s="5"/>
      <c r="M17" s="5"/>
      <c r="N17" s="5"/>
      <c r="O17" s="5"/>
      <c r="P17" s="5"/>
      <c r="Q17" s="5"/>
      <c r="R17" s="5"/>
      <c r="S17" s="5"/>
      <c r="T17" s="5"/>
      <c r="U17" s="5"/>
      <c r="V17" s="5"/>
      <c r="W17" s="5"/>
      <c r="X17" s="5"/>
      <c r="Y17" s="5"/>
      <c r="Z17" s="5"/>
      <c r="AA17" s="5"/>
      <c r="AB17" s="5"/>
    </row>
    <row r="18" spans="1:28" customFormat="1" ht="17.25" customHeight="1">
      <c r="A18" s="5"/>
      <c r="B18" s="17" t="s">
        <v>883</v>
      </c>
      <c r="C18" s="18"/>
      <c r="D18" s="18"/>
      <c r="E18" s="18"/>
      <c r="F18" s="34"/>
      <c r="G18" s="5"/>
      <c r="H18" s="5"/>
      <c r="I18" s="5"/>
      <c r="J18" s="5"/>
      <c r="K18" s="5"/>
      <c r="L18" s="5"/>
      <c r="M18" s="5"/>
      <c r="N18" s="5"/>
      <c r="O18" s="5"/>
      <c r="P18" s="5"/>
      <c r="Q18" s="5"/>
      <c r="R18" s="5"/>
      <c r="S18" s="5"/>
      <c r="T18" s="5"/>
      <c r="U18" s="5"/>
      <c r="V18" s="5"/>
      <c r="W18" s="5"/>
      <c r="X18" s="5"/>
      <c r="Y18" s="5"/>
      <c r="Z18" s="5"/>
      <c r="AA18" s="5"/>
      <c r="AB18" s="5"/>
    </row>
    <row r="19" spans="1:28" customFormat="1" ht="3.4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1:28" customFormat="1" ht="41.4">
      <c r="A20" s="5"/>
      <c r="B20" s="19"/>
      <c r="C20" s="20" t="s">
        <v>884</v>
      </c>
      <c r="D20" s="20" t="s">
        <v>885</v>
      </c>
      <c r="E20" s="20" t="s">
        <v>886</v>
      </c>
      <c r="F20" s="35" t="s">
        <v>436</v>
      </c>
      <c r="G20" s="5"/>
      <c r="H20" s="5"/>
      <c r="I20" s="5"/>
      <c r="J20" s="5"/>
      <c r="K20" s="5"/>
      <c r="L20" s="5"/>
      <c r="M20" s="5"/>
      <c r="N20" s="5"/>
      <c r="O20" s="5"/>
      <c r="P20" s="5"/>
      <c r="Q20" s="5"/>
      <c r="R20" s="5"/>
      <c r="S20" s="5"/>
      <c r="T20" s="5"/>
      <c r="U20" s="5"/>
      <c r="V20" s="5"/>
      <c r="W20" s="5"/>
      <c r="X20" s="5"/>
      <c r="Y20" s="5"/>
      <c r="Z20" s="5"/>
      <c r="AA20" s="5"/>
      <c r="AB20" s="5"/>
    </row>
    <row r="21" spans="1:28" customFormat="1" ht="32.4">
      <c r="A21" s="5"/>
      <c r="B21" s="21"/>
      <c r="C21" s="22" t="s">
        <v>887</v>
      </c>
      <c r="D21" s="22" t="s">
        <v>888</v>
      </c>
      <c r="E21" s="22" t="s">
        <v>889</v>
      </c>
      <c r="F21" s="36" t="s">
        <v>890</v>
      </c>
      <c r="G21" s="5"/>
      <c r="H21" s="5"/>
      <c r="I21" s="5"/>
      <c r="J21" s="5"/>
      <c r="K21" s="5"/>
      <c r="L21" s="5"/>
      <c r="M21" s="5"/>
      <c r="N21" s="5"/>
      <c r="O21" s="5"/>
      <c r="P21" s="5"/>
      <c r="Q21" s="5"/>
      <c r="R21" s="5"/>
      <c r="S21" s="5"/>
      <c r="T21" s="5"/>
      <c r="U21" s="5"/>
      <c r="V21" s="5"/>
      <c r="W21" s="5"/>
      <c r="X21" s="5"/>
      <c r="Y21" s="5"/>
      <c r="Z21" s="5"/>
      <c r="AA21" s="5"/>
      <c r="AB21" s="5"/>
    </row>
    <row r="22" spans="1:28" customFormat="1">
      <c r="A22" s="5"/>
      <c r="B22" s="23"/>
      <c r="C22" s="24" t="s">
        <v>38</v>
      </c>
      <c r="D22" s="24" t="s">
        <v>39</v>
      </c>
      <c r="E22" s="24" t="s">
        <v>40</v>
      </c>
      <c r="F22" s="37" t="s">
        <v>41</v>
      </c>
      <c r="G22" s="5"/>
      <c r="H22" s="5"/>
      <c r="I22" s="5"/>
      <c r="J22" s="5"/>
      <c r="K22" s="5"/>
      <c r="L22" s="5"/>
      <c r="M22" s="5"/>
      <c r="N22" s="5"/>
      <c r="O22" s="5"/>
      <c r="P22" s="5"/>
      <c r="Q22" s="5"/>
      <c r="R22" s="5"/>
      <c r="S22" s="5"/>
      <c r="T22" s="5"/>
      <c r="U22" s="5"/>
      <c r="V22" s="5"/>
      <c r="W22" s="5"/>
      <c r="X22" s="5"/>
      <c r="Y22" s="5"/>
      <c r="Z22" s="5"/>
      <c r="AA22" s="5"/>
      <c r="AB22" s="5"/>
    </row>
    <row r="23" spans="1:28" customFormat="1">
      <c r="A23" s="5"/>
      <c r="B23" s="25" t="s">
        <v>891</v>
      </c>
      <c r="C23" s="782" t="s">
        <v>167</v>
      </c>
      <c r="D23" s="783"/>
      <c r="E23" s="783"/>
      <c r="F23" s="784"/>
      <c r="G23" s="5"/>
      <c r="H23" s="5"/>
      <c r="I23" s="5"/>
      <c r="J23" s="5"/>
      <c r="K23" s="5"/>
      <c r="L23" s="5"/>
      <c r="M23" s="5"/>
      <c r="N23" s="5"/>
      <c r="O23" s="5"/>
      <c r="P23" s="5"/>
      <c r="Q23" s="5"/>
      <c r="R23" s="5"/>
      <c r="S23" s="5"/>
      <c r="T23" s="5"/>
      <c r="U23" s="5"/>
      <c r="V23" s="5"/>
      <c r="W23" s="5"/>
      <c r="X23" s="5"/>
      <c r="Y23" s="5"/>
      <c r="Z23" s="5"/>
      <c r="AA23" s="5"/>
      <c r="AB23" s="5"/>
    </row>
    <row r="24" spans="1:28" customFormat="1" ht="17.25" customHeight="1">
      <c r="A24" s="5"/>
      <c r="B24" s="26" t="s">
        <v>892</v>
      </c>
      <c r="C24" s="785"/>
      <c r="D24" s="786"/>
      <c r="E24" s="786"/>
      <c r="F24" s="787"/>
      <c r="G24" s="5"/>
      <c r="H24" s="5"/>
      <c r="I24" s="5"/>
      <c r="J24" s="5"/>
      <c r="K24" s="5"/>
      <c r="L24" s="5"/>
      <c r="M24" s="5"/>
      <c r="N24" s="5"/>
      <c r="O24" s="5"/>
      <c r="P24" s="5"/>
      <c r="Q24" s="5"/>
      <c r="R24" s="5"/>
      <c r="S24" s="5"/>
      <c r="T24" s="5"/>
      <c r="U24" s="5"/>
      <c r="V24" s="5"/>
      <c r="W24" s="5"/>
      <c r="X24" s="5"/>
      <c r="Y24" s="5"/>
      <c r="Z24" s="5"/>
      <c r="AA24" s="5"/>
      <c r="AB24" s="5"/>
    </row>
    <row r="25" spans="1:28" customFormat="1" ht="28.05" customHeight="1">
      <c r="A25" s="5"/>
      <c r="B25" s="25" t="s">
        <v>893</v>
      </c>
      <c r="C25" s="785"/>
      <c r="D25" s="786"/>
      <c r="E25" s="786"/>
      <c r="F25" s="787"/>
      <c r="G25" s="5"/>
      <c r="H25" s="5"/>
      <c r="I25" s="5"/>
      <c r="J25" s="5"/>
      <c r="K25" s="5"/>
      <c r="L25" s="5"/>
      <c r="M25" s="5"/>
      <c r="N25" s="5"/>
      <c r="O25" s="5"/>
      <c r="P25" s="5"/>
      <c r="Q25" s="5"/>
      <c r="R25" s="5"/>
      <c r="S25" s="5"/>
      <c r="T25" s="5"/>
      <c r="U25" s="5"/>
      <c r="V25" s="5"/>
      <c r="W25" s="5"/>
      <c r="X25" s="5"/>
      <c r="Y25" s="5"/>
      <c r="Z25" s="5"/>
      <c r="AA25" s="5"/>
      <c r="AB25" s="5"/>
    </row>
    <row r="26" spans="1:28" customFormat="1" ht="17.25" customHeight="1">
      <c r="A26" s="5"/>
      <c r="B26" s="27" t="s">
        <v>894</v>
      </c>
      <c r="C26" s="785"/>
      <c r="D26" s="786"/>
      <c r="E26" s="786"/>
      <c r="F26" s="787"/>
      <c r="G26" s="5"/>
      <c r="H26" s="5"/>
      <c r="I26" s="5"/>
      <c r="J26" s="5"/>
      <c r="K26" s="5"/>
      <c r="L26" s="5"/>
      <c r="M26" s="5"/>
      <c r="N26" s="5"/>
      <c r="O26" s="5"/>
      <c r="P26" s="5"/>
      <c r="Q26" s="5"/>
      <c r="R26" s="5"/>
      <c r="S26" s="5"/>
      <c r="T26" s="5"/>
      <c r="U26" s="5"/>
      <c r="V26" s="5"/>
      <c r="W26" s="5"/>
      <c r="X26" s="5"/>
      <c r="Y26" s="5"/>
      <c r="Z26" s="5"/>
      <c r="AA26" s="5"/>
      <c r="AB26" s="5"/>
    </row>
    <row r="27" spans="1:28" customFormat="1" ht="17.25" customHeight="1">
      <c r="A27" s="5"/>
      <c r="B27" s="28" t="s">
        <v>894</v>
      </c>
      <c r="C27" s="788"/>
      <c r="D27" s="789"/>
      <c r="E27" s="789"/>
      <c r="F27" s="790"/>
      <c r="G27" s="5"/>
      <c r="H27" s="5"/>
      <c r="I27" s="5"/>
      <c r="J27" s="5"/>
      <c r="K27" s="5"/>
      <c r="L27" s="5"/>
      <c r="M27" s="5"/>
      <c r="N27" s="5"/>
      <c r="O27" s="5"/>
      <c r="P27" s="5"/>
      <c r="Q27" s="5"/>
      <c r="R27" s="5"/>
      <c r="S27" s="5"/>
      <c r="T27" s="5"/>
      <c r="U27" s="5"/>
      <c r="V27" s="5"/>
      <c r="W27" s="5"/>
      <c r="X27" s="5"/>
      <c r="Y27" s="5"/>
      <c r="Z27" s="5"/>
      <c r="AA27" s="5"/>
      <c r="AB27" s="5"/>
    </row>
    <row r="28" spans="1:28" ht="5.55" customHeight="1"/>
    <row r="29" spans="1:28" customFormat="1" ht="17.2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customFormat="1" ht="17.2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sheetData>
  <mergeCells count="11">
    <mergeCell ref="B3:D3"/>
    <mergeCell ref="B4:D4"/>
    <mergeCell ref="C5:D5"/>
    <mergeCell ref="C6:D6"/>
    <mergeCell ref="C7:D7"/>
    <mergeCell ref="C23:F27"/>
    <mergeCell ref="C8:D8"/>
    <mergeCell ref="B11:F11"/>
    <mergeCell ref="B12:F12"/>
    <mergeCell ref="B13:F13"/>
    <mergeCell ref="B14:F14"/>
  </mergeCells>
  <conditionalFormatting sqref="B1">
    <cfRule type="cellIs" dxfId="1" priority="1" stopIfTrue="1" operator="equal">
      <formula>"Non-confidential"</formula>
    </cfRule>
    <cfRule type="cellIs" dxfId="0" priority="2" stopIfTrue="1" operator="equal">
      <formula>"Confidential"</formula>
    </cfRule>
  </conditionalFormatting>
  <pageMargins left="0.7" right="0.7" top="0.75" bottom="0.75" header="0.3" footer="0.3"/>
  <pageSetup paperSize="9" fitToWidth="0"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95"/>
  <sheetViews>
    <sheetView topLeftCell="A12" zoomScale="76" zoomScaleNormal="76" workbookViewId="0">
      <selection activeCell="I23" sqref="I23"/>
    </sheetView>
  </sheetViews>
  <sheetFormatPr defaultColWidth="10.5546875" defaultRowHeight="13.8"/>
  <cols>
    <col min="1" max="1" width="10.5546875" style="70" customWidth="1"/>
    <col min="2" max="5" width="25.109375" style="70" customWidth="1"/>
    <col min="6" max="6" width="48.109375" style="70" customWidth="1"/>
    <col min="7" max="7" width="37.33203125" style="70" customWidth="1"/>
    <col min="8" max="8" width="12.77734375" style="70" customWidth="1"/>
    <col min="9" max="13" width="25.109375" style="70" customWidth="1"/>
    <col min="14" max="14" width="36.109375" style="70" customWidth="1"/>
    <col min="15" max="15" width="34.77734375" style="70" customWidth="1"/>
    <col min="16" max="16" width="10.5546875" style="70" customWidth="1"/>
    <col min="17" max="16384" width="10.5546875" style="70"/>
  </cols>
  <sheetData>
    <row r="1" spans="1:46" s="4" customFormat="1" ht="15.6">
      <c r="B1" s="511" t="s">
        <v>0</v>
      </c>
      <c r="C1" s="511" t="s">
        <v>1</v>
      </c>
      <c r="D1" s="7" t="s">
        <v>82</v>
      </c>
      <c r="H1" s="29"/>
      <c r="I1" s="29"/>
    </row>
    <row r="2" spans="1:46" ht="17.25" customHeight="1">
      <c r="A2" s="82"/>
      <c r="B2" s="82"/>
      <c r="C2" s="82"/>
      <c r="D2" s="82"/>
      <c r="E2" s="82"/>
      <c r="F2" s="82"/>
      <c r="G2" s="30" t="s">
        <v>2</v>
      </c>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row>
    <row r="3" spans="1:46" ht="17.25" customHeight="1">
      <c r="A3" s="82"/>
      <c r="B3" s="573" t="s">
        <v>83</v>
      </c>
      <c r="C3" s="573"/>
      <c r="D3" s="573"/>
      <c r="E3" s="523"/>
      <c r="F3" s="523"/>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row>
    <row r="4" spans="1:46" ht="17.25" customHeight="1">
      <c r="A4" s="82"/>
      <c r="B4" s="512" t="s">
        <v>5</v>
      </c>
      <c r="C4" s="574" t="str">
        <f>[1]Guidance!$E11</f>
        <v>AD0075</v>
      </c>
      <c r="D4" s="574"/>
      <c r="E4" s="492"/>
      <c r="F4" s="49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row>
    <row r="5" spans="1:46" ht="17.25" customHeight="1">
      <c r="A5" s="82"/>
      <c r="B5" s="512" t="s">
        <v>8</v>
      </c>
      <c r="C5" s="574" t="str">
        <f>[1]Guidance!$E13</f>
        <v>Example PLC</v>
      </c>
      <c r="D5" s="574"/>
      <c r="E5" s="492"/>
      <c r="F5" s="49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row>
    <row r="6" spans="1:46" ht="17.25" customHeight="1">
      <c r="A6" s="82"/>
      <c r="B6" s="512" t="s">
        <v>12</v>
      </c>
      <c r="C6" s="574" t="s">
        <v>13</v>
      </c>
      <c r="D6" s="574"/>
      <c r="E6" s="492"/>
      <c r="F6" s="49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row>
    <row r="7" spans="1:46" ht="17.25" customHeight="1">
      <c r="A7" s="82"/>
      <c r="B7" s="512" t="s">
        <v>16</v>
      </c>
      <c r="C7" s="574" t="s">
        <v>17</v>
      </c>
      <c r="D7" s="574"/>
      <c r="E7" s="492"/>
      <c r="F7" s="49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row>
    <row r="8" spans="1:46" ht="14.4">
      <c r="A8" s="82"/>
      <c r="B8" s="492"/>
      <c r="C8" s="492"/>
      <c r="D8" s="492"/>
      <c r="E8" s="492"/>
      <c r="F8" s="49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row>
    <row r="9" spans="1:46" ht="14.4">
      <c r="A9" s="82"/>
      <c r="B9" s="492"/>
      <c r="C9" s="492"/>
      <c r="D9" s="492"/>
      <c r="E9" s="492"/>
      <c r="F9" s="49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row>
    <row r="10" spans="1:46" ht="17.25" customHeight="1">
      <c r="A10" s="82"/>
      <c r="B10" s="513" t="s">
        <v>18</v>
      </c>
      <c r="C10" s="10"/>
      <c r="D10" s="10"/>
      <c r="E10" s="248"/>
      <c r="F10" s="248"/>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row>
    <row r="11" spans="1:46" ht="16.95" customHeight="1">
      <c r="A11" s="82"/>
      <c r="B11" s="569" t="s">
        <v>84</v>
      </c>
      <c r="C11" s="569"/>
      <c r="D11" s="569"/>
      <c r="E11" s="569"/>
      <c r="F11" s="569"/>
      <c r="G11" s="569"/>
      <c r="H11" s="569"/>
      <c r="I11" s="569"/>
      <c r="J11" s="569"/>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row>
    <row r="12" spans="1:46" ht="16.95" customHeight="1">
      <c r="A12" s="82"/>
      <c r="B12" s="570" t="s">
        <v>85</v>
      </c>
      <c r="C12" s="570"/>
      <c r="D12" s="570"/>
      <c r="E12" s="570"/>
      <c r="F12" s="570"/>
      <c r="G12" s="570"/>
      <c r="H12" s="570"/>
      <c r="I12" s="570"/>
      <c r="J12" s="570"/>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row>
    <row r="13" spans="1:46" ht="16.95" customHeight="1">
      <c r="A13" s="82"/>
      <c r="B13" s="570" t="s">
        <v>86</v>
      </c>
      <c r="C13" s="570"/>
      <c r="D13" s="570"/>
      <c r="E13" s="570"/>
      <c r="F13" s="570"/>
      <c r="G13" s="570"/>
      <c r="H13" s="570"/>
      <c r="I13" s="570"/>
      <c r="J13" s="570"/>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row>
    <row r="14" spans="1:46" s="492" customFormat="1" ht="16.95" customHeight="1">
      <c r="B14" s="571" t="s">
        <v>87</v>
      </c>
      <c r="C14" s="571"/>
      <c r="D14" s="571"/>
      <c r="E14" s="571"/>
      <c r="F14" s="571"/>
      <c r="G14" s="571"/>
      <c r="H14" s="571"/>
      <c r="I14" s="571"/>
      <c r="J14" s="571"/>
    </row>
    <row r="15" spans="1:46" s="492" customFormat="1" ht="14.4"/>
    <row r="16" spans="1:46">
      <c r="A16" s="82"/>
      <c r="B16" s="572" t="s">
        <v>88</v>
      </c>
      <c r="C16" s="572"/>
      <c r="D16" s="572"/>
      <c r="E16" s="572"/>
      <c r="F16" s="572"/>
      <c r="G16" s="572"/>
      <c r="H16" s="82"/>
      <c r="I16" s="572" t="s">
        <v>89</v>
      </c>
      <c r="J16" s="572"/>
      <c r="K16" s="572"/>
      <c r="L16" s="572"/>
      <c r="M16" s="572"/>
      <c r="N16" s="572"/>
      <c r="O16" s="57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row>
    <row r="17" spans="1:45" ht="84.45" customHeight="1">
      <c r="A17" s="82"/>
      <c r="B17" s="3" t="s">
        <v>10</v>
      </c>
      <c r="C17" s="3" t="s">
        <v>90</v>
      </c>
      <c r="D17" s="3" t="s">
        <v>91</v>
      </c>
      <c r="E17" s="3" t="s">
        <v>92</v>
      </c>
      <c r="F17" s="3" t="s">
        <v>93</v>
      </c>
      <c r="G17" s="3" t="s">
        <v>94</v>
      </c>
      <c r="H17" s="82"/>
      <c r="I17" s="3" t="s">
        <v>10</v>
      </c>
      <c r="J17" s="3" t="s">
        <v>95</v>
      </c>
      <c r="K17" s="3" t="s">
        <v>96</v>
      </c>
      <c r="L17" s="3" t="s">
        <v>97</v>
      </c>
      <c r="M17" s="3" t="s">
        <v>98</v>
      </c>
      <c r="N17" s="3" t="s">
        <v>93</v>
      </c>
      <c r="O17" s="3" t="s">
        <v>94</v>
      </c>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row>
    <row r="18" spans="1:45" ht="17.25" customHeight="1">
      <c r="A18" s="82"/>
      <c r="B18" s="3" t="s">
        <v>38</v>
      </c>
      <c r="C18" s="3" t="s">
        <v>39</v>
      </c>
      <c r="D18" s="3" t="s">
        <v>40</v>
      </c>
      <c r="E18" s="3" t="s">
        <v>41</v>
      </c>
      <c r="F18" s="3" t="s">
        <v>99</v>
      </c>
      <c r="G18" s="3" t="s">
        <v>100</v>
      </c>
      <c r="H18" s="82"/>
      <c r="I18" s="3" t="s">
        <v>38</v>
      </c>
      <c r="J18" s="3" t="s">
        <v>39</v>
      </c>
      <c r="K18" s="3" t="s">
        <v>40</v>
      </c>
      <c r="L18" s="3" t="s">
        <v>41</v>
      </c>
      <c r="M18" s="3" t="s">
        <v>99</v>
      </c>
      <c r="N18" s="3" t="s">
        <v>100</v>
      </c>
      <c r="O18" s="3" t="s">
        <v>42</v>
      </c>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row>
    <row r="19" spans="1:45" ht="17.25" customHeight="1">
      <c r="A19" s="82"/>
      <c r="B19" s="514" t="s">
        <v>101</v>
      </c>
      <c r="C19" s="515" t="s">
        <v>102</v>
      </c>
      <c r="D19" s="516" t="s">
        <v>103</v>
      </c>
      <c r="E19" s="516" t="s">
        <v>104</v>
      </c>
      <c r="F19" s="516" t="s">
        <v>103</v>
      </c>
      <c r="G19" s="524"/>
      <c r="H19" s="82"/>
      <c r="I19" s="514" t="s">
        <v>895</v>
      </c>
      <c r="J19" s="515" t="s">
        <v>105</v>
      </c>
      <c r="K19" s="516" t="s">
        <v>106</v>
      </c>
      <c r="L19" s="516" t="s">
        <v>103</v>
      </c>
      <c r="M19" s="516"/>
      <c r="N19" s="516" t="s">
        <v>103</v>
      </c>
      <c r="O19" s="527"/>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row>
    <row r="20" spans="1:45" ht="31.2">
      <c r="A20" s="82"/>
      <c r="B20" s="517" t="s">
        <v>107</v>
      </c>
      <c r="C20" s="518" t="s">
        <v>108</v>
      </c>
      <c r="D20" s="519" t="s">
        <v>103</v>
      </c>
      <c r="E20" s="525" t="s">
        <v>109</v>
      </c>
      <c r="F20" s="525" t="s">
        <v>103</v>
      </c>
      <c r="G20" s="519"/>
      <c r="H20" s="82"/>
      <c r="I20" s="514" t="s">
        <v>895</v>
      </c>
      <c r="J20" s="515" t="s">
        <v>110</v>
      </c>
      <c r="K20" s="516" t="s">
        <v>106</v>
      </c>
      <c r="L20" s="516" t="s">
        <v>103</v>
      </c>
      <c r="M20" s="516"/>
      <c r="N20" s="516" t="s">
        <v>103</v>
      </c>
      <c r="O20" s="528"/>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row>
    <row r="21" spans="1:45" ht="15.6">
      <c r="A21" s="82"/>
      <c r="B21" s="520"/>
      <c r="C21" s="520"/>
      <c r="D21" s="520"/>
      <c r="E21" s="520"/>
      <c r="F21" s="520"/>
      <c r="G21" s="520"/>
      <c r="H21" s="82"/>
      <c r="I21" s="514" t="s">
        <v>895</v>
      </c>
      <c r="J21" s="515" t="s">
        <v>110</v>
      </c>
      <c r="K21" s="516" t="s">
        <v>106</v>
      </c>
      <c r="L21" s="516" t="s">
        <v>103</v>
      </c>
      <c r="M21" s="516"/>
      <c r="N21" s="516" t="s">
        <v>103</v>
      </c>
      <c r="O21" s="528"/>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row>
    <row r="22" spans="1:45" ht="15.6">
      <c r="A22" s="521"/>
      <c r="B22" s="520"/>
      <c r="C22" s="520"/>
      <c r="D22" s="520"/>
      <c r="E22" s="520"/>
      <c r="F22" s="520"/>
      <c r="G22" s="520"/>
      <c r="H22" s="82"/>
      <c r="I22" s="514" t="s">
        <v>895</v>
      </c>
      <c r="J22" s="515" t="s">
        <v>110</v>
      </c>
      <c r="K22" s="516" t="s">
        <v>106</v>
      </c>
      <c r="L22" s="516" t="s">
        <v>103</v>
      </c>
      <c r="M22" s="516"/>
      <c r="N22" s="516" t="s">
        <v>103</v>
      </c>
      <c r="O22" s="528"/>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row>
    <row r="23" spans="1:45" ht="15.6">
      <c r="A23" s="521"/>
      <c r="B23" s="520"/>
      <c r="C23" s="520"/>
      <c r="D23" s="520"/>
      <c r="E23" s="520"/>
      <c r="F23" s="520"/>
      <c r="G23" s="520"/>
      <c r="H23" s="82"/>
      <c r="I23" s="514" t="s">
        <v>895</v>
      </c>
      <c r="J23" s="524" t="s">
        <v>111</v>
      </c>
      <c r="K23" s="516" t="s">
        <v>106</v>
      </c>
      <c r="L23" s="516" t="s">
        <v>103</v>
      </c>
      <c r="M23" s="524"/>
      <c r="N23" s="516" t="s">
        <v>103</v>
      </c>
      <c r="O23" s="528"/>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row>
    <row r="24" spans="1:45" ht="15.6">
      <c r="A24" s="521"/>
      <c r="B24" s="520"/>
      <c r="C24" s="520"/>
      <c r="D24" s="520"/>
      <c r="E24" s="520"/>
      <c r="F24" s="520"/>
      <c r="G24" s="520"/>
      <c r="H24" s="82"/>
      <c r="I24" s="514" t="s">
        <v>895</v>
      </c>
      <c r="J24" s="524" t="s">
        <v>111</v>
      </c>
      <c r="K24" s="516" t="s">
        <v>106</v>
      </c>
      <c r="L24" s="516" t="s">
        <v>103</v>
      </c>
      <c r="M24" s="524"/>
      <c r="N24" s="516" t="s">
        <v>103</v>
      </c>
      <c r="O24" s="528"/>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row>
    <row r="25" spans="1:45" ht="15.6">
      <c r="A25" s="521"/>
      <c r="B25" s="520"/>
      <c r="C25" s="520"/>
      <c r="D25" s="520"/>
      <c r="E25" s="520"/>
      <c r="F25" s="520"/>
      <c r="G25" s="520"/>
      <c r="H25" s="82"/>
      <c r="I25" s="514" t="s">
        <v>895</v>
      </c>
      <c r="J25" s="524" t="s">
        <v>111</v>
      </c>
      <c r="K25" s="516" t="s">
        <v>106</v>
      </c>
      <c r="L25" s="516" t="s">
        <v>103</v>
      </c>
      <c r="M25" s="524"/>
      <c r="N25" s="516" t="s">
        <v>103</v>
      </c>
      <c r="O25" s="528"/>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row>
    <row r="26" spans="1:45" ht="15.6">
      <c r="A26" s="521"/>
      <c r="B26" s="520"/>
      <c r="C26" s="520"/>
      <c r="D26" s="520"/>
      <c r="E26" s="520"/>
      <c r="F26" s="520"/>
      <c r="G26" s="520"/>
      <c r="H26" s="82"/>
      <c r="I26" s="514" t="s">
        <v>895</v>
      </c>
      <c r="J26" s="515" t="s">
        <v>110</v>
      </c>
      <c r="K26" s="516" t="s">
        <v>106</v>
      </c>
      <c r="L26" s="516" t="s">
        <v>103</v>
      </c>
      <c r="M26" s="524"/>
      <c r="N26" s="516" t="s">
        <v>103</v>
      </c>
      <c r="O26" s="528"/>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row>
    <row r="27" spans="1:45" ht="15.6">
      <c r="A27" s="521"/>
      <c r="B27" s="520"/>
      <c r="C27" s="520"/>
      <c r="D27" s="520"/>
      <c r="E27" s="520"/>
      <c r="F27" s="520"/>
      <c r="G27" s="520"/>
      <c r="H27" s="82"/>
      <c r="I27" s="514" t="s">
        <v>895</v>
      </c>
      <c r="J27" s="515" t="s">
        <v>110</v>
      </c>
      <c r="K27" s="516" t="s">
        <v>106</v>
      </c>
      <c r="L27" s="516" t="s">
        <v>103</v>
      </c>
      <c r="M27" s="524"/>
      <c r="N27" s="516" t="s">
        <v>103</v>
      </c>
      <c r="O27" s="528"/>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row>
    <row r="28" spans="1:45" ht="15.6">
      <c r="A28" s="521"/>
      <c r="B28" s="520"/>
      <c r="C28" s="520"/>
      <c r="D28" s="520"/>
      <c r="E28" s="520"/>
      <c r="F28" s="520"/>
      <c r="G28" s="520"/>
      <c r="H28" s="82"/>
      <c r="I28" s="514" t="s">
        <v>895</v>
      </c>
      <c r="J28" s="524" t="s">
        <v>112</v>
      </c>
      <c r="K28" s="516" t="s">
        <v>106</v>
      </c>
      <c r="L28" s="516" t="s">
        <v>103</v>
      </c>
      <c r="M28" s="524"/>
      <c r="N28" s="516" t="s">
        <v>103</v>
      </c>
      <c r="O28" s="528"/>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row>
    <row r="29" spans="1:45" ht="15.6">
      <c r="A29" s="521"/>
      <c r="B29" s="520"/>
      <c r="C29" s="520"/>
      <c r="D29" s="520"/>
      <c r="E29" s="520"/>
      <c r="F29" s="520"/>
      <c r="G29" s="520"/>
      <c r="H29" s="82"/>
      <c r="I29" s="514" t="s">
        <v>895</v>
      </c>
      <c r="J29" s="524" t="s">
        <v>111</v>
      </c>
      <c r="K29" s="516" t="s">
        <v>106</v>
      </c>
      <c r="L29" s="516" t="s">
        <v>103</v>
      </c>
      <c r="M29" s="524"/>
      <c r="N29" s="516" t="s">
        <v>103</v>
      </c>
      <c r="O29" s="528"/>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row>
    <row r="30" spans="1:45" ht="15.6">
      <c r="A30" s="521"/>
      <c r="B30" s="520"/>
      <c r="C30" s="520"/>
      <c r="D30" s="520"/>
      <c r="E30" s="520"/>
      <c r="F30" s="520"/>
      <c r="G30" s="520"/>
      <c r="H30" s="82"/>
      <c r="I30" s="514" t="s">
        <v>895</v>
      </c>
      <c r="J30" s="524" t="s">
        <v>111</v>
      </c>
      <c r="K30" s="516" t="s">
        <v>106</v>
      </c>
      <c r="L30" s="516" t="s">
        <v>103</v>
      </c>
      <c r="M30" s="524"/>
      <c r="N30" s="516" t="s">
        <v>103</v>
      </c>
      <c r="O30" s="528"/>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row>
    <row r="31" spans="1:45" ht="17.25" customHeight="1">
      <c r="A31" s="82"/>
      <c r="B31" s="108"/>
      <c r="C31" s="108"/>
      <c r="D31" s="108"/>
      <c r="E31" s="108"/>
      <c r="F31" s="108"/>
      <c r="G31" s="108"/>
      <c r="H31" s="82"/>
      <c r="I31" s="108"/>
      <c r="J31" s="108"/>
      <c r="K31" s="108"/>
      <c r="L31" s="108"/>
      <c r="M31" s="108"/>
      <c r="N31" s="108"/>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row>
    <row r="32" spans="1:45" ht="17.25" customHeight="1">
      <c r="A32" s="82"/>
      <c r="B32" s="108"/>
      <c r="C32" s="108"/>
      <c r="D32" s="108"/>
      <c r="E32" s="108"/>
      <c r="F32" s="108"/>
      <c r="G32" s="108"/>
      <c r="H32" s="82"/>
      <c r="I32" s="108"/>
      <c r="J32" s="108"/>
      <c r="K32" s="108"/>
      <c r="L32" s="108"/>
      <c r="M32" s="108"/>
      <c r="N32" s="108"/>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row>
    <row r="33" spans="1:46">
      <c r="A33" s="82"/>
      <c r="B33" s="522" t="s">
        <v>113</v>
      </c>
      <c r="C33" s="108"/>
      <c r="D33" s="108"/>
      <c r="E33" s="108"/>
      <c r="F33" s="108"/>
      <c r="G33" s="108"/>
      <c r="H33" s="82"/>
      <c r="I33" s="526" t="s">
        <v>114</v>
      </c>
      <c r="J33" s="108"/>
      <c r="K33" s="108"/>
      <c r="L33" s="108"/>
      <c r="M33" s="108"/>
      <c r="N33" s="108"/>
      <c r="O33" s="108"/>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row>
    <row r="34" spans="1:46" ht="16.95" customHeight="1">
      <c r="A34" s="82"/>
      <c r="B34" s="54" t="s">
        <v>38</v>
      </c>
      <c r="C34" s="108" t="s">
        <v>115</v>
      </c>
      <c r="D34" s="108"/>
      <c r="E34" s="108"/>
      <c r="F34" s="108"/>
      <c r="G34" s="108"/>
      <c r="H34" s="82"/>
      <c r="I34" s="280" t="s">
        <v>38</v>
      </c>
      <c r="J34" s="108" t="s">
        <v>116</v>
      </c>
      <c r="K34" s="108"/>
      <c r="L34" s="108"/>
      <c r="M34" s="108"/>
      <c r="N34" s="108"/>
      <c r="O34" s="108"/>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row>
    <row r="35" spans="1:46" ht="27" customHeight="1">
      <c r="A35" s="82"/>
      <c r="B35" s="54" t="s">
        <v>39</v>
      </c>
      <c r="C35" s="108" t="s">
        <v>117</v>
      </c>
      <c r="D35" s="108"/>
      <c r="E35" s="108"/>
      <c r="F35" s="108"/>
      <c r="G35" s="108"/>
      <c r="H35" s="82"/>
      <c r="I35" s="280" t="s">
        <v>39</v>
      </c>
      <c r="J35" s="567" t="s">
        <v>118</v>
      </c>
      <c r="K35" s="567"/>
      <c r="L35" s="567"/>
      <c r="M35" s="567"/>
      <c r="N35" s="567"/>
      <c r="O35" s="567"/>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row>
    <row r="36" spans="1:46" ht="16.95" customHeight="1">
      <c r="A36" s="82"/>
      <c r="B36" s="54" t="s">
        <v>40</v>
      </c>
      <c r="C36" s="108" t="s">
        <v>119</v>
      </c>
      <c r="D36" s="108"/>
      <c r="E36" s="108"/>
      <c r="F36" s="108"/>
      <c r="G36" s="108"/>
      <c r="H36" s="82"/>
      <c r="I36" s="280" t="s">
        <v>40</v>
      </c>
      <c r="J36" s="70" t="s">
        <v>120</v>
      </c>
      <c r="K36" s="108"/>
      <c r="L36" s="108"/>
      <c r="M36" s="108"/>
      <c r="N36" s="108"/>
      <c r="O36" s="108"/>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row>
    <row r="37" spans="1:46" ht="16.95" customHeight="1">
      <c r="A37" s="82"/>
      <c r="B37" s="54" t="s">
        <v>41</v>
      </c>
      <c r="C37" s="108" t="s">
        <v>121</v>
      </c>
      <c r="D37" s="108"/>
      <c r="E37" s="108"/>
      <c r="F37" s="108"/>
      <c r="G37" s="108"/>
      <c r="H37" s="82"/>
      <c r="I37" s="280" t="s">
        <v>41</v>
      </c>
      <c r="J37" s="108" t="s">
        <v>122</v>
      </c>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row>
    <row r="38" spans="1:46" ht="26.7" customHeight="1">
      <c r="A38" s="82"/>
      <c r="B38" s="280" t="s">
        <v>99</v>
      </c>
      <c r="C38" s="567" t="s">
        <v>123</v>
      </c>
      <c r="D38" s="567"/>
      <c r="E38" s="567"/>
      <c r="F38" s="567"/>
      <c r="G38" s="567"/>
      <c r="H38" s="82"/>
      <c r="I38" s="280" t="s">
        <v>99</v>
      </c>
      <c r="J38" s="568" t="s">
        <v>124</v>
      </c>
      <c r="K38" s="568"/>
      <c r="L38" s="568"/>
      <c r="M38" s="568"/>
      <c r="N38" s="568"/>
      <c r="O38" s="568"/>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row>
    <row r="39" spans="1:46" ht="31.95" customHeight="1">
      <c r="A39" s="82"/>
      <c r="B39" s="280" t="s">
        <v>100</v>
      </c>
      <c r="C39" s="567" t="s">
        <v>125</v>
      </c>
      <c r="D39" s="567"/>
      <c r="E39" s="567"/>
      <c r="F39" s="567"/>
      <c r="G39" s="567"/>
      <c r="H39" s="82"/>
      <c r="I39" s="280" t="s">
        <v>100</v>
      </c>
      <c r="J39" s="567" t="s">
        <v>126</v>
      </c>
      <c r="K39" s="567"/>
      <c r="L39" s="567"/>
      <c r="M39" s="567"/>
      <c r="N39" s="567"/>
      <c r="O39" s="567"/>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row>
    <row r="40" spans="1:46" ht="28.95" customHeight="1">
      <c r="A40" s="82"/>
      <c r="B40" s="108"/>
      <c r="C40" s="108"/>
      <c r="D40" s="108"/>
      <c r="E40" s="108"/>
      <c r="F40" s="108"/>
      <c r="G40" s="108"/>
      <c r="H40" s="82"/>
      <c r="I40" s="280" t="s">
        <v>42</v>
      </c>
      <c r="J40" s="567" t="s">
        <v>127</v>
      </c>
      <c r="K40" s="567"/>
      <c r="L40" s="567"/>
      <c r="M40" s="567"/>
      <c r="N40" s="567"/>
      <c r="O40" s="567"/>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row>
    <row r="41" spans="1:46" ht="91.95" customHeight="1">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row>
    <row r="42" spans="1:46">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row>
    <row r="43" spans="1:46">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row>
    <row r="44" spans="1:46">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row>
    <row r="45" spans="1:46">
      <c r="I45" s="108"/>
      <c r="J45" s="108"/>
      <c r="K45" s="108"/>
      <c r="L45" s="108"/>
      <c r="M45" s="108"/>
      <c r="N45" s="108"/>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row>
    <row r="46" spans="1:46">
      <c r="I46" s="108"/>
      <c r="J46" s="108"/>
      <c r="K46" s="108"/>
      <c r="L46" s="108"/>
      <c r="M46" s="108"/>
      <c r="N46" s="108"/>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row>
    <row r="47" spans="1:46">
      <c r="I47" s="108"/>
      <c r="J47" s="108"/>
      <c r="K47" s="108"/>
      <c r="L47" s="108"/>
      <c r="M47" s="108"/>
      <c r="N47" s="108"/>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row>
    <row r="48" spans="1:46">
      <c r="I48" s="108"/>
      <c r="J48" s="108"/>
      <c r="K48" s="108"/>
      <c r="L48" s="108"/>
      <c r="M48" s="108"/>
      <c r="N48" s="108"/>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row>
    <row r="49" spans="9:45">
      <c r="I49" s="108"/>
      <c r="J49" s="108"/>
      <c r="K49" s="108"/>
      <c r="L49" s="108"/>
      <c r="M49" s="108"/>
      <c r="N49" s="108"/>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row>
    <row r="50" spans="9:45">
      <c r="I50" s="108"/>
      <c r="J50" s="108"/>
      <c r="K50" s="108"/>
      <c r="L50" s="108"/>
      <c r="M50" s="108"/>
      <c r="N50" s="108"/>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row>
    <row r="51" spans="9:45">
      <c r="I51" s="108"/>
      <c r="J51" s="108"/>
      <c r="K51" s="108"/>
      <c r="L51" s="108"/>
      <c r="M51" s="108"/>
      <c r="N51" s="108"/>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row>
    <row r="52" spans="9:45">
      <c r="I52" s="108"/>
      <c r="J52" s="108"/>
      <c r="K52" s="108"/>
      <c r="L52" s="108"/>
      <c r="M52" s="108"/>
      <c r="N52" s="108"/>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row>
    <row r="53" spans="9:45">
      <c r="I53" s="108"/>
      <c r="J53" s="108"/>
      <c r="K53" s="108"/>
      <c r="L53" s="108"/>
      <c r="M53" s="108"/>
      <c r="N53" s="108"/>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row>
    <row r="54" spans="9:45">
      <c r="I54" s="108"/>
      <c r="J54" s="108"/>
      <c r="K54" s="108"/>
      <c r="L54" s="108"/>
      <c r="M54" s="108"/>
      <c r="N54" s="108"/>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row>
    <row r="55" spans="9:45">
      <c r="I55" s="108"/>
      <c r="J55" s="108"/>
      <c r="K55" s="108"/>
      <c r="L55" s="108"/>
      <c r="M55" s="108"/>
      <c r="N55" s="108"/>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row>
    <row r="56" spans="9:45">
      <c r="I56" s="108"/>
      <c r="J56" s="108"/>
      <c r="K56" s="108"/>
      <c r="L56" s="108"/>
      <c r="M56" s="108"/>
      <c r="N56" s="108"/>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row>
    <row r="57" spans="9:45">
      <c r="I57" s="108"/>
      <c r="J57" s="108"/>
      <c r="K57" s="108"/>
      <c r="L57" s="108"/>
      <c r="M57" s="108"/>
      <c r="N57" s="108"/>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row>
    <row r="58" spans="9:45">
      <c r="I58" s="108"/>
      <c r="J58" s="108"/>
      <c r="K58" s="108"/>
      <c r="L58" s="108"/>
      <c r="M58" s="108"/>
      <c r="N58" s="108"/>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row>
    <row r="59" spans="9:45">
      <c r="I59" s="108"/>
      <c r="J59" s="108"/>
      <c r="K59" s="108"/>
      <c r="L59" s="108"/>
      <c r="M59" s="108"/>
      <c r="N59" s="108"/>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row>
    <row r="60" spans="9:45">
      <c r="I60" s="108"/>
      <c r="J60" s="108"/>
      <c r="K60" s="108"/>
      <c r="L60" s="108"/>
      <c r="M60" s="108"/>
      <c r="N60" s="108"/>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row>
    <row r="61" spans="9:45">
      <c r="I61" s="108"/>
      <c r="J61" s="108"/>
      <c r="K61" s="108"/>
      <c r="L61" s="108"/>
      <c r="M61" s="108"/>
      <c r="N61" s="108"/>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row>
    <row r="62" spans="9:45">
      <c r="I62" s="108"/>
      <c r="J62" s="108"/>
      <c r="K62" s="108"/>
      <c r="L62" s="108"/>
      <c r="M62" s="108"/>
      <c r="N62" s="108"/>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row>
    <row r="63" spans="9:45">
      <c r="I63" s="108"/>
      <c r="J63" s="108"/>
      <c r="K63" s="108"/>
      <c r="L63" s="108"/>
      <c r="M63" s="108"/>
      <c r="N63" s="108"/>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row>
    <row r="64" spans="9:45">
      <c r="I64" s="108"/>
      <c r="J64" s="108"/>
      <c r="K64" s="108"/>
      <c r="L64" s="108"/>
      <c r="M64" s="108"/>
      <c r="N64" s="108"/>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row>
    <row r="65" spans="1:45">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row>
    <row r="66" spans="1:45" ht="27.75" customHeight="1">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row>
    <row r="67" spans="1:45" ht="29.25" customHeight="1">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row>
    <row r="68" spans="1:45">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row>
    <row r="69" spans="1:45" ht="27" customHeight="1">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row>
    <row r="70" spans="1:45" ht="29.25" customHeight="1">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row>
    <row r="71" spans="1:45" ht="28.5" customHeight="1">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row>
    <row r="72" spans="1:45" ht="33" customHeight="1">
      <c r="A72" s="82"/>
      <c r="H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row>
    <row r="73" spans="1:45">
      <c r="A73" s="82"/>
      <c r="B73" s="108"/>
      <c r="C73" s="108"/>
      <c r="D73" s="108"/>
      <c r="E73" s="108"/>
      <c r="F73" s="108"/>
      <c r="G73" s="108"/>
      <c r="H73" s="82"/>
      <c r="I73" s="108"/>
      <c r="J73" s="108"/>
      <c r="K73" s="108"/>
      <c r="L73" s="108"/>
      <c r="M73" s="108"/>
      <c r="N73" s="108"/>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row>
    <row r="74" spans="1:45">
      <c r="A74" s="82"/>
      <c r="B74" s="108"/>
      <c r="C74" s="108"/>
      <c r="D74" s="108"/>
      <c r="E74" s="108"/>
      <c r="F74" s="108"/>
      <c r="G74" s="108"/>
      <c r="H74" s="82"/>
      <c r="I74" s="108"/>
      <c r="J74" s="108"/>
      <c r="K74" s="108"/>
      <c r="L74" s="108"/>
      <c r="M74" s="108"/>
      <c r="N74" s="108"/>
      <c r="O74" s="108"/>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row>
    <row r="75" spans="1:45">
      <c r="A75" s="82"/>
      <c r="B75" s="108"/>
      <c r="C75" s="108"/>
      <c r="D75" s="108"/>
      <c r="E75" s="108"/>
      <c r="F75" s="108"/>
      <c r="G75" s="108"/>
      <c r="H75" s="82"/>
      <c r="I75" s="108"/>
      <c r="J75" s="108"/>
      <c r="K75" s="108"/>
      <c r="L75" s="108"/>
      <c r="M75" s="108"/>
      <c r="N75" s="108"/>
      <c r="O75" s="108"/>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row>
    <row r="76" spans="1:45">
      <c r="A76" s="82"/>
      <c r="B76" s="108"/>
      <c r="C76" s="108"/>
      <c r="D76" s="108"/>
      <c r="E76" s="108"/>
      <c r="F76" s="108"/>
      <c r="G76" s="108"/>
      <c r="H76" s="82"/>
      <c r="I76" s="108"/>
      <c r="J76" s="108"/>
      <c r="K76" s="108"/>
      <c r="L76" s="108"/>
      <c r="M76" s="108"/>
      <c r="N76" s="108"/>
      <c r="O76" s="108"/>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row>
    <row r="77" spans="1:45">
      <c r="A77" s="82"/>
      <c r="B77" s="108"/>
      <c r="C77" s="108"/>
      <c r="D77" s="108"/>
      <c r="E77" s="108"/>
      <c r="F77" s="108"/>
      <c r="G77" s="108"/>
      <c r="H77" s="82"/>
      <c r="I77" s="108"/>
      <c r="J77" s="108"/>
      <c r="K77" s="108"/>
      <c r="L77" s="108"/>
      <c r="M77" s="108"/>
      <c r="N77" s="108"/>
      <c r="O77" s="108"/>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row>
    <row r="78" spans="1:45">
      <c r="A78" s="82"/>
      <c r="B78" s="108"/>
      <c r="C78" s="108"/>
      <c r="D78" s="108"/>
      <c r="E78" s="108"/>
      <c r="F78" s="108"/>
      <c r="G78" s="108"/>
      <c r="H78" s="82"/>
      <c r="I78" s="108"/>
      <c r="J78" s="108"/>
      <c r="K78" s="108"/>
      <c r="L78" s="108"/>
      <c r="M78" s="108"/>
      <c r="N78" s="108"/>
      <c r="O78" s="108"/>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row>
    <row r="79" spans="1:45">
      <c r="A79" s="82"/>
      <c r="B79" s="108"/>
      <c r="C79" s="108"/>
      <c r="D79" s="108"/>
      <c r="E79" s="108"/>
      <c r="F79" s="108"/>
      <c r="G79" s="108"/>
      <c r="H79" s="82"/>
      <c r="I79" s="108"/>
      <c r="J79" s="108"/>
      <c r="K79" s="108"/>
      <c r="L79" s="108"/>
      <c r="M79" s="108"/>
      <c r="N79" s="108"/>
      <c r="O79" s="108"/>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row>
    <row r="80" spans="1:45">
      <c r="A80" s="82"/>
      <c r="B80" s="108"/>
      <c r="C80" s="108"/>
      <c r="D80" s="108"/>
      <c r="E80" s="108"/>
      <c r="F80" s="108"/>
      <c r="G80" s="108"/>
      <c r="H80" s="108"/>
      <c r="I80" s="108"/>
      <c r="J80" s="108"/>
      <c r="K80" s="108"/>
      <c r="L80" s="108"/>
      <c r="M80" s="108"/>
      <c r="N80" s="108"/>
      <c r="O80" s="108"/>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row>
    <row r="81" spans="1:45">
      <c r="A81" s="82"/>
      <c r="B81" s="108"/>
      <c r="C81" s="108"/>
      <c r="D81" s="108"/>
      <c r="E81" s="108"/>
      <c r="F81" s="108"/>
      <c r="G81" s="108"/>
      <c r="H81" s="108"/>
      <c r="I81" s="108"/>
      <c r="J81" s="108"/>
      <c r="K81" s="108"/>
      <c r="L81" s="108"/>
      <c r="M81" s="108"/>
      <c r="N81" s="108"/>
      <c r="O81" s="108"/>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row>
    <row r="82" spans="1:45">
      <c r="A82" s="82"/>
      <c r="B82" s="108"/>
      <c r="C82" s="108"/>
      <c r="D82" s="108"/>
      <c r="E82" s="108"/>
      <c r="F82" s="108"/>
      <c r="G82" s="108"/>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row>
    <row r="83" spans="1:4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row>
    <row r="84" spans="1:4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row>
    <row r="85" spans="1:4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row>
    <row r="86" spans="1:4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row>
    <row r="87" spans="1:4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row>
    <row r="88" spans="1:4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row>
    <row r="89" spans="1:4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row>
    <row r="90" spans="1:4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row>
    <row r="91" spans="1:4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row>
    <row r="92" spans="1:4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row>
    <row r="93" spans="1:4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row>
    <row r="94" spans="1:4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row>
    <row r="95" spans="1:45">
      <c r="B95" s="82"/>
      <c r="C95" s="82"/>
      <c r="D95" s="82"/>
      <c r="E95" s="82"/>
      <c r="F95" s="82"/>
      <c r="G95" s="82"/>
    </row>
  </sheetData>
  <mergeCells count="17">
    <mergeCell ref="B3:D3"/>
    <mergeCell ref="C4:D4"/>
    <mergeCell ref="C5:D5"/>
    <mergeCell ref="C6:D6"/>
    <mergeCell ref="C7:D7"/>
    <mergeCell ref="B11:J11"/>
    <mergeCell ref="B12:J12"/>
    <mergeCell ref="B13:J13"/>
    <mergeCell ref="B14:J14"/>
    <mergeCell ref="B16:G16"/>
    <mergeCell ref="I16:O16"/>
    <mergeCell ref="J40:O40"/>
    <mergeCell ref="J35:O35"/>
    <mergeCell ref="C38:G38"/>
    <mergeCell ref="J38:O38"/>
    <mergeCell ref="C39:G39"/>
    <mergeCell ref="J39:O39"/>
  </mergeCells>
  <conditionalFormatting sqref="B1">
    <cfRule type="cellIs" dxfId="26" priority="1" stopIfTrue="1" operator="equal">
      <formula>"Non-confidential"</formula>
    </cfRule>
    <cfRule type="cellIs" dxfId="25" priority="2" stopIfTrue="1" operator="equal">
      <formula>"Confidential"</formula>
    </cfRule>
  </conditionalFormatting>
  <hyperlinks>
    <hyperlink ref="B1" location="Contents!A1" display="Contents" xr:uid="{00000000-0004-0000-0100-000000000000}"/>
    <hyperlink ref="C1" location="Glossary!A1" display="Glossary" xr:uid="{00000000-0004-0000-0100-000001000000}"/>
  </hyperlinks>
  <pageMargins left="0.75" right="0.75" top="1" bottom="1" header="0.5" footer="0.5"/>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48"/>
  <sheetViews>
    <sheetView topLeftCell="A15" zoomScale="62" zoomScaleNormal="62" workbookViewId="0">
      <selection activeCell="F23" sqref="F23:I48"/>
    </sheetView>
  </sheetViews>
  <sheetFormatPr defaultColWidth="8.5546875" defaultRowHeight="13.8"/>
  <cols>
    <col min="1" max="1" width="3.5546875" style="70" customWidth="1"/>
    <col min="2" max="5" width="22.44140625" style="70" customWidth="1"/>
    <col min="6" max="9" width="45.6640625" style="70" customWidth="1"/>
    <col min="10" max="16384" width="8.5546875" style="70"/>
  </cols>
  <sheetData>
    <row r="1" spans="1:44" s="4" customFormat="1">
      <c r="B1" s="6" t="s">
        <v>128</v>
      </c>
      <c r="C1" s="6" t="s">
        <v>129</v>
      </c>
      <c r="D1" s="7" t="s">
        <v>130</v>
      </c>
    </row>
    <row r="2" spans="1:44" ht="17.25" customHeight="1">
      <c r="A2" s="82"/>
      <c r="B2" s="82"/>
      <c r="C2" s="82"/>
      <c r="D2" s="82"/>
      <c r="E2" s="82"/>
      <c r="F2" s="599"/>
      <c r="G2" s="599"/>
      <c r="H2" s="82"/>
      <c r="I2" s="30" t="s">
        <v>2</v>
      </c>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row>
    <row r="3" spans="1:44" customFormat="1" ht="17.25" customHeight="1">
      <c r="A3" s="82"/>
      <c r="B3" s="600" t="s">
        <v>131</v>
      </c>
      <c r="C3" s="600"/>
      <c r="D3" s="600"/>
      <c r="E3" s="82"/>
      <c r="F3" s="599"/>
      <c r="G3" s="599"/>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70"/>
    </row>
    <row r="4" spans="1:44" customFormat="1" ht="17.25" customHeight="1">
      <c r="A4" s="82"/>
      <c r="B4" s="601" t="s">
        <v>132</v>
      </c>
      <c r="C4" s="601"/>
      <c r="D4" s="601"/>
      <c r="E4" s="82"/>
      <c r="F4" s="59"/>
      <c r="G4" s="59"/>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70"/>
    </row>
    <row r="5" spans="1:44" customFormat="1" ht="17.25" customHeight="1">
      <c r="A5" s="82"/>
      <c r="B5" s="9" t="s">
        <v>133</v>
      </c>
      <c r="C5" s="574" t="str">
        <f>'A1 Associated_companies'!C4</f>
        <v>AD0075</v>
      </c>
      <c r="D5" s="574"/>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70"/>
    </row>
    <row r="6" spans="1:44" customFormat="1" ht="17.25" customHeight="1">
      <c r="A6" s="82"/>
      <c r="B6" s="9" t="s">
        <v>134</v>
      </c>
      <c r="C6" s="574" t="str">
        <f>'A1 Associated_companies'!C5</f>
        <v>Lingong Heavy Machinery U.K. Limited</v>
      </c>
      <c r="D6" s="574"/>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70"/>
    </row>
    <row r="7" spans="1:44" customFormat="1" ht="17.25" customHeight="1">
      <c r="A7" s="82"/>
      <c r="B7" s="9" t="s">
        <v>135</v>
      </c>
      <c r="C7" s="574" t="s">
        <v>13</v>
      </c>
      <c r="D7" s="574"/>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70"/>
    </row>
    <row r="8" spans="1:44" customFormat="1" ht="17.25" customHeight="1">
      <c r="A8" s="82"/>
      <c r="B8" s="9" t="s">
        <v>136</v>
      </c>
      <c r="C8" s="574" t="s">
        <v>17</v>
      </c>
      <c r="D8" s="574"/>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70"/>
    </row>
    <row r="9" spans="1:44" customFormat="1" ht="17.25" customHeight="1">
      <c r="A9" s="82"/>
      <c r="B9" s="491"/>
      <c r="C9" s="492"/>
      <c r="D9" s="49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70"/>
    </row>
    <row r="10" spans="1:44" customFormat="1" ht="17.25" customHeight="1">
      <c r="A10" s="82"/>
      <c r="B10" s="12" t="s">
        <v>137</v>
      </c>
      <c r="C10" s="507"/>
      <c r="D10" s="507"/>
      <c r="E10" s="507"/>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70"/>
    </row>
    <row r="11" spans="1:44" customFormat="1" ht="17.25" customHeight="1">
      <c r="A11" s="82"/>
      <c r="B11" s="508" t="s">
        <v>138</v>
      </c>
      <c r="C11" s="110"/>
      <c r="D11" s="110"/>
      <c r="E11" s="110"/>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70"/>
    </row>
    <row r="12" spans="1:44" customFormat="1" ht="17.25" customHeight="1">
      <c r="A12" s="82"/>
      <c r="B12" s="436" t="s">
        <v>139</v>
      </c>
      <c r="C12" s="8"/>
      <c r="D12" s="8"/>
      <c r="E12" s="8"/>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70"/>
    </row>
    <row r="13" spans="1:44" customFormat="1" ht="17.25" customHeight="1">
      <c r="A13" s="82"/>
      <c r="B13" s="598" t="s">
        <v>140</v>
      </c>
      <c r="C13" s="598"/>
      <c r="D13" s="598"/>
      <c r="E13" s="598"/>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70"/>
    </row>
    <row r="14" spans="1:44" customFormat="1" ht="17.25" customHeight="1">
      <c r="A14" s="82"/>
      <c r="B14" s="585" t="s">
        <v>141</v>
      </c>
      <c r="C14" s="585"/>
      <c r="D14" s="585"/>
      <c r="E14" s="585"/>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70"/>
    </row>
    <row r="15" spans="1:44" customFormat="1" ht="16.95" customHeight="1">
      <c r="A15" s="82"/>
      <c r="B15" s="585"/>
      <c r="C15" s="585"/>
      <c r="D15" s="585"/>
      <c r="E15" s="585"/>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70"/>
    </row>
    <row r="16" spans="1:44" customFormat="1" ht="17.25" customHeight="1">
      <c r="A16" s="82"/>
      <c r="B16" s="585"/>
      <c r="C16" s="585"/>
      <c r="D16" s="585"/>
      <c r="E16" s="585"/>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70"/>
    </row>
    <row r="17" spans="1:44" customFormat="1" ht="17.25" customHeight="1">
      <c r="A17" s="82"/>
      <c r="B17" s="8"/>
      <c r="C17" s="8"/>
      <c r="D17" s="8"/>
      <c r="E17" s="8"/>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70"/>
    </row>
    <row r="18" spans="1:44" s="11" customFormat="1" ht="17.25" customHeight="1">
      <c r="A18" s="108"/>
      <c r="B18" s="43" t="s">
        <v>142</v>
      </c>
      <c r="C18" s="595" t="s">
        <v>143</v>
      </c>
      <c r="D18" s="595"/>
      <c r="E18" s="595"/>
      <c r="F18" s="595" t="s">
        <v>144</v>
      </c>
      <c r="G18" s="595"/>
      <c r="H18" s="595" t="s">
        <v>145</v>
      </c>
      <c r="I18" s="595"/>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row>
    <row r="19" spans="1:44" s="11" customFormat="1" ht="17.25" customHeight="1">
      <c r="A19" s="108"/>
      <c r="B19" s="41" t="s">
        <v>146</v>
      </c>
      <c r="C19" s="596" t="s">
        <v>147</v>
      </c>
      <c r="D19" s="596"/>
      <c r="E19" s="596"/>
      <c r="F19" s="597" t="s">
        <v>148</v>
      </c>
      <c r="G19" s="597"/>
      <c r="H19" s="597" t="s">
        <v>149</v>
      </c>
      <c r="I19" s="597"/>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row>
    <row r="20" spans="1:44" customFormat="1" ht="48" customHeight="1">
      <c r="A20" s="82"/>
      <c r="B20" s="43" t="s">
        <v>150</v>
      </c>
      <c r="C20" s="43" t="s">
        <v>151</v>
      </c>
      <c r="D20" s="43" t="s">
        <v>152</v>
      </c>
      <c r="E20" s="43" t="s">
        <v>153</v>
      </c>
      <c r="F20" s="43" t="s">
        <v>154</v>
      </c>
      <c r="G20" s="43" t="s">
        <v>155</v>
      </c>
      <c r="H20" s="43" t="s">
        <v>156</v>
      </c>
      <c r="I20" s="43" t="s">
        <v>157</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row>
    <row r="21" spans="1:44" customFormat="1" ht="40.049999999999997" customHeight="1">
      <c r="A21" s="82"/>
      <c r="B21" s="41" t="s">
        <v>146</v>
      </c>
      <c r="C21" s="41" t="s">
        <v>158</v>
      </c>
      <c r="D21" s="41" t="s">
        <v>159</v>
      </c>
      <c r="E21" s="41" t="s">
        <v>160</v>
      </c>
      <c r="F21" s="41" t="s">
        <v>161</v>
      </c>
      <c r="G21" s="41" t="s">
        <v>162</v>
      </c>
      <c r="H21" s="41" t="s">
        <v>163</v>
      </c>
      <c r="I21" s="41" t="s">
        <v>164</v>
      </c>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row>
    <row r="22" spans="1:44" customFormat="1" ht="17.25" customHeight="1">
      <c r="A22" s="82"/>
      <c r="B22" s="43" t="s">
        <v>38</v>
      </c>
      <c r="C22" s="43" t="s">
        <v>39</v>
      </c>
      <c r="D22" s="43" t="s">
        <v>40</v>
      </c>
      <c r="E22" s="43" t="s">
        <v>41</v>
      </c>
      <c r="F22" s="43" t="s">
        <v>99</v>
      </c>
      <c r="G22" s="43" t="s">
        <v>100</v>
      </c>
      <c r="H22" s="43" t="s">
        <v>42</v>
      </c>
      <c r="I22" s="43" t="s">
        <v>43</v>
      </c>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row>
    <row r="23" spans="1:44" customFormat="1" ht="15.6">
      <c r="A23" s="82"/>
      <c r="B23" s="509" t="s">
        <v>165</v>
      </c>
      <c r="C23" s="509" t="s">
        <v>166</v>
      </c>
      <c r="D23" s="584" t="s">
        <v>167</v>
      </c>
      <c r="E23" s="584" t="s">
        <v>168</v>
      </c>
      <c r="F23" s="586" t="s">
        <v>167</v>
      </c>
      <c r="G23" s="587"/>
      <c r="H23" s="587"/>
      <c r="I23" s="588"/>
      <c r="J23" s="82"/>
      <c r="K23" s="82"/>
      <c r="L23" s="82"/>
      <c r="M23" s="82"/>
      <c r="N23" s="82"/>
      <c r="O23" s="4"/>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row>
    <row r="24" spans="1:44" customFormat="1" ht="15.6">
      <c r="A24" s="82"/>
      <c r="B24" s="509" t="s">
        <v>169</v>
      </c>
      <c r="C24" s="509" t="s">
        <v>170</v>
      </c>
      <c r="D24" s="584"/>
      <c r="E24" s="584"/>
      <c r="F24" s="589"/>
      <c r="G24" s="590"/>
      <c r="H24" s="590"/>
      <c r="I24" s="591"/>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row>
    <row r="25" spans="1:44" customFormat="1" ht="15.6">
      <c r="A25" s="82"/>
      <c r="B25" s="509" t="s">
        <v>171</v>
      </c>
      <c r="C25" s="509" t="s">
        <v>172</v>
      </c>
      <c r="D25" s="584"/>
      <c r="E25" s="584"/>
      <c r="F25" s="589"/>
      <c r="G25" s="590"/>
      <c r="H25" s="590"/>
      <c r="I25" s="591"/>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row>
    <row r="26" spans="1:44" customFormat="1" ht="15.6">
      <c r="A26" s="82"/>
      <c r="B26" s="509" t="s">
        <v>173</v>
      </c>
      <c r="C26" s="509" t="s">
        <v>174</v>
      </c>
      <c r="D26" s="584"/>
      <c r="E26" s="584"/>
      <c r="F26" s="589"/>
      <c r="G26" s="590"/>
      <c r="H26" s="590"/>
      <c r="I26" s="591"/>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row>
    <row r="27" spans="1:44" customFormat="1" ht="15.6">
      <c r="A27" s="82"/>
      <c r="B27" s="509" t="s">
        <v>175</v>
      </c>
      <c r="C27" s="509" t="s">
        <v>176</v>
      </c>
      <c r="D27" s="584"/>
      <c r="E27" s="584"/>
      <c r="F27" s="589"/>
      <c r="G27" s="590"/>
      <c r="H27" s="590"/>
      <c r="I27" s="591"/>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row>
    <row r="28" spans="1:44" customFormat="1" ht="15.6">
      <c r="A28" s="82"/>
      <c r="B28" s="509" t="s">
        <v>177</v>
      </c>
      <c r="C28" s="509" t="s">
        <v>178</v>
      </c>
      <c r="D28" s="584"/>
      <c r="E28" s="584"/>
      <c r="F28" s="589"/>
      <c r="G28" s="590"/>
      <c r="H28" s="590"/>
      <c r="I28" s="591"/>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row>
    <row r="29" spans="1:44" customFormat="1" ht="15.6">
      <c r="A29" s="82"/>
      <c r="B29" s="509" t="s">
        <v>177</v>
      </c>
      <c r="C29" s="509" t="s">
        <v>179</v>
      </c>
      <c r="D29" s="584"/>
      <c r="E29" s="584"/>
      <c r="F29" s="589"/>
      <c r="G29" s="590"/>
      <c r="H29" s="590"/>
      <c r="I29" s="591"/>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row>
    <row r="30" spans="1:44" customFormat="1" ht="15.6">
      <c r="A30" s="82"/>
      <c r="B30" s="509" t="s">
        <v>177</v>
      </c>
      <c r="C30" s="509" t="s">
        <v>180</v>
      </c>
      <c r="D30" s="584"/>
      <c r="E30" s="584"/>
      <c r="F30" s="589"/>
      <c r="G30" s="590"/>
      <c r="H30" s="590"/>
      <c r="I30" s="591"/>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row>
    <row r="31" spans="1:44" customFormat="1" ht="15.6">
      <c r="A31" s="82"/>
      <c r="B31" s="509" t="s">
        <v>177</v>
      </c>
      <c r="C31" s="509" t="s">
        <v>181</v>
      </c>
      <c r="D31" s="584"/>
      <c r="E31" s="584"/>
      <c r="F31" s="589"/>
      <c r="G31" s="590"/>
      <c r="H31" s="590"/>
      <c r="I31" s="591"/>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70"/>
    </row>
    <row r="32" spans="1:44" ht="32.549999999999997" customHeight="1">
      <c r="B32" s="509" t="s">
        <v>182</v>
      </c>
      <c r="C32" s="509" t="s">
        <v>183</v>
      </c>
      <c r="D32" s="584"/>
      <c r="E32" s="584"/>
      <c r="F32" s="589"/>
      <c r="G32" s="590"/>
      <c r="H32" s="590"/>
      <c r="I32" s="591"/>
    </row>
    <row r="33" spans="2:9" ht="15.6">
      <c r="B33" s="509" t="s">
        <v>184</v>
      </c>
      <c r="C33" s="509" t="s">
        <v>185</v>
      </c>
      <c r="D33" s="584"/>
      <c r="E33" s="584"/>
      <c r="F33" s="589"/>
      <c r="G33" s="590"/>
      <c r="H33" s="590"/>
      <c r="I33" s="591"/>
    </row>
    <row r="34" spans="2:9" ht="15.6">
      <c r="B34" s="509" t="s">
        <v>186</v>
      </c>
      <c r="C34" s="509" t="s">
        <v>187</v>
      </c>
      <c r="D34" s="584"/>
      <c r="E34" s="584"/>
      <c r="F34" s="589"/>
      <c r="G34" s="590"/>
      <c r="H34" s="590"/>
      <c r="I34" s="591"/>
    </row>
    <row r="35" spans="2:9" ht="15.6">
      <c r="B35" s="509" t="s">
        <v>188</v>
      </c>
      <c r="C35" s="509" t="s">
        <v>189</v>
      </c>
      <c r="D35" s="584"/>
      <c r="E35" s="584"/>
      <c r="F35" s="589"/>
      <c r="G35" s="590"/>
      <c r="H35" s="590"/>
      <c r="I35" s="591"/>
    </row>
    <row r="36" spans="2:9" ht="15.6">
      <c r="B36" s="509" t="s">
        <v>190</v>
      </c>
      <c r="C36" s="509" t="s">
        <v>191</v>
      </c>
      <c r="D36" s="584"/>
      <c r="E36" s="584"/>
      <c r="F36" s="589"/>
      <c r="G36" s="590"/>
      <c r="H36" s="590"/>
      <c r="I36" s="591"/>
    </row>
    <row r="37" spans="2:9" ht="15.6">
      <c r="B37" s="509" t="s">
        <v>192</v>
      </c>
      <c r="C37" s="509" t="s">
        <v>193</v>
      </c>
      <c r="D37" s="584"/>
      <c r="E37" s="584"/>
      <c r="F37" s="589"/>
      <c r="G37" s="590"/>
      <c r="H37" s="590"/>
      <c r="I37" s="591"/>
    </row>
    <row r="38" spans="2:9" ht="15.6">
      <c r="B38" s="509" t="s">
        <v>194</v>
      </c>
      <c r="C38" s="509" t="s">
        <v>195</v>
      </c>
      <c r="D38" s="584"/>
      <c r="E38" s="584"/>
      <c r="F38" s="589"/>
      <c r="G38" s="590"/>
      <c r="H38" s="590"/>
      <c r="I38" s="591"/>
    </row>
    <row r="39" spans="2:9" ht="15.6">
      <c r="B39" s="509" t="s">
        <v>196</v>
      </c>
      <c r="C39" s="509" t="s">
        <v>197</v>
      </c>
      <c r="D39" s="584"/>
      <c r="E39" s="584"/>
      <c r="F39" s="589"/>
      <c r="G39" s="590"/>
      <c r="H39" s="590"/>
      <c r="I39" s="591"/>
    </row>
    <row r="40" spans="2:9" ht="15.6">
      <c r="B40" s="509" t="s">
        <v>194</v>
      </c>
      <c r="C40" s="509" t="s">
        <v>198</v>
      </c>
      <c r="D40" s="584"/>
      <c r="E40" s="584"/>
      <c r="F40" s="589"/>
      <c r="G40" s="590"/>
      <c r="H40" s="590"/>
      <c r="I40" s="591"/>
    </row>
    <row r="41" spans="2:9" ht="15.6">
      <c r="B41" s="509" t="s">
        <v>199</v>
      </c>
      <c r="C41" s="509" t="s">
        <v>200</v>
      </c>
      <c r="D41" s="584"/>
      <c r="E41" s="584"/>
      <c r="F41" s="589"/>
      <c r="G41" s="590"/>
      <c r="H41" s="590"/>
      <c r="I41" s="591"/>
    </row>
    <row r="42" spans="2:9" ht="15.6">
      <c r="B42" s="509" t="s">
        <v>201</v>
      </c>
      <c r="C42" s="509" t="s">
        <v>202</v>
      </c>
      <c r="D42" s="584"/>
      <c r="E42" s="584"/>
      <c r="F42" s="589"/>
      <c r="G42" s="590"/>
      <c r="H42" s="590"/>
      <c r="I42" s="591"/>
    </row>
    <row r="43" spans="2:9" ht="15.6">
      <c r="B43" s="509" t="s">
        <v>203</v>
      </c>
      <c r="C43" s="509" t="s">
        <v>204</v>
      </c>
      <c r="D43" s="584"/>
      <c r="E43" s="584"/>
      <c r="F43" s="589"/>
      <c r="G43" s="590"/>
      <c r="H43" s="590"/>
      <c r="I43" s="591"/>
    </row>
    <row r="44" spans="2:9" ht="15.6">
      <c r="B44" s="509" t="s">
        <v>199</v>
      </c>
      <c r="C44" s="509" t="s">
        <v>205</v>
      </c>
      <c r="D44" s="584"/>
      <c r="E44" s="584"/>
      <c r="F44" s="589"/>
      <c r="G44" s="590"/>
      <c r="H44" s="590"/>
      <c r="I44" s="591"/>
    </row>
    <row r="45" spans="2:9" ht="15.6">
      <c r="B45" s="509" t="s">
        <v>201</v>
      </c>
      <c r="C45" s="509" t="s">
        <v>206</v>
      </c>
      <c r="D45" s="584"/>
      <c r="E45" s="584"/>
      <c r="F45" s="589"/>
      <c r="G45" s="590"/>
      <c r="H45" s="590"/>
      <c r="I45" s="591"/>
    </row>
    <row r="46" spans="2:9" ht="15.6">
      <c r="B46" s="509" t="s">
        <v>199</v>
      </c>
      <c r="C46" s="509" t="s">
        <v>207</v>
      </c>
      <c r="D46" s="584"/>
      <c r="E46" s="584"/>
      <c r="F46" s="589"/>
      <c r="G46" s="590"/>
      <c r="H46" s="590"/>
      <c r="I46" s="591"/>
    </row>
    <row r="47" spans="2:9" ht="15.6">
      <c r="B47" s="509" t="s">
        <v>201</v>
      </c>
      <c r="C47" s="509" t="s">
        <v>208</v>
      </c>
      <c r="D47" s="584"/>
      <c r="E47" s="584"/>
      <c r="F47" s="589"/>
      <c r="G47" s="590"/>
      <c r="H47" s="590"/>
      <c r="I47" s="591"/>
    </row>
    <row r="48" spans="2:9">
      <c r="B48" s="444" t="s">
        <v>209</v>
      </c>
      <c r="C48" s="510" t="s">
        <v>210</v>
      </c>
      <c r="D48" s="584"/>
      <c r="E48" s="584"/>
      <c r="F48" s="592"/>
      <c r="G48" s="593"/>
      <c r="H48" s="593"/>
      <c r="I48" s="594"/>
    </row>
  </sheetData>
  <mergeCells count="19">
    <mergeCell ref="F2:G2"/>
    <mergeCell ref="B3:D3"/>
    <mergeCell ref="F3:G3"/>
    <mergeCell ref="B4:D4"/>
    <mergeCell ref="C5:D5"/>
    <mergeCell ref="C6:D6"/>
    <mergeCell ref="C7:D7"/>
    <mergeCell ref="C8:D8"/>
    <mergeCell ref="B13:E13"/>
    <mergeCell ref="C18:E18"/>
    <mergeCell ref="D23:D48"/>
    <mergeCell ref="E23:E48"/>
    <mergeCell ref="B14:E16"/>
    <mergeCell ref="F23:I48"/>
    <mergeCell ref="F18:G18"/>
    <mergeCell ref="H18:I18"/>
    <mergeCell ref="C19:E19"/>
    <mergeCell ref="F19:G19"/>
    <mergeCell ref="H19:I19"/>
  </mergeCells>
  <conditionalFormatting sqref="B1">
    <cfRule type="cellIs" dxfId="24" priority="1" stopIfTrue="1" operator="equal">
      <formula>"Non-confidential"</formula>
    </cfRule>
    <cfRule type="cellIs" dxfId="23" priority="2" stopIfTrue="1" operator="equal">
      <formula>"Confidential"</formula>
    </cfRule>
  </conditionalFormatting>
  <pageMargins left="0.7" right="0.7" top="0.75" bottom="0.75" header="0.3" footer="0.3"/>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34"/>
  <sheetViews>
    <sheetView topLeftCell="A9" zoomScale="76" zoomScaleNormal="76" workbookViewId="0">
      <selection activeCell="E26" sqref="E26"/>
    </sheetView>
  </sheetViews>
  <sheetFormatPr defaultColWidth="9" defaultRowHeight="13.2"/>
  <cols>
    <col min="1" max="1" width="0.5546875" customWidth="1"/>
    <col min="2" max="2" width="37.21875" customWidth="1"/>
    <col min="3" max="3" width="33.33203125" customWidth="1"/>
    <col min="4" max="4" width="22.44140625" customWidth="1"/>
    <col min="5" max="5" width="28.44140625" customWidth="1"/>
    <col min="6" max="6" width="27.33203125" customWidth="1"/>
    <col min="7" max="7" width="21.33203125" customWidth="1"/>
    <col min="8" max="8" width="32.5546875" customWidth="1"/>
    <col min="9" max="9" width="34.44140625" customWidth="1"/>
    <col min="10" max="10" width="8.6640625" customWidth="1"/>
  </cols>
  <sheetData>
    <row r="1" spans="1:47" s="4" customFormat="1" ht="15.6">
      <c r="B1" s="6" t="s">
        <v>128</v>
      </c>
      <c r="C1" s="6" t="s">
        <v>129</v>
      </c>
      <c r="D1" s="7" t="s">
        <v>130</v>
      </c>
      <c r="H1" s="29"/>
      <c r="I1" s="29"/>
    </row>
    <row r="2" spans="1:47" s="70" customFormat="1" ht="17.25" customHeight="1">
      <c r="A2" s="82"/>
      <c r="B2" s="82"/>
      <c r="C2" s="82"/>
      <c r="D2" s="82"/>
      <c r="E2" s="82"/>
      <c r="F2" s="82"/>
      <c r="G2" s="82"/>
      <c r="H2" s="82"/>
      <c r="I2" s="30" t="s">
        <v>2</v>
      </c>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row>
    <row r="3" spans="1:47" s="70" customFormat="1" ht="17.25" customHeight="1">
      <c r="A3" s="82"/>
      <c r="B3" s="600" t="s">
        <v>211</v>
      </c>
      <c r="C3" s="600"/>
      <c r="D3" s="600"/>
      <c r="E3" s="82"/>
      <c r="G3" s="500"/>
      <c r="H3" s="500"/>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row>
    <row r="4" spans="1:47" s="70" customFormat="1" ht="17.25" customHeight="1">
      <c r="A4" s="82"/>
      <c r="B4" s="601" t="s">
        <v>212</v>
      </c>
      <c r="C4" s="601"/>
      <c r="D4" s="601"/>
      <c r="E4" s="82"/>
      <c r="G4" s="500"/>
      <c r="H4" s="500"/>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row>
    <row r="5" spans="1:47" s="70" customFormat="1" ht="17.25" customHeight="1">
      <c r="A5" s="82"/>
      <c r="B5" s="9" t="s">
        <v>133</v>
      </c>
      <c r="C5" s="574" t="str">
        <f>'A1 Associated_companies'!C4</f>
        <v>AD0075</v>
      </c>
      <c r="D5" s="574"/>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row>
    <row r="6" spans="1:47" s="70" customFormat="1" ht="17.25" customHeight="1">
      <c r="A6" s="82"/>
      <c r="B6" s="9" t="s">
        <v>134</v>
      </c>
      <c r="C6" s="574" t="str">
        <f>'A1 Associated_companies'!C5</f>
        <v>Lingong Heavy Machinery U.K. Limited</v>
      </c>
      <c r="D6" s="574"/>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row>
    <row r="7" spans="1:47" s="70" customFormat="1" ht="17.25" customHeight="1">
      <c r="A7" s="82"/>
      <c r="B7" s="9" t="s">
        <v>135</v>
      </c>
      <c r="C7" s="574" t="str">
        <f>'A1 Associated_companies'!C6</f>
        <v>01/10/2024 - 30/09/2025</v>
      </c>
      <c r="D7" s="574"/>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row>
    <row r="8" spans="1:47" s="70" customFormat="1" ht="17.25" customHeight="1">
      <c r="A8" s="82"/>
      <c r="B8" s="9" t="s">
        <v>136</v>
      </c>
      <c r="C8" s="574" t="s">
        <v>17</v>
      </c>
      <c r="D8" s="574"/>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row>
    <row r="9" spans="1:47" s="70" customFormat="1" ht="17.25" customHeight="1">
      <c r="A9" s="82"/>
      <c r="B9" s="491"/>
      <c r="C9" s="492"/>
      <c r="D9" s="49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row>
    <row r="10" spans="1:47" s="70" customFormat="1" ht="17.25" customHeight="1">
      <c r="A10" s="82"/>
      <c r="B10" s="12" t="s">
        <v>137</v>
      </c>
      <c r="C10" s="493"/>
      <c r="D10" s="493"/>
      <c r="E10" s="493"/>
      <c r="F10" s="493"/>
      <c r="G10" s="493"/>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row>
    <row r="11" spans="1:47" s="70" customFormat="1" ht="17.25" customHeight="1">
      <c r="A11" s="82"/>
      <c r="B11" s="84" t="s">
        <v>213</v>
      </c>
      <c r="C11" s="110"/>
      <c r="D11" s="110"/>
      <c r="E11" s="110"/>
      <c r="F11" s="110"/>
      <c r="G11" s="110"/>
      <c r="H11" s="501"/>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row>
    <row r="12" spans="1:47" s="70" customFormat="1" ht="17.25" customHeight="1">
      <c r="A12" s="82"/>
      <c r="B12" s="86" t="s">
        <v>214</v>
      </c>
      <c r="C12" s="90"/>
      <c r="D12" s="90"/>
      <c r="E12" s="90"/>
      <c r="F12" s="90"/>
      <c r="G12" s="90"/>
      <c r="H12" s="12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row>
    <row r="13" spans="1:47" s="70" customFormat="1" ht="17.25" customHeight="1">
      <c r="A13" s="82"/>
      <c r="B13" s="598" t="s">
        <v>215</v>
      </c>
      <c r="C13" s="598"/>
      <c r="D13" s="598"/>
      <c r="E13" s="598"/>
      <c r="F13" s="598"/>
      <c r="G13" s="8"/>
      <c r="H13" s="122"/>
      <c r="I13"/>
      <c r="J13"/>
      <c r="K13"/>
      <c r="L13"/>
      <c r="M13"/>
      <c r="N13"/>
      <c r="O13"/>
      <c r="P13"/>
      <c r="Q13"/>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row>
    <row r="14" spans="1:47" s="70" customFormat="1" ht="17.25" customHeight="1">
      <c r="A14" s="82"/>
      <c r="B14" s="84" t="s">
        <v>216</v>
      </c>
      <c r="C14" s="110"/>
      <c r="D14" s="110"/>
      <c r="E14" s="110"/>
      <c r="F14" s="110"/>
      <c r="G14" s="446"/>
      <c r="H14" s="501"/>
      <c r="I14"/>
      <c r="J14"/>
      <c r="K14"/>
      <c r="L14"/>
      <c r="M14"/>
      <c r="N14"/>
      <c r="O14"/>
      <c r="P14"/>
      <c r="Q14"/>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row>
    <row r="15" spans="1:47" s="70" customFormat="1" ht="17.25" customHeight="1">
      <c r="A15" s="82"/>
      <c r="B15" s="86" t="s">
        <v>217</v>
      </c>
      <c r="C15" s="90"/>
      <c r="D15" s="90"/>
      <c r="E15" s="90"/>
      <c r="F15" s="90"/>
      <c r="G15" s="8"/>
      <c r="H15" s="122"/>
      <c r="I15"/>
      <c r="J15"/>
      <c r="K15"/>
      <c r="L15"/>
      <c r="M15"/>
      <c r="N15"/>
      <c r="O15"/>
      <c r="P15"/>
      <c r="Q15"/>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row>
    <row r="16" spans="1:47" s="70" customFormat="1" ht="17.25" customHeight="1">
      <c r="A16" s="82"/>
      <c r="B16" s="88" t="s">
        <v>218</v>
      </c>
      <c r="C16" s="111"/>
      <c r="D16" s="111"/>
      <c r="E16" s="111"/>
      <c r="F16" s="111"/>
      <c r="G16" s="449"/>
      <c r="H16" s="502"/>
      <c r="I16"/>
      <c r="J16"/>
      <c r="K16"/>
      <c r="L16"/>
      <c r="M16"/>
      <c r="N16"/>
      <c r="O16"/>
      <c r="P16"/>
      <c r="Q16"/>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row>
    <row r="17" spans="2:18" ht="13.8">
      <c r="B17" s="90"/>
      <c r="C17" s="494"/>
      <c r="D17" s="494"/>
      <c r="E17" s="494"/>
      <c r="F17" s="494"/>
      <c r="I17" s="82"/>
    </row>
    <row r="18" spans="2:18" ht="33.450000000000003" customHeight="1">
      <c r="G18" s="602" t="s">
        <v>219</v>
      </c>
      <c r="H18" s="602"/>
      <c r="I18" s="602"/>
      <c r="J18" s="82"/>
      <c r="K18" s="5"/>
      <c r="L18" s="5"/>
      <c r="M18" s="5"/>
      <c r="N18" s="5"/>
      <c r="O18" s="5"/>
      <c r="P18" s="5"/>
      <c r="Q18" s="5"/>
      <c r="R18" s="5"/>
    </row>
    <row r="19" spans="2:18" s="5" customFormat="1" ht="55.5" customHeight="1">
      <c r="B19" s="495" t="s">
        <v>220</v>
      </c>
      <c r="C19" s="496" t="s">
        <v>221</v>
      </c>
      <c r="D19" s="496" t="s">
        <v>222</v>
      </c>
      <c r="E19" s="503" t="s">
        <v>223</v>
      </c>
      <c r="F19" s="503" t="s">
        <v>224</v>
      </c>
      <c r="G19" s="503" t="s">
        <v>225</v>
      </c>
      <c r="H19" s="503" t="s">
        <v>226</v>
      </c>
      <c r="I19" s="504" t="s">
        <v>227</v>
      </c>
      <c r="J19"/>
      <c r="K19"/>
      <c r="L19"/>
      <c r="M19"/>
      <c r="N19"/>
      <c r="O19"/>
      <c r="P19"/>
      <c r="Q19"/>
      <c r="R19"/>
    </row>
    <row r="20" spans="2:18" s="5" customFormat="1" ht="55.5" customHeight="1">
      <c r="B20" s="497" t="s">
        <v>228</v>
      </c>
      <c r="C20" s="480" t="s">
        <v>50</v>
      </c>
      <c r="D20" s="480" t="s">
        <v>229</v>
      </c>
      <c r="E20" s="480" t="s">
        <v>230</v>
      </c>
      <c r="F20" s="480" t="s">
        <v>231</v>
      </c>
      <c r="G20" s="480" t="s">
        <v>232</v>
      </c>
      <c r="H20" s="480" t="s">
        <v>233</v>
      </c>
      <c r="I20" s="505" t="s">
        <v>234</v>
      </c>
      <c r="J20"/>
      <c r="K20"/>
      <c r="L20"/>
      <c r="M20"/>
      <c r="N20"/>
      <c r="O20"/>
      <c r="P20"/>
      <c r="Q20"/>
      <c r="R20"/>
    </row>
    <row r="21" spans="2:18" ht="17.25" customHeight="1">
      <c r="B21" s="498" t="s">
        <v>38</v>
      </c>
      <c r="C21" s="499" t="s">
        <v>39</v>
      </c>
      <c r="D21" s="499" t="s">
        <v>40</v>
      </c>
      <c r="E21" s="499" t="s">
        <v>41</v>
      </c>
      <c r="F21" s="499" t="s">
        <v>99</v>
      </c>
      <c r="G21" s="499" t="s">
        <v>100</v>
      </c>
      <c r="H21" s="499" t="s">
        <v>42</v>
      </c>
      <c r="I21" s="506" t="s">
        <v>43</v>
      </c>
    </row>
    <row r="22" spans="2:18" ht="65.55" customHeight="1">
      <c r="B22" s="603" t="s">
        <v>167</v>
      </c>
      <c r="C22" s="604"/>
      <c r="D22" s="604"/>
      <c r="E22" s="604"/>
      <c r="F22" s="604"/>
      <c r="G22" s="604"/>
      <c r="H22" s="604"/>
      <c r="I22" s="605"/>
    </row>
    <row r="23" spans="2:18" ht="64.5" customHeight="1">
      <c r="B23" s="606"/>
      <c r="C23" s="607"/>
      <c r="D23" s="607"/>
      <c r="E23" s="607"/>
      <c r="F23" s="607"/>
      <c r="G23" s="607"/>
      <c r="H23" s="607"/>
      <c r="I23" s="608"/>
    </row>
    <row r="24" spans="2:18" ht="17.25" customHeight="1"/>
    <row r="25" spans="2:18" ht="17.25" customHeight="1">
      <c r="B25" s="126"/>
    </row>
    <row r="26" spans="2:18" ht="17.25" customHeight="1">
      <c r="B26" s="126"/>
    </row>
    <row r="27" spans="2:18" ht="17.25" customHeight="1">
      <c r="B27" s="126"/>
    </row>
    <row r="28" spans="2:18" ht="17.25" customHeight="1">
      <c r="B28" s="126"/>
    </row>
    <row r="29" spans="2:18" ht="17.25" customHeight="1">
      <c r="B29" s="126"/>
    </row>
    <row r="30" spans="2:18" ht="17.25" customHeight="1">
      <c r="B30" s="126"/>
    </row>
    <row r="31" spans="2:18" ht="17.25" customHeight="1">
      <c r="B31" s="126"/>
    </row>
    <row r="32" spans="2:18" ht="17.25" customHeight="1">
      <c r="B32" s="126"/>
    </row>
    <row r="33" spans="2:2" ht="17.25" customHeight="1">
      <c r="B33" s="126"/>
    </row>
    <row r="34" spans="2:2" ht="17.25" customHeight="1"/>
  </sheetData>
  <mergeCells count="9">
    <mergeCell ref="C8:D8"/>
    <mergeCell ref="B13:F13"/>
    <mergeCell ref="G18:I18"/>
    <mergeCell ref="B22:I23"/>
    <mergeCell ref="B3:D3"/>
    <mergeCell ref="B4:D4"/>
    <mergeCell ref="C5:D5"/>
    <mergeCell ref="C6:D6"/>
    <mergeCell ref="C7:D7"/>
  </mergeCells>
  <conditionalFormatting sqref="B1">
    <cfRule type="cellIs" dxfId="22" priority="1" stopIfTrue="1" operator="equal">
      <formula>"Non-confidential"</formula>
    </cfRule>
    <cfRule type="cellIs" dxfId="21" priority="2" stopIfTrue="1" operator="equal">
      <formula>"Confidential"</formula>
    </cfRule>
  </conditionalFormatting>
  <dataValidations count="1">
    <dataValidation allowBlank="1" showInputMessage="1" sqref="G22:G23" xr:uid="{00000000-0002-0000-0300-000000000000}"/>
  </dataValidations>
  <pageMargins left="0.7" right="0.7" top="0.75" bottom="0.75" header="0.3" footer="0.3"/>
  <pageSetup paperSize="9"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7"/>
  <sheetViews>
    <sheetView topLeftCell="A19" zoomScale="55" zoomScaleNormal="55" workbookViewId="0">
      <selection activeCell="D44" sqref="D44:P46"/>
    </sheetView>
  </sheetViews>
  <sheetFormatPr defaultColWidth="9.33203125" defaultRowHeight="13.8"/>
  <cols>
    <col min="1" max="1" width="4.44140625" style="5" customWidth="1"/>
    <col min="2" max="2" width="23.6640625" style="5" customWidth="1"/>
    <col min="3" max="3" width="20.5546875" style="5" customWidth="1"/>
    <col min="4" max="12" width="16.109375" style="5" customWidth="1"/>
    <col min="13" max="13" width="26.21875" style="5" customWidth="1"/>
    <col min="14" max="14" width="16.109375" style="5" customWidth="1"/>
    <col min="15" max="15" width="19.33203125" style="5" customWidth="1"/>
    <col min="16" max="16" width="35.21875" style="5" customWidth="1"/>
    <col min="17" max="17" width="9.33203125" style="5" customWidth="1"/>
    <col min="18" max="16384" width="9.33203125" style="5"/>
  </cols>
  <sheetData>
    <row r="1" spans="1:16" s="4" customFormat="1" ht="15.6">
      <c r="B1" s="6" t="s">
        <v>128</v>
      </c>
      <c r="C1" s="6" t="s">
        <v>129</v>
      </c>
      <c r="D1" s="7" t="s">
        <v>130</v>
      </c>
      <c r="E1" s="8"/>
      <c r="I1" s="29"/>
      <c r="J1" s="29"/>
      <c r="L1" s="477"/>
      <c r="M1" s="477"/>
      <c r="N1" s="477"/>
      <c r="O1" s="477"/>
      <c r="P1" s="477"/>
    </row>
    <row r="2" spans="1:16" ht="17.25" customHeight="1">
      <c r="A2" s="8"/>
      <c r="B2" s="8"/>
      <c r="C2" s="8"/>
      <c r="D2" s="8"/>
      <c r="E2" s="8"/>
      <c r="F2" s="8"/>
      <c r="G2" s="8"/>
      <c r="H2" s="8"/>
      <c r="I2" s="8"/>
      <c r="J2" s="8"/>
      <c r="K2" s="8"/>
      <c r="L2" s="477"/>
      <c r="M2" s="477"/>
      <c r="N2" s="477"/>
      <c r="O2" s="477"/>
      <c r="P2" s="30" t="s">
        <v>2</v>
      </c>
    </row>
    <row r="3" spans="1:16" customFormat="1" ht="17.25" customHeight="1">
      <c r="A3" s="8"/>
      <c r="B3" s="600" t="s">
        <v>235</v>
      </c>
      <c r="C3" s="600"/>
      <c r="D3" s="600"/>
      <c r="E3" s="600"/>
      <c r="F3" s="8"/>
      <c r="G3" s="5"/>
      <c r="H3" s="8"/>
      <c r="I3" s="8"/>
      <c r="J3" s="8"/>
      <c r="K3" s="8"/>
      <c r="L3" s="477"/>
      <c r="M3" s="477"/>
      <c r="N3" s="477"/>
      <c r="O3" s="477"/>
      <c r="P3" s="477"/>
    </row>
    <row r="4" spans="1:16" customFormat="1" ht="17.25" customHeight="1">
      <c r="A4" s="8"/>
      <c r="B4" s="631" t="s">
        <v>236</v>
      </c>
      <c r="C4" s="631"/>
      <c r="D4" s="631"/>
      <c r="E4" s="631"/>
      <c r="F4" s="8"/>
      <c r="G4" s="5"/>
      <c r="H4" s="8"/>
      <c r="I4" s="8"/>
      <c r="J4" s="8"/>
      <c r="K4" s="8"/>
      <c r="L4" s="477"/>
      <c r="M4" s="477"/>
      <c r="N4" s="477"/>
      <c r="O4" s="477"/>
      <c r="P4" s="477"/>
    </row>
    <row r="5" spans="1:16" customFormat="1" ht="17.25" customHeight="1">
      <c r="A5" s="8"/>
      <c r="B5" s="637" t="s">
        <v>133</v>
      </c>
      <c r="C5" s="637"/>
      <c r="D5" s="574" t="str">
        <f>'A1 Associated_companies'!C4</f>
        <v>AD0075</v>
      </c>
      <c r="E5" s="574"/>
      <c r="F5" s="8"/>
      <c r="G5" s="5"/>
      <c r="H5" s="8"/>
      <c r="I5" s="8"/>
      <c r="J5" s="8"/>
      <c r="K5" s="8"/>
      <c r="L5" s="477"/>
      <c r="M5" s="477"/>
      <c r="N5" s="477"/>
      <c r="O5" s="477"/>
      <c r="P5" s="477"/>
    </row>
    <row r="6" spans="1:16" customFormat="1" ht="17.25" customHeight="1">
      <c r="A6" s="8"/>
      <c r="B6" s="637" t="s">
        <v>134</v>
      </c>
      <c r="C6" s="637"/>
      <c r="D6" s="574" t="str">
        <f>'A1 Associated_companies'!C5</f>
        <v>Lingong Heavy Machinery U.K. Limited</v>
      </c>
      <c r="E6" s="574"/>
      <c r="F6" s="8"/>
      <c r="G6" s="8"/>
      <c r="H6" s="8"/>
      <c r="I6" s="8"/>
      <c r="J6" s="8"/>
      <c r="K6" s="8"/>
      <c r="L6" s="477"/>
      <c r="M6" s="477"/>
      <c r="N6" s="477"/>
      <c r="O6" s="477"/>
      <c r="P6" s="477"/>
    </row>
    <row r="7" spans="1:16" customFormat="1" ht="17.25" customHeight="1">
      <c r="A7" s="8"/>
      <c r="B7" s="637" t="s">
        <v>135</v>
      </c>
      <c r="C7" s="637"/>
      <c r="D7" s="574" t="str">
        <f>'A1 Associated_companies'!C6</f>
        <v>01/10/2024 - 30/09/2025</v>
      </c>
      <c r="E7" s="574"/>
      <c r="F7" s="8"/>
      <c r="G7" s="8"/>
      <c r="H7" s="8"/>
      <c r="I7" s="8"/>
      <c r="J7" s="8"/>
      <c r="K7" s="8"/>
      <c r="L7" s="477"/>
      <c r="M7" s="477"/>
      <c r="N7" s="477"/>
      <c r="O7" s="477"/>
      <c r="P7" s="477"/>
    </row>
    <row r="8" spans="1:16" customFormat="1" ht="17.25" customHeight="1">
      <c r="A8" s="8"/>
      <c r="B8" s="637" t="s">
        <v>136</v>
      </c>
      <c r="C8" s="637"/>
      <c r="D8" s="574" t="s">
        <v>17</v>
      </c>
      <c r="E8" s="574"/>
      <c r="F8" s="8"/>
      <c r="G8" s="8"/>
      <c r="H8" s="8"/>
      <c r="I8" s="8"/>
      <c r="J8" s="8"/>
      <c r="K8" s="8"/>
      <c r="L8" s="477"/>
      <c r="M8" s="477"/>
      <c r="N8" s="477"/>
      <c r="O8" s="477"/>
      <c r="P8" s="477"/>
    </row>
    <row r="9" spans="1:16" customFormat="1" ht="17.25" customHeight="1">
      <c r="A9" s="8"/>
      <c r="B9" s="8"/>
      <c r="C9" s="8"/>
      <c r="D9" s="8"/>
      <c r="E9" s="8"/>
      <c r="F9" s="8"/>
      <c r="G9" s="8"/>
      <c r="H9" s="8"/>
      <c r="I9" s="8"/>
      <c r="J9" s="8"/>
      <c r="K9" s="8"/>
      <c r="L9" s="477"/>
      <c r="M9" s="477"/>
      <c r="N9" s="477"/>
      <c r="O9" s="477"/>
      <c r="P9" s="477"/>
    </row>
    <row r="10" spans="1:16" customFormat="1" ht="17.25" customHeight="1">
      <c r="A10" s="8"/>
      <c r="B10" s="12" t="s">
        <v>137</v>
      </c>
      <c r="C10" s="8"/>
      <c r="D10" s="8"/>
      <c r="E10" s="8"/>
      <c r="F10" s="8"/>
      <c r="G10" s="8"/>
      <c r="H10" s="8"/>
      <c r="I10" s="8"/>
      <c r="J10" s="5"/>
      <c r="K10" s="5"/>
      <c r="L10" s="477"/>
      <c r="M10" s="477"/>
      <c r="N10" s="477"/>
      <c r="O10" s="477"/>
      <c r="P10" s="477"/>
    </row>
    <row r="11" spans="1:16" customFormat="1" ht="15" customHeight="1">
      <c r="A11" s="8"/>
      <c r="B11" s="638" t="s">
        <v>237</v>
      </c>
      <c r="C11" s="638"/>
      <c r="D11" s="638"/>
      <c r="E11" s="638"/>
      <c r="F11" s="638"/>
      <c r="G11" s="638"/>
      <c r="H11" s="638"/>
      <c r="I11" s="638"/>
      <c r="J11" s="638"/>
      <c r="K11" s="638"/>
      <c r="L11" s="477"/>
      <c r="M11" s="477"/>
      <c r="N11" s="477"/>
      <c r="O11" s="477"/>
      <c r="P11" s="477"/>
    </row>
    <row r="12" spans="1:16" customFormat="1" ht="29.55" customHeight="1">
      <c r="A12" s="8"/>
      <c r="B12" s="633" t="s">
        <v>238</v>
      </c>
      <c r="C12" s="633"/>
      <c r="D12" s="633"/>
      <c r="E12" s="633"/>
      <c r="F12" s="633"/>
      <c r="G12" s="633"/>
      <c r="H12" s="633"/>
      <c r="I12" s="633"/>
      <c r="J12" s="633"/>
      <c r="K12" s="633"/>
      <c r="L12" s="477"/>
      <c r="M12" s="477"/>
      <c r="N12" s="477"/>
      <c r="O12" s="477"/>
      <c r="P12" s="477"/>
    </row>
    <row r="13" spans="1:16" customFormat="1" ht="17.25" customHeight="1">
      <c r="A13" s="8"/>
      <c r="B13" s="634" t="s">
        <v>239</v>
      </c>
      <c r="C13" s="634"/>
      <c r="D13" s="634"/>
      <c r="E13" s="634"/>
      <c r="F13" s="634"/>
      <c r="G13" s="634"/>
      <c r="H13" s="634"/>
      <c r="I13" s="634"/>
      <c r="J13" s="634"/>
      <c r="K13" s="634"/>
      <c r="L13" s="477"/>
      <c r="M13" s="477"/>
      <c r="N13" s="477"/>
      <c r="O13" s="477"/>
      <c r="P13" s="477"/>
    </row>
    <row r="14" spans="1:16" customFormat="1" ht="17.25" customHeight="1">
      <c r="A14" s="8"/>
      <c r="B14" s="635" t="s">
        <v>240</v>
      </c>
      <c r="C14" s="635"/>
      <c r="D14" s="635"/>
      <c r="E14" s="635"/>
      <c r="F14" s="635"/>
      <c r="G14" s="635"/>
      <c r="H14" s="635"/>
      <c r="I14" s="635"/>
      <c r="J14" s="5"/>
      <c r="K14" s="489"/>
      <c r="L14" s="477"/>
      <c r="M14" s="477"/>
      <c r="N14" s="477"/>
      <c r="O14" s="477"/>
      <c r="P14" s="477"/>
    </row>
    <row r="15" spans="1:16" customFormat="1" ht="17.25" customHeight="1">
      <c r="A15" s="8"/>
      <c r="B15" s="86" t="s">
        <v>241</v>
      </c>
      <c r="C15" s="8"/>
      <c r="D15" s="16"/>
      <c r="E15" s="16"/>
      <c r="F15" s="16"/>
      <c r="G15" s="16"/>
      <c r="H15" s="16"/>
      <c r="I15" s="16"/>
      <c r="J15" s="5"/>
      <c r="K15" s="489"/>
      <c r="L15" s="477"/>
      <c r="M15" s="477"/>
      <c r="N15" s="477"/>
      <c r="O15" s="477"/>
      <c r="P15" s="477"/>
    </row>
    <row r="16" spans="1:16" customFormat="1" ht="17.25" customHeight="1">
      <c r="A16" s="8"/>
      <c r="B16" s="598" t="s">
        <v>242</v>
      </c>
      <c r="C16" s="598"/>
      <c r="D16" s="598"/>
      <c r="E16" s="598"/>
      <c r="F16" s="598"/>
      <c r="G16" s="598"/>
      <c r="H16" s="16"/>
      <c r="I16" s="16"/>
      <c r="J16" s="5"/>
      <c r="K16" s="490"/>
      <c r="L16" s="477"/>
      <c r="M16" s="477"/>
      <c r="N16" s="477"/>
      <c r="O16" s="477"/>
      <c r="P16" s="477"/>
    </row>
    <row r="17" spans="1:20" customFormat="1" ht="17.25" customHeight="1">
      <c r="A17" s="8"/>
      <c r="B17" s="610" t="s">
        <v>243</v>
      </c>
      <c r="C17" s="610"/>
      <c r="D17" s="610"/>
      <c r="E17" s="610"/>
      <c r="F17" s="610"/>
      <c r="G17" s="610"/>
      <c r="H17" s="610"/>
      <c r="I17" s="610"/>
      <c r="J17" s="610"/>
      <c r="K17" s="610"/>
      <c r="L17" s="477"/>
      <c r="M17" s="477"/>
      <c r="N17" s="477"/>
      <c r="O17" s="477"/>
      <c r="P17" s="477"/>
    </row>
    <row r="18" spans="1:20" customFormat="1" ht="7.05" customHeight="1">
      <c r="A18" s="8"/>
      <c r="B18" s="610"/>
      <c r="C18" s="610"/>
      <c r="D18" s="610"/>
      <c r="E18" s="610"/>
      <c r="F18" s="610"/>
      <c r="G18" s="610"/>
      <c r="H18" s="610"/>
      <c r="I18" s="610"/>
      <c r="J18" s="610"/>
      <c r="K18" s="610"/>
      <c r="L18" s="477"/>
      <c r="M18" s="477"/>
      <c r="N18" s="477"/>
      <c r="O18" s="477"/>
      <c r="P18" s="477"/>
    </row>
    <row r="19" spans="1:20" customFormat="1" ht="10.95" customHeight="1">
      <c r="A19" s="8"/>
      <c r="B19" s="610"/>
      <c r="C19" s="610"/>
      <c r="D19" s="610"/>
      <c r="E19" s="610"/>
      <c r="F19" s="610"/>
      <c r="G19" s="610"/>
      <c r="H19" s="610"/>
      <c r="I19" s="610"/>
      <c r="J19" s="610"/>
      <c r="K19" s="610"/>
      <c r="L19" s="477"/>
      <c r="M19" s="477"/>
      <c r="N19" s="477"/>
      <c r="O19" s="477"/>
      <c r="P19" s="477"/>
    </row>
    <row r="20" spans="1:20" customFormat="1" ht="12" customHeight="1">
      <c r="A20" s="8"/>
      <c r="B20" s="610"/>
      <c r="C20" s="610"/>
      <c r="D20" s="610"/>
      <c r="E20" s="610"/>
      <c r="F20" s="610"/>
      <c r="G20" s="610"/>
      <c r="H20" s="610"/>
      <c r="I20" s="610"/>
      <c r="J20" s="610"/>
      <c r="K20" s="610"/>
      <c r="L20" s="477"/>
      <c r="M20" s="477"/>
      <c r="N20" s="477"/>
      <c r="O20" s="477"/>
      <c r="P20" s="477"/>
    </row>
    <row r="21" spans="1:20" customFormat="1" ht="19.05" customHeight="1">
      <c r="A21" s="8"/>
      <c r="B21" s="610"/>
      <c r="C21" s="610"/>
      <c r="D21" s="610"/>
      <c r="E21" s="610"/>
      <c r="F21" s="610"/>
      <c r="G21" s="610"/>
      <c r="H21" s="610"/>
      <c r="I21" s="610"/>
      <c r="J21" s="610"/>
      <c r="K21" s="610"/>
      <c r="L21" s="477"/>
      <c r="M21" s="477"/>
      <c r="N21" s="477"/>
      <c r="O21" s="477"/>
      <c r="P21" s="477"/>
    </row>
    <row r="22" spans="1:20" customFormat="1" ht="15" customHeight="1">
      <c r="A22" s="8"/>
      <c r="B22" s="610"/>
      <c r="C22" s="610"/>
      <c r="D22" s="610"/>
      <c r="E22" s="610"/>
      <c r="F22" s="610"/>
      <c r="G22" s="610"/>
      <c r="H22" s="610"/>
      <c r="I22" s="610"/>
      <c r="J22" s="610"/>
      <c r="K22" s="610"/>
      <c r="L22" s="477"/>
      <c r="M22" s="477"/>
      <c r="N22" s="477"/>
      <c r="O22" s="477"/>
      <c r="P22" s="477"/>
    </row>
    <row r="23" spans="1:20" customFormat="1" ht="1.05" hidden="1" customHeight="1">
      <c r="A23" s="8"/>
      <c r="B23" s="610"/>
      <c r="C23" s="610"/>
      <c r="D23" s="610"/>
      <c r="E23" s="610"/>
      <c r="F23" s="610"/>
      <c r="G23" s="610"/>
      <c r="H23" s="610"/>
      <c r="I23" s="610"/>
      <c r="J23" s="610"/>
      <c r="K23" s="610"/>
      <c r="L23" s="477"/>
      <c r="M23" s="477"/>
      <c r="N23" s="477"/>
      <c r="O23" s="477"/>
      <c r="P23" s="477"/>
    </row>
    <row r="24" spans="1:20" customFormat="1" ht="7.05" customHeight="1">
      <c r="A24" s="8"/>
      <c r="B24" s="610"/>
      <c r="C24" s="610"/>
      <c r="D24" s="610"/>
      <c r="E24" s="610"/>
      <c r="F24" s="610"/>
      <c r="G24" s="610"/>
      <c r="H24" s="610"/>
      <c r="I24" s="610"/>
      <c r="J24" s="610"/>
      <c r="K24" s="610"/>
      <c r="L24" s="477"/>
      <c r="M24" s="477"/>
      <c r="N24" s="477"/>
      <c r="O24" s="477"/>
      <c r="P24" s="477"/>
    </row>
    <row r="25" spans="1:20" customFormat="1" ht="15" customHeight="1">
      <c r="A25" s="8"/>
      <c r="B25" s="476"/>
      <c r="C25" s="476"/>
      <c r="D25" s="8"/>
      <c r="E25" s="477"/>
      <c r="F25" s="477"/>
      <c r="G25" s="477"/>
      <c r="H25" s="477"/>
      <c r="I25" s="477"/>
      <c r="J25" s="477"/>
      <c r="K25" s="477"/>
      <c r="L25" s="477"/>
      <c r="M25" s="477"/>
      <c r="N25" s="477"/>
      <c r="O25" s="477"/>
      <c r="P25" s="477"/>
    </row>
    <row r="26" spans="1:20" customFormat="1" ht="15" customHeight="1">
      <c r="A26" s="8"/>
      <c r="B26" s="476"/>
      <c r="C26" s="476"/>
      <c r="D26" s="8"/>
      <c r="E26" s="477"/>
      <c r="F26" s="477"/>
      <c r="G26" s="477"/>
      <c r="H26" s="477"/>
      <c r="I26" s="477"/>
      <c r="J26" s="477"/>
      <c r="K26" s="477"/>
      <c r="L26" s="477"/>
      <c r="M26" s="477"/>
      <c r="N26" s="477"/>
      <c r="O26" s="477"/>
      <c r="P26" s="477"/>
      <c r="Q26" s="477"/>
      <c r="R26" s="477"/>
      <c r="S26" s="477"/>
    </row>
    <row r="27" spans="1:20" customFormat="1" ht="14.55" customHeight="1">
      <c r="A27" s="8"/>
      <c r="B27" s="636" t="s">
        <v>244</v>
      </c>
      <c r="C27" s="636"/>
      <c r="D27" s="636"/>
      <c r="E27" s="636"/>
      <c r="F27" s="477"/>
      <c r="G27" s="477"/>
      <c r="H27" s="477"/>
      <c r="I27" s="477"/>
      <c r="J27" s="477"/>
      <c r="K27" s="477"/>
      <c r="L27" s="477"/>
      <c r="M27" s="477"/>
      <c r="N27" s="477"/>
      <c r="O27" s="477"/>
      <c r="P27" s="477"/>
      <c r="Q27" s="477"/>
      <c r="R27" s="477"/>
      <c r="S27" s="477"/>
    </row>
    <row r="28" spans="1:20" customFormat="1" ht="14.55" customHeight="1">
      <c r="A28" s="8"/>
      <c r="B28" s="631" t="s">
        <v>245</v>
      </c>
      <c r="C28" s="631"/>
      <c r="D28" s="631"/>
      <c r="E28" s="631"/>
      <c r="F28" s="477"/>
      <c r="G28" s="477"/>
      <c r="H28" s="477"/>
      <c r="I28" s="477"/>
      <c r="J28" s="477"/>
      <c r="K28" s="477"/>
      <c r="L28" s="477"/>
      <c r="M28" s="477"/>
      <c r="N28" s="477"/>
      <c r="O28" s="477"/>
      <c r="P28" s="477"/>
      <c r="Q28" s="477"/>
      <c r="R28" s="477"/>
      <c r="S28" s="477"/>
    </row>
    <row r="29" spans="1:20" customFormat="1" ht="30" customHeight="1">
      <c r="A29" s="8"/>
      <c r="B29" s="632" t="s">
        <v>246</v>
      </c>
      <c r="C29" s="632"/>
      <c r="D29" s="632"/>
      <c r="E29" s="632"/>
      <c r="F29" s="477"/>
      <c r="G29" s="477"/>
      <c r="H29" s="477"/>
      <c r="I29" s="477"/>
      <c r="J29" s="477"/>
      <c r="K29" s="477"/>
      <c r="L29" s="477"/>
      <c r="M29" s="477"/>
      <c r="N29" s="477"/>
      <c r="O29" s="477"/>
      <c r="P29" s="477"/>
      <c r="Q29" s="477"/>
      <c r="R29" s="477"/>
      <c r="S29" s="477"/>
    </row>
    <row r="30" spans="1:20" customFormat="1" ht="30" customHeight="1">
      <c r="A30" s="5"/>
      <c r="B30" s="631" t="s">
        <v>247</v>
      </c>
      <c r="C30" s="631"/>
      <c r="D30" s="631"/>
      <c r="E30" s="631"/>
      <c r="F30" s="477"/>
      <c r="G30" s="477"/>
      <c r="H30" s="477"/>
      <c r="I30" s="477"/>
      <c r="J30" s="477"/>
      <c r="K30" s="477"/>
      <c r="L30" s="477"/>
      <c r="M30" s="477"/>
      <c r="N30" s="477"/>
      <c r="O30" s="477"/>
      <c r="P30" s="5"/>
      <c r="Q30" s="5"/>
      <c r="R30" s="5"/>
      <c r="S30" s="5"/>
      <c r="T30" s="5"/>
    </row>
    <row r="31" spans="1:20" customFormat="1" ht="30" customHeight="1">
      <c r="A31" s="5"/>
      <c r="B31" s="632" t="s">
        <v>248</v>
      </c>
      <c r="C31" s="632"/>
      <c r="D31" s="632"/>
      <c r="E31" s="632"/>
      <c r="F31" s="477"/>
      <c r="G31" s="477"/>
      <c r="H31" s="477"/>
      <c r="I31" s="477"/>
      <c r="J31" s="477"/>
      <c r="K31" s="477"/>
      <c r="L31" s="477"/>
      <c r="M31" s="477"/>
      <c r="N31" s="477"/>
      <c r="O31" s="477"/>
      <c r="P31" s="5"/>
      <c r="Q31" s="5"/>
      <c r="R31" s="5"/>
      <c r="S31" s="5"/>
      <c r="T31" s="5"/>
    </row>
    <row r="32" spans="1:20" customFormat="1" ht="30" customHeight="1">
      <c r="A32" s="5"/>
      <c r="B32" s="631" t="s">
        <v>249</v>
      </c>
      <c r="C32" s="631"/>
      <c r="D32" s="631"/>
      <c r="E32" s="631"/>
      <c r="F32" s="477"/>
      <c r="G32" s="477"/>
      <c r="H32" s="477"/>
      <c r="I32" s="477"/>
      <c r="J32" s="477"/>
      <c r="K32" s="477"/>
      <c r="L32" s="477"/>
      <c r="M32" s="477"/>
      <c r="N32" s="477"/>
      <c r="O32" s="477"/>
      <c r="P32" s="5"/>
      <c r="Q32" s="5"/>
      <c r="R32" s="5"/>
      <c r="S32" s="5"/>
      <c r="T32" s="5"/>
    </row>
    <row r="33" spans="1:20" customFormat="1" ht="14.4">
      <c r="A33" s="477"/>
      <c r="B33" s="477"/>
      <c r="C33" s="477"/>
      <c r="D33" s="477"/>
      <c r="E33" s="477"/>
      <c r="F33" s="477"/>
      <c r="G33" s="477"/>
      <c r="H33" s="477"/>
      <c r="I33" s="477"/>
      <c r="J33" s="477"/>
      <c r="K33" s="477"/>
      <c r="L33" s="477"/>
      <c r="M33" s="477"/>
      <c r="N33" s="477"/>
      <c r="O33" s="477"/>
      <c r="P33" s="5"/>
      <c r="Q33" s="5"/>
      <c r="R33" s="5"/>
      <c r="S33" s="5"/>
      <c r="T33" s="5"/>
    </row>
    <row r="34" spans="1:20" customFormat="1" ht="14.4">
      <c r="A34" s="477"/>
      <c r="B34" s="477"/>
      <c r="C34" s="477"/>
      <c r="D34" s="477"/>
      <c r="E34" s="477"/>
      <c r="F34" s="477"/>
      <c r="G34" s="477"/>
      <c r="H34" s="477"/>
      <c r="I34" s="477"/>
      <c r="J34" s="477"/>
      <c r="K34" s="477"/>
      <c r="L34" s="477"/>
      <c r="M34" s="477"/>
      <c r="N34" s="477"/>
      <c r="O34" s="477"/>
      <c r="P34" s="5"/>
      <c r="Q34" s="5"/>
      <c r="R34" s="5"/>
      <c r="S34" s="5"/>
      <c r="T34" s="5"/>
    </row>
    <row r="35" spans="1:20" s="70" customFormat="1" ht="16.95" customHeight="1">
      <c r="A35" s="5"/>
      <c r="B35" s="627" t="s">
        <v>250</v>
      </c>
      <c r="C35" s="627"/>
      <c r="D35" s="627"/>
      <c r="E35" s="487" t="s">
        <v>251</v>
      </c>
      <c r="F35" s="488" t="s">
        <v>252</v>
      </c>
      <c r="G35" s="477"/>
      <c r="H35" s="477"/>
      <c r="I35" s="477"/>
      <c r="J35" s="477"/>
      <c r="K35" s="477"/>
      <c r="L35" s="477"/>
      <c r="M35" s="477"/>
      <c r="N35" s="477"/>
      <c r="O35" s="477"/>
    </row>
    <row r="36" spans="1:20" s="70" customFormat="1" ht="16.95" customHeight="1">
      <c r="A36" s="5"/>
      <c r="B36" s="627" t="s">
        <v>253</v>
      </c>
      <c r="C36" s="627"/>
      <c r="D36" s="627"/>
      <c r="E36" s="487" t="s">
        <v>254</v>
      </c>
      <c r="G36" s="477"/>
      <c r="H36" s="477"/>
      <c r="I36" s="477"/>
      <c r="J36" s="477"/>
      <c r="K36" s="477"/>
      <c r="L36" s="477"/>
      <c r="M36" s="477"/>
      <c r="N36" s="477"/>
      <c r="O36" s="477"/>
    </row>
    <row r="37" spans="1:20" s="70" customFormat="1" ht="16.95" customHeight="1">
      <c r="A37" s="477"/>
      <c r="B37" s="477"/>
      <c r="C37" s="477"/>
      <c r="D37" s="477"/>
      <c r="E37" s="477"/>
      <c r="G37" s="477"/>
      <c r="H37" s="477"/>
      <c r="I37" s="477"/>
      <c r="J37" s="477"/>
      <c r="K37" s="477"/>
      <c r="L37" s="477"/>
      <c r="M37" s="477"/>
      <c r="N37" s="477"/>
      <c r="O37" s="477"/>
    </row>
    <row r="38" spans="1:20" s="70" customFormat="1" ht="16.95" customHeight="1"/>
    <row r="39" spans="1:20" customFormat="1">
      <c r="A39" s="5"/>
      <c r="B39" s="5"/>
      <c r="C39" s="5"/>
      <c r="D39" s="628" t="s">
        <v>255</v>
      </c>
      <c r="E39" s="628"/>
      <c r="F39" s="628"/>
      <c r="G39" s="628"/>
      <c r="H39" s="628"/>
      <c r="I39" s="628"/>
      <c r="J39" s="628"/>
      <c r="K39" s="628"/>
      <c r="L39" s="628"/>
      <c r="M39" s="629"/>
      <c r="N39" s="629"/>
      <c r="O39" s="629"/>
      <c r="P39" s="8"/>
    </row>
    <row r="40" spans="1:20" customFormat="1" ht="34.200000000000003" customHeight="1">
      <c r="A40" s="5"/>
      <c r="B40" s="5"/>
      <c r="C40" s="5"/>
      <c r="D40" s="630" t="s">
        <v>256</v>
      </c>
      <c r="E40" s="630"/>
      <c r="F40" s="630"/>
      <c r="G40" s="630" t="s">
        <v>257</v>
      </c>
      <c r="H40" s="630"/>
      <c r="I40" s="630"/>
      <c r="J40" s="630" t="s">
        <v>258</v>
      </c>
      <c r="K40" s="630"/>
      <c r="L40" s="630"/>
      <c r="M40" s="630" t="s">
        <v>13</v>
      </c>
      <c r="N40" s="630"/>
      <c r="O40" s="630"/>
      <c r="P40" s="609" t="s">
        <v>259</v>
      </c>
    </row>
    <row r="41" spans="1:20" s="475" customFormat="1" ht="41.4">
      <c r="A41" s="5"/>
      <c r="B41" s="583" t="s">
        <v>260</v>
      </c>
      <c r="C41" s="624"/>
      <c r="D41" s="43" t="s">
        <v>261</v>
      </c>
      <c r="E41" s="43" t="s">
        <v>262</v>
      </c>
      <c r="F41" s="43" t="s">
        <v>263</v>
      </c>
      <c r="G41" s="43" t="s">
        <v>261</v>
      </c>
      <c r="H41" s="43" t="s">
        <v>262</v>
      </c>
      <c r="I41" s="43" t="s">
        <v>263</v>
      </c>
      <c r="J41" s="43" t="s">
        <v>261</v>
      </c>
      <c r="K41" s="43" t="s">
        <v>262</v>
      </c>
      <c r="L41" s="43" t="s">
        <v>263</v>
      </c>
      <c r="M41" s="43" t="s">
        <v>261</v>
      </c>
      <c r="N41" s="43" t="s">
        <v>262</v>
      </c>
      <c r="O41" s="43" t="s">
        <v>263</v>
      </c>
      <c r="P41" s="609"/>
    </row>
    <row r="42" spans="1:20" s="475" customFormat="1" ht="25.5" customHeight="1">
      <c r="A42" s="5"/>
      <c r="B42" s="625" t="s">
        <v>264</v>
      </c>
      <c r="C42" s="626"/>
      <c r="D42" s="41" t="s">
        <v>265</v>
      </c>
      <c r="E42" s="41" t="s">
        <v>266</v>
      </c>
      <c r="F42" s="41" t="s">
        <v>267</v>
      </c>
      <c r="G42" s="41" t="s">
        <v>265</v>
      </c>
      <c r="H42" s="41" t="s">
        <v>266</v>
      </c>
      <c r="I42" s="41" t="s">
        <v>267</v>
      </c>
      <c r="J42" s="41" t="s">
        <v>265</v>
      </c>
      <c r="K42" s="41" t="s">
        <v>266</v>
      </c>
      <c r="L42" s="41" t="s">
        <v>267</v>
      </c>
      <c r="M42" s="41" t="s">
        <v>265</v>
      </c>
      <c r="N42" s="41" t="s">
        <v>266</v>
      </c>
      <c r="O42" s="41" t="s">
        <v>267</v>
      </c>
      <c r="P42" s="41" t="s">
        <v>268</v>
      </c>
    </row>
    <row r="43" spans="1:20" s="475" customFormat="1" ht="17.25" customHeight="1">
      <c r="A43" s="5"/>
      <c r="B43" s="3"/>
      <c r="C43" s="479"/>
      <c r="D43" s="478" t="s">
        <v>38</v>
      </c>
      <c r="E43" s="478" t="s">
        <v>39</v>
      </c>
      <c r="F43" s="478" t="s">
        <v>40</v>
      </c>
      <c r="G43" s="478" t="s">
        <v>38</v>
      </c>
      <c r="H43" s="478" t="s">
        <v>39</v>
      </c>
      <c r="I43" s="478" t="s">
        <v>40</v>
      </c>
      <c r="J43" s="478" t="s">
        <v>38</v>
      </c>
      <c r="K43" s="478" t="s">
        <v>39</v>
      </c>
      <c r="L43" s="478" t="s">
        <v>40</v>
      </c>
      <c r="M43" s="478" t="s">
        <v>38</v>
      </c>
      <c r="N43" s="478" t="s">
        <v>39</v>
      </c>
      <c r="O43" s="478" t="s">
        <v>40</v>
      </c>
      <c r="P43" s="478" t="s">
        <v>41</v>
      </c>
    </row>
    <row r="44" spans="1:20" customFormat="1" ht="46.95" customHeight="1">
      <c r="A44" s="5"/>
      <c r="B44" s="622" t="s">
        <v>167</v>
      </c>
      <c r="C44" s="481" t="s">
        <v>269</v>
      </c>
      <c r="D44" s="611" t="s">
        <v>167</v>
      </c>
      <c r="E44" s="612"/>
      <c r="F44" s="612"/>
      <c r="G44" s="612"/>
      <c r="H44" s="612"/>
      <c r="I44" s="612"/>
      <c r="J44" s="612"/>
      <c r="K44" s="612"/>
      <c r="L44" s="612"/>
      <c r="M44" s="612"/>
      <c r="N44" s="612"/>
      <c r="O44" s="612"/>
      <c r="P44" s="613"/>
    </row>
    <row r="45" spans="1:20" customFormat="1" ht="46.95" customHeight="1">
      <c r="A45" s="5"/>
      <c r="B45" s="623"/>
      <c r="C45" s="481"/>
      <c r="D45" s="614"/>
      <c r="E45" s="615"/>
      <c r="F45" s="615"/>
      <c r="G45" s="615"/>
      <c r="H45" s="615"/>
      <c r="I45" s="615"/>
      <c r="J45" s="615"/>
      <c r="K45" s="615"/>
      <c r="L45" s="615"/>
      <c r="M45" s="615"/>
      <c r="N45" s="615"/>
      <c r="O45" s="615"/>
      <c r="P45" s="616"/>
    </row>
    <row r="46" spans="1:20" customFormat="1" ht="37.950000000000003" customHeight="1">
      <c r="A46" s="5"/>
      <c r="B46" s="482" t="s">
        <v>270</v>
      </c>
      <c r="C46" s="481" t="s">
        <v>271</v>
      </c>
      <c r="D46" s="617"/>
      <c r="E46" s="618"/>
      <c r="F46" s="618"/>
      <c r="G46" s="618"/>
      <c r="H46" s="618"/>
      <c r="I46" s="618"/>
      <c r="J46" s="618"/>
      <c r="K46" s="618"/>
      <c r="L46" s="618"/>
      <c r="M46" s="618"/>
      <c r="N46" s="618"/>
      <c r="O46" s="618"/>
      <c r="P46" s="619"/>
    </row>
    <row r="47" spans="1:20" customFormat="1" ht="17.25" customHeight="1">
      <c r="A47" s="5"/>
      <c r="B47" s="483"/>
      <c r="C47" s="483"/>
      <c r="D47" s="8"/>
      <c r="E47" s="8"/>
      <c r="F47" s="8"/>
      <c r="G47" s="8"/>
      <c r="H47" s="8"/>
      <c r="I47" s="8"/>
      <c r="J47" s="8"/>
      <c r="K47" s="8"/>
      <c r="L47" s="8"/>
      <c r="M47" s="8"/>
      <c r="N47" s="8"/>
      <c r="O47" s="8"/>
      <c r="P47" s="8"/>
    </row>
    <row r="48" spans="1:20" customFormat="1" ht="17.25" customHeight="1">
      <c r="A48" s="5"/>
      <c r="B48" s="5"/>
      <c r="C48" s="51" t="s">
        <v>272</v>
      </c>
      <c r="D48" s="8"/>
      <c r="E48" s="5"/>
      <c r="F48" s="5"/>
      <c r="G48" s="5"/>
      <c r="H48" s="5"/>
      <c r="I48" s="5"/>
      <c r="J48" s="5"/>
      <c r="K48" s="5"/>
      <c r="L48" s="5"/>
      <c r="M48" s="5"/>
      <c r="N48" s="5"/>
      <c r="O48" s="5"/>
      <c r="P48" s="5"/>
    </row>
    <row r="49" spans="1:16" customFormat="1" ht="18.45" customHeight="1">
      <c r="A49" s="5"/>
      <c r="B49" s="5"/>
      <c r="C49" s="484" t="s">
        <v>38</v>
      </c>
      <c r="D49" s="620" t="s">
        <v>273</v>
      </c>
      <c r="E49" s="620"/>
      <c r="F49" s="620"/>
      <c r="G49" s="620"/>
      <c r="H49" s="620"/>
      <c r="I49" s="620"/>
      <c r="J49" s="620" t="s">
        <v>274</v>
      </c>
      <c r="K49" s="620"/>
      <c r="L49" s="620"/>
      <c r="M49" s="620"/>
      <c r="N49" s="620"/>
      <c r="O49" s="620"/>
      <c r="P49" s="5"/>
    </row>
    <row r="50" spans="1:16" customFormat="1" ht="18.45" customHeight="1">
      <c r="A50" s="5"/>
      <c r="B50" s="5"/>
      <c r="C50" s="485" t="s">
        <v>39</v>
      </c>
      <c r="D50" s="621" t="s">
        <v>275</v>
      </c>
      <c r="E50" s="621"/>
      <c r="F50" s="621"/>
      <c r="G50" s="621"/>
      <c r="H50" s="621"/>
      <c r="I50" s="621"/>
      <c r="J50" s="621" t="s">
        <v>276</v>
      </c>
      <c r="K50" s="621"/>
      <c r="L50" s="621"/>
      <c r="M50" s="621"/>
      <c r="N50" s="621"/>
      <c r="O50" s="621"/>
      <c r="P50" s="5"/>
    </row>
    <row r="51" spans="1:16" customFormat="1" ht="18.45" customHeight="1">
      <c r="A51" s="5"/>
      <c r="B51" s="5"/>
      <c r="C51" s="484" t="s">
        <v>40</v>
      </c>
      <c r="D51" s="620" t="s">
        <v>277</v>
      </c>
      <c r="E51" s="620"/>
      <c r="F51" s="620"/>
      <c r="G51" s="620"/>
      <c r="H51" s="620"/>
      <c r="I51" s="620"/>
      <c r="J51" s="620" t="s">
        <v>278</v>
      </c>
      <c r="K51" s="620"/>
      <c r="L51" s="620"/>
      <c r="M51" s="620"/>
      <c r="N51" s="620"/>
      <c r="O51" s="620"/>
      <c r="P51" s="5"/>
    </row>
    <row r="52" spans="1:16" customFormat="1" ht="25.95" customHeight="1">
      <c r="A52" s="5"/>
      <c r="B52" s="5"/>
      <c r="C52" s="485" t="s">
        <v>41</v>
      </c>
      <c r="D52" s="621" t="s">
        <v>279</v>
      </c>
      <c r="E52" s="621"/>
      <c r="F52" s="621"/>
      <c r="G52" s="621"/>
      <c r="H52" s="621"/>
      <c r="I52" s="621"/>
      <c r="J52" s="621" t="s">
        <v>280</v>
      </c>
      <c r="K52" s="621"/>
      <c r="L52" s="621"/>
      <c r="M52" s="621"/>
      <c r="N52" s="621"/>
      <c r="O52" s="621"/>
      <c r="P52" s="5"/>
    </row>
    <row r="53" spans="1:16" customFormat="1" ht="17.25" customHeight="1">
      <c r="A53" s="5"/>
      <c r="B53" s="486"/>
      <c r="C53" s="486"/>
      <c r="D53" s="5"/>
      <c r="E53" s="5"/>
      <c r="F53" s="5"/>
      <c r="G53" s="5"/>
      <c r="H53" s="5"/>
      <c r="I53" s="5"/>
      <c r="J53" s="5"/>
      <c r="K53" s="5"/>
      <c r="L53" s="5"/>
      <c r="M53" s="5"/>
      <c r="N53" s="5"/>
      <c r="O53" s="5"/>
      <c r="P53" s="5"/>
    </row>
    <row r="54" spans="1:16" customFormat="1">
      <c r="A54" s="5"/>
      <c r="B54" s="5"/>
      <c r="C54" s="5"/>
      <c r="D54" s="5"/>
      <c r="E54" s="5"/>
      <c r="F54" s="5"/>
      <c r="G54" s="5"/>
      <c r="H54" s="5"/>
      <c r="I54" s="5"/>
      <c r="J54" s="5"/>
      <c r="K54" s="5"/>
      <c r="L54" s="5"/>
      <c r="M54" s="5"/>
      <c r="N54" s="5"/>
      <c r="O54" s="5"/>
      <c r="P54" s="5"/>
    </row>
    <row r="55" spans="1:16" customFormat="1">
      <c r="A55" s="5"/>
      <c r="B55" s="5"/>
      <c r="C55" s="5"/>
      <c r="D55" s="5"/>
      <c r="E55" s="5"/>
      <c r="F55" s="5"/>
      <c r="G55" s="5"/>
      <c r="H55" s="5"/>
      <c r="I55" s="5"/>
      <c r="J55" s="5"/>
      <c r="K55" s="5"/>
      <c r="L55" s="5"/>
      <c r="M55" s="5"/>
      <c r="N55" s="5"/>
      <c r="O55" s="5"/>
      <c r="P55" s="5"/>
    </row>
    <row r="56" spans="1:16" customFormat="1">
      <c r="A56" s="5"/>
      <c r="B56" s="5"/>
      <c r="C56" s="5"/>
      <c r="D56" s="5"/>
      <c r="E56" s="5"/>
      <c r="F56" s="5"/>
      <c r="G56" s="5"/>
      <c r="H56" s="5"/>
      <c r="I56" s="5"/>
      <c r="J56" s="5"/>
      <c r="K56" s="5"/>
      <c r="L56" s="5"/>
      <c r="M56" s="5"/>
      <c r="N56" s="5"/>
      <c r="O56" s="5"/>
      <c r="P56" s="5"/>
    </row>
    <row r="57" spans="1:16" customFormat="1">
      <c r="A57" s="5"/>
      <c r="B57" s="5"/>
      <c r="C57" s="5"/>
      <c r="D57" s="5"/>
      <c r="E57" s="5"/>
      <c r="F57" s="5"/>
      <c r="G57" s="5"/>
      <c r="H57" s="5"/>
      <c r="I57" s="5"/>
      <c r="J57" s="5"/>
      <c r="K57" s="5"/>
      <c r="L57" s="5"/>
      <c r="M57" s="5"/>
      <c r="N57" s="5"/>
      <c r="O57" s="5"/>
      <c r="P57" s="5"/>
    </row>
  </sheetData>
  <mergeCells count="42">
    <mergeCell ref="B3:E3"/>
    <mergeCell ref="B4:E4"/>
    <mergeCell ref="B5:C5"/>
    <mergeCell ref="D5:E5"/>
    <mergeCell ref="B6:C6"/>
    <mergeCell ref="D6:E6"/>
    <mergeCell ref="B7:C7"/>
    <mergeCell ref="D7:E7"/>
    <mergeCell ref="B8:C8"/>
    <mergeCell ref="D8:E8"/>
    <mergeCell ref="B11:K11"/>
    <mergeCell ref="B32:E32"/>
    <mergeCell ref="B12:K12"/>
    <mergeCell ref="B13:K13"/>
    <mergeCell ref="B14:I14"/>
    <mergeCell ref="B16:G16"/>
    <mergeCell ref="B27:E27"/>
    <mergeCell ref="D52:I52"/>
    <mergeCell ref="J52:O52"/>
    <mergeCell ref="B44:B45"/>
    <mergeCell ref="B41:C41"/>
    <mergeCell ref="B42:C42"/>
    <mergeCell ref="D49:I49"/>
    <mergeCell ref="J49:O49"/>
    <mergeCell ref="D50:I50"/>
    <mergeCell ref="J50:O50"/>
    <mergeCell ref="P40:P41"/>
    <mergeCell ref="B17:K24"/>
    <mergeCell ref="D44:P46"/>
    <mergeCell ref="D51:I51"/>
    <mergeCell ref="J51:O51"/>
    <mergeCell ref="B35:D35"/>
    <mergeCell ref="B36:D36"/>
    <mergeCell ref="D39:O39"/>
    <mergeCell ref="D40:F40"/>
    <mergeCell ref="G40:I40"/>
    <mergeCell ref="J40:L40"/>
    <mergeCell ref="M40:O40"/>
    <mergeCell ref="B28:E28"/>
    <mergeCell ref="B29:E29"/>
    <mergeCell ref="B30:E30"/>
    <mergeCell ref="B31:E31"/>
  </mergeCells>
  <conditionalFormatting sqref="B1">
    <cfRule type="cellIs" dxfId="20" priority="1" stopIfTrue="1" operator="equal">
      <formula>"Non-confidential"</formula>
    </cfRule>
    <cfRule type="cellIs" dxfId="19" priority="2" stopIfTrue="1" operator="equal">
      <formula>"Confidential"</formula>
    </cfRule>
  </conditionalFormatting>
  <pageMargins left="0.7" right="0.7" top="0.75" bottom="0.75" header="0.3" footer="0.3"/>
  <pageSetup paperSize="9" fitToWidth="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H211"/>
  <sheetViews>
    <sheetView topLeftCell="I18" zoomScale="78" zoomScaleNormal="78" workbookViewId="0">
      <selection activeCell="J31" sqref="J31"/>
    </sheetView>
  </sheetViews>
  <sheetFormatPr defaultColWidth="9.33203125" defaultRowHeight="13.8"/>
  <cols>
    <col min="1" max="1" width="9.88671875" style="5" customWidth="1"/>
    <col min="2" max="2" width="22.88671875" style="5" customWidth="1"/>
    <col min="3" max="3" width="15.5546875" style="5" customWidth="1"/>
    <col min="4" max="4" width="20.5546875" style="5" customWidth="1"/>
    <col min="5" max="5" width="20.5546875" style="126" customWidth="1"/>
    <col min="6" max="6" width="13.6640625" style="5" customWidth="1"/>
    <col min="7" max="7" width="16.21875" style="5" customWidth="1"/>
    <col min="8" max="8" width="22.77734375" style="5" customWidth="1"/>
    <col min="9" max="10" width="14.44140625" style="5" customWidth="1"/>
    <col min="11" max="11" width="18.5546875" style="5" customWidth="1"/>
    <col min="12" max="12" width="22.77734375" style="5" customWidth="1"/>
    <col min="13" max="13" width="14.5546875" style="5" customWidth="1"/>
    <col min="14" max="14" width="9.88671875" style="126" customWidth="1"/>
    <col min="15" max="16" width="16.44140625" style="5" customWidth="1"/>
    <col min="17" max="17" width="11.77734375" style="5" customWidth="1"/>
    <col min="18" max="20" width="12.33203125" style="5" customWidth="1"/>
    <col min="21" max="21" width="12.5546875" style="5" customWidth="1"/>
    <col min="22" max="22" width="12.33203125" style="5" customWidth="1"/>
    <col min="23" max="23" width="16.44140625" style="5" customWidth="1"/>
    <col min="24" max="24" width="18.33203125" style="5" customWidth="1"/>
    <col min="25" max="25" width="17.88671875" style="5" customWidth="1"/>
    <col min="26" max="27" width="16.5546875" style="5" customWidth="1"/>
    <col min="28" max="28" width="33.6640625" style="146" customWidth="1"/>
    <col min="29" max="29" width="18.77734375" style="146" customWidth="1"/>
    <col min="30" max="30" width="39.21875" style="146" customWidth="1"/>
    <col min="31" max="31" width="24.77734375" style="146" customWidth="1"/>
    <col min="32" max="32" width="37.5546875" style="146" customWidth="1"/>
    <col min="33" max="33" width="19.21875" style="146" customWidth="1"/>
    <col min="34" max="36" width="14" style="5" customWidth="1"/>
    <col min="37" max="37" width="13.44140625" style="5" customWidth="1"/>
    <col min="38" max="38" width="9.33203125" style="5" customWidth="1"/>
    <col min="39" max="16384" width="9.33203125" style="5"/>
  </cols>
  <sheetData>
    <row r="1" spans="1:60" s="4" customFormat="1" ht="15.6">
      <c r="C1" s="6" t="s">
        <v>128</v>
      </c>
      <c r="D1" s="6" t="s">
        <v>129</v>
      </c>
      <c r="E1" s="7" t="s">
        <v>130</v>
      </c>
      <c r="I1" s="29"/>
      <c r="J1" s="29"/>
      <c r="N1" s="119"/>
      <c r="AB1" s="140"/>
      <c r="AC1" s="140"/>
      <c r="AD1" s="140"/>
      <c r="AE1" s="140"/>
      <c r="AF1" s="140"/>
      <c r="AG1" s="140"/>
    </row>
    <row r="2" spans="1:60" ht="17.25" customHeight="1">
      <c r="A2" s="8"/>
      <c r="B2" s="8"/>
      <c r="C2" s="8"/>
      <c r="D2" s="8"/>
      <c r="E2" s="120"/>
      <c r="F2" s="8"/>
      <c r="G2" s="8"/>
      <c r="H2" s="8"/>
      <c r="I2" s="8"/>
      <c r="J2" s="431"/>
      <c r="K2" s="431"/>
      <c r="L2" s="431"/>
      <c r="M2" s="431"/>
      <c r="N2" s="458"/>
      <c r="O2" s="431"/>
      <c r="P2" s="431"/>
      <c r="Q2" s="8"/>
      <c r="R2" s="8"/>
      <c r="S2" s="8"/>
      <c r="T2" s="8"/>
      <c r="U2" s="8"/>
      <c r="V2" s="8"/>
      <c r="W2" s="8"/>
      <c r="X2" s="8"/>
      <c r="Y2" s="8"/>
      <c r="Z2" s="8"/>
      <c r="AA2" s="8"/>
      <c r="AB2" s="141"/>
      <c r="AC2" s="141"/>
      <c r="AD2" s="141"/>
      <c r="AE2" s="141"/>
      <c r="AF2" s="141"/>
      <c r="AG2" s="30" t="s">
        <v>2</v>
      </c>
      <c r="AH2" s="8"/>
      <c r="AI2" s="8"/>
      <c r="AJ2" s="8"/>
      <c r="AK2" s="8"/>
      <c r="AL2" s="8"/>
      <c r="AM2" s="8"/>
      <c r="AN2" s="8"/>
      <c r="AO2" s="8"/>
      <c r="AP2" s="8"/>
      <c r="AQ2" s="8"/>
      <c r="AR2" s="8"/>
      <c r="AS2" s="8"/>
      <c r="AT2" s="8"/>
      <c r="AU2" s="8"/>
      <c r="AV2" s="8"/>
      <c r="AW2" s="8"/>
      <c r="AX2" s="8"/>
      <c r="AY2" s="8"/>
      <c r="AZ2" s="8"/>
      <c r="BA2" s="8"/>
      <c r="BB2" s="8"/>
      <c r="BC2" s="8"/>
    </row>
    <row r="3" spans="1:60" s="431" customFormat="1" ht="17.25" customHeight="1">
      <c r="A3" s="434"/>
      <c r="B3" s="434"/>
      <c r="C3" s="600" t="s">
        <v>281</v>
      </c>
      <c r="D3" s="600"/>
      <c r="E3" s="600"/>
      <c r="F3" s="8"/>
      <c r="M3" s="642"/>
      <c r="N3" s="642"/>
      <c r="O3" s="642"/>
      <c r="P3" s="642"/>
      <c r="Q3" s="434"/>
      <c r="R3" s="434"/>
      <c r="S3" s="434"/>
      <c r="T3" s="434"/>
      <c r="U3" s="434"/>
      <c r="V3" s="434"/>
      <c r="W3" s="434"/>
      <c r="X3" s="434"/>
      <c r="Y3" s="434"/>
      <c r="Z3" s="434"/>
      <c r="AA3" s="434"/>
      <c r="AB3" s="463"/>
      <c r="AC3" s="141"/>
      <c r="AD3" s="463"/>
      <c r="AE3" s="463"/>
      <c r="AF3" s="463"/>
      <c r="AG3" s="141"/>
      <c r="AH3" s="434"/>
      <c r="AI3" s="434"/>
      <c r="AJ3" s="434"/>
      <c r="AK3" s="434"/>
      <c r="AL3" s="434"/>
      <c r="AM3" s="434"/>
      <c r="AN3" s="434"/>
      <c r="AO3" s="434"/>
      <c r="AP3" s="434"/>
      <c r="AQ3" s="434"/>
      <c r="AR3" s="434"/>
      <c r="AS3" s="434"/>
      <c r="AT3" s="434"/>
      <c r="AU3" s="434"/>
      <c r="AV3" s="434"/>
      <c r="AW3" s="434"/>
      <c r="AX3" s="434"/>
      <c r="AY3" s="434"/>
      <c r="AZ3" s="434"/>
      <c r="BA3" s="434"/>
      <c r="BB3" s="434"/>
      <c r="BC3" s="434"/>
    </row>
    <row r="4" spans="1:60" s="431" customFormat="1" ht="17.25" customHeight="1">
      <c r="A4" s="434"/>
      <c r="B4" s="434"/>
      <c r="C4" s="601" t="s">
        <v>282</v>
      </c>
      <c r="D4" s="601"/>
      <c r="E4" s="601"/>
      <c r="F4" s="8"/>
      <c r="M4" s="642"/>
      <c r="N4" s="642"/>
      <c r="O4" s="642"/>
      <c r="P4" s="642"/>
      <c r="Q4" s="434"/>
      <c r="R4" s="434"/>
      <c r="S4" s="434"/>
      <c r="T4" s="434"/>
      <c r="U4" s="434"/>
      <c r="V4" s="434"/>
      <c r="W4" s="434"/>
      <c r="X4" s="434"/>
      <c r="Y4" s="434"/>
      <c r="Z4" s="434"/>
      <c r="AA4" s="434"/>
      <c r="AB4" s="463"/>
      <c r="AC4" s="141"/>
      <c r="AD4" s="463"/>
      <c r="AE4" s="463"/>
      <c r="AF4" s="463"/>
      <c r="AG4" s="141"/>
      <c r="AH4" s="434"/>
      <c r="AI4" s="434"/>
      <c r="AJ4" s="434"/>
      <c r="AK4" s="434"/>
      <c r="AL4" s="434"/>
      <c r="AM4" s="434"/>
      <c r="AN4" s="434"/>
      <c r="AO4" s="434"/>
      <c r="AP4" s="434"/>
      <c r="AQ4" s="434"/>
      <c r="AR4" s="434"/>
      <c r="AS4" s="434"/>
      <c r="AT4" s="434"/>
      <c r="AU4" s="434"/>
      <c r="AV4" s="434"/>
      <c r="AW4" s="434"/>
      <c r="AX4" s="434"/>
      <c r="AY4" s="434"/>
      <c r="AZ4" s="434"/>
      <c r="BA4" s="434"/>
      <c r="BB4" s="434"/>
      <c r="BC4" s="434"/>
    </row>
    <row r="5" spans="1:60" customFormat="1" ht="24" customHeight="1">
      <c r="A5" s="8"/>
      <c r="B5" s="8"/>
      <c r="C5" s="9" t="s">
        <v>133</v>
      </c>
      <c r="D5" s="574" t="str">
        <f>'A2 Owners_&amp;_shareholders'!C4</f>
        <v>AD0075</v>
      </c>
      <c r="E5" s="574"/>
      <c r="F5" s="8"/>
      <c r="G5" s="5"/>
      <c r="H5" s="5"/>
      <c r="I5" s="5"/>
      <c r="J5" s="431"/>
      <c r="K5" s="431"/>
      <c r="L5" s="431"/>
      <c r="M5" s="431"/>
      <c r="N5" s="458"/>
      <c r="O5" s="431"/>
      <c r="P5" s="431"/>
      <c r="Q5" s="8"/>
      <c r="R5" s="8"/>
      <c r="S5" s="8"/>
      <c r="T5" s="8"/>
      <c r="U5" s="8"/>
      <c r="V5" s="8"/>
      <c r="W5" s="8"/>
      <c r="X5" s="8"/>
      <c r="Y5" s="8"/>
      <c r="Z5" s="8"/>
      <c r="AA5" s="8"/>
      <c r="AB5" s="141"/>
      <c r="AC5" s="141"/>
      <c r="AD5" s="141"/>
      <c r="AE5" s="141"/>
      <c r="AF5" s="141"/>
      <c r="AG5" s="141"/>
      <c r="AH5" s="8"/>
      <c r="AI5" s="8"/>
      <c r="AJ5" s="8"/>
      <c r="AK5" s="8"/>
      <c r="AL5" s="8"/>
      <c r="AM5" s="8"/>
      <c r="AN5" s="8"/>
      <c r="AO5" s="8"/>
      <c r="AP5" s="8"/>
      <c r="AQ5" s="8"/>
      <c r="AR5" s="8"/>
      <c r="AS5" s="8"/>
      <c r="AT5" s="8"/>
      <c r="AU5" s="8"/>
      <c r="AV5" s="8"/>
      <c r="AW5" s="8"/>
      <c r="AX5" s="8"/>
      <c r="AY5" s="8"/>
      <c r="AZ5" s="8"/>
      <c r="BA5" s="8"/>
      <c r="BB5" s="8"/>
      <c r="BC5" s="8"/>
      <c r="BD5" s="5"/>
      <c r="BE5" s="5"/>
      <c r="BF5" s="5"/>
      <c r="BG5" s="5"/>
      <c r="BH5" s="5"/>
    </row>
    <row r="6" spans="1:60" customFormat="1" ht="17.25" customHeight="1">
      <c r="A6" s="8"/>
      <c r="B6" s="8"/>
      <c r="C6" s="9" t="s">
        <v>134</v>
      </c>
      <c r="D6" s="574" t="str">
        <f>'A2 Owners_&amp;_shareholders'!C5</f>
        <v>Example PLC</v>
      </c>
      <c r="E6" s="574"/>
      <c r="F6" s="8"/>
      <c r="G6" s="8"/>
      <c r="H6" s="8"/>
      <c r="I6" s="8"/>
      <c r="J6" s="431"/>
      <c r="K6" s="431"/>
      <c r="L6" s="431"/>
      <c r="M6" s="431"/>
      <c r="N6" s="458"/>
      <c r="O6" s="431"/>
      <c r="P6" s="431"/>
      <c r="Q6" s="8"/>
      <c r="R6" s="8"/>
      <c r="S6" s="8"/>
      <c r="T6" s="8"/>
      <c r="U6" s="8"/>
      <c r="V6" s="8"/>
      <c r="W6" s="8"/>
      <c r="X6" s="8"/>
      <c r="Y6" s="8"/>
      <c r="Z6" s="8"/>
      <c r="AA6" s="8"/>
      <c r="AB6" s="141"/>
      <c r="AC6" s="141"/>
      <c r="AD6" s="141"/>
      <c r="AE6" s="141"/>
      <c r="AF6" s="141"/>
      <c r="AG6" s="141"/>
      <c r="AH6" s="8"/>
      <c r="AI6" s="8"/>
      <c r="AJ6" s="8"/>
      <c r="AK6" s="8"/>
      <c r="AL6" s="8"/>
      <c r="AM6" s="8"/>
      <c r="AN6" s="8"/>
      <c r="AO6" s="8"/>
      <c r="AP6" s="8"/>
      <c r="AQ6" s="8"/>
      <c r="AR6" s="8"/>
      <c r="AS6" s="8"/>
      <c r="AT6" s="8"/>
      <c r="AU6" s="8"/>
      <c r="AV6" s="8"/>
      <c r="AW6" s="8"/>
      <c r="AX6" s="8"/>
      <c r="AY6" s="8"/>
      <c r="AZ6" s="8"/>
      <c r="BA6" s="8"/>
      <c r="BB6" s="8"/>
      <c r="BC6" s="8"/>
      <c r="BD6" s="5"/>
      <c r="BE6" s="5"/>
      <c r="BF6" s="5"/>
      <c r="BG6" s="5"/>
      <c r="BH6" s="5"/>
    </row>
    <row r="7" spans="1:60" customFormat="1" ht="17.25" customHeight="1">
      <c r="A7" s="8"/>
      <c r="B7" s="8"/>
      <c r="C7" s="9" t="s">
        <v>135</v>
      </c>
      <c r="D7" s="574" t="s">
        <v>13</v>
      </c>
      <c r="E7" s="574"/>
      <c r="F7" s="8"/>
      <c r="G7" s="8"/>
      <c r="H7" s="8"/>
      <c r="I7" s="8"/>
      <c r="J7" s="431"/>
      <c r="K7" s="431"/>
      <c r="L7" s="431"/>
      <c r="M7" s="431"/>
      <c r="N7" s="458"/>
      <c r="O7" s="431"/>
      <c r="P7" s="431"/>
      <c r="Q7" s="8"/>
      <c r="R7" s="8"/>
      <c r="S7" s="8"/>
      <c r="T7" s="8"/>
      <c r="U7" s="8"/>
      <c r="V7" s="8"/>
      <c r="W7" s="8"/>
      <c r="X7" s="8"/>
      <c r="Y7" s="8"/>
      <c r="Z7" s="8"/>
      <c r="AA7" s="8"/>
      <c r="AB7" s="141"/>
      <c r="AC7" s="141"/>
      <c r="AD7" s="141"/>
      <c r="AE7" s="141"/>
      <c r="AF7" s="141"/>
      <c r="AG7" s="141"/>
      <c r="AH7" s="8"/>
      <c r="AI7" s="8"/>
      <c r="AJ7" s="8"/>
      <c r="AK7" s="8"/>
      <c r="AL7" s="8"/>
      <c r="AM7" s="8"/>
      <c r="AN7" s="8"/>
      <c r="AO7" s="8"/>
      <c r="AP7" s="8"/>
      <c r="AQ7" s="8"/>
      <c r="AR7" s="8"/>
      <c r="AS7" s="8"/>
      <c r="AT7" s="8"/>
      <c r="AU7" s="8"/>
      <c r="AV7" s="8"/>
      <c r="AW7" s="8"/>
      <c r="AX7" s="8"/>
      <c r="AY7" s="8"/>
      <c r="AZ7" s="8"/>
      <c r="BA7" s="8"/>
      <c r="BB7" s="8"/>
      <c r="BC7" s="8"/>
      <c r="BD7" s="5"/>
      <c r="BE7" s="5"/>
      <c r="BF7" s="5"/>
      <c r="BG7" s="5"/>
      <c r="BH7" s="5"/>
    </row>
    <row r="8" spans="1:60" customFormat="1" ht="17.25" customHeight="1">
      <c r="A8" s="8"/>
      <c r="B8" s="8"/>
      <c r="C8" s="9" t="s">
        <v>136</v>
      </c>
      <c r="D8" s="574" t="s">
        <v>17</v>
      </c>
      <c r="E8" s="574"/>
      <c r="F8" s="8"/>
      <c r="G8" s="8"/>
      <c r="H8" s="8"/>
      <c r="I8" s="8"/>
      <c r="J8" s="8"/>
      <c r="K8" s="8"/>
      <c r="L8" s="8"/>
      <c r="M8" s="8"/>
      <c r="N8" s="120"/>
      <c r="O8" s="8"/>
      <c r="P8" s="8"/>
      <c r="Q8" s="8"/>
      <c r="R8" s="8"/>
      <c r="S8" s="8"/>
      <c r="T8" s="8"/>
      <c r="U8" s="8"/>
      <c r="V8" s="8"/>
      <c r="W8" s="8"/>
      <c r="X8" s="8"/>
      <c r="Y8" s="8"/>
      <c r="Z8" s="8"/>
      <c r="AA8" s="8"/>
      <c r="AB8" s="141"/>
      <c r="AC8" s="141"/>
      <c r="AD8" s="141"/>
      <c r="AE8" s="141"/>
      <c r="AF8" s="141"/>
      <c r="AG8" s="141"/>
      <c r="AH8" s="8"/>
      <c r="AI8" s="8"/>
      <c r="AJ8" s="8"/>
      <c r="AK8" s="8"/>
      <c r="AL8" s="8"/>
      <c r="AM8" s="8"/>
      <c r="AN8" s="8"/>
      <c r="AO8" s="8"/>
      <c r="AP8" s="8"/>
      <c r="AQ8" s="8"/>
      <c r="AR8" s="8"/>
      <c r="AS8" s="8"/>
      <c r="AT8" s="8"/>
      <c r="AU8" s="8"/>
      <c r="AV8" s="8"/>
      <c r="AW8" s="8"/>
      <c r="AX8" s="8"/>
      <c r="AY8" s="8"/>
      <c r="AZ8" s="8"/>
      <c r="BA8" s="8"/>
      <c r="BB8" s="8"/>
      <c r="BC8" s="8"/>
      <c r="BD8" s="5"/>
      <c r="BE8" s="5"/>
      <c r="BF8" s="5"/>
      <c r="BG8" s="5"/>
      <c r="BH8" s="5"/>
    </row>
    <row r="9" spans="1:60" customFormat="1" ht="17.25" customHeight="1">
      <c r="A9" s="8"/>
      <c r="B9" s="8"/>
      <c r="C9" s="8"/>
      <c r="D9" s="8"/>
      <c r="E9" s="120"/>
      <c r="F9" s="8"/>
      <c r="G9" s="8"/>
      <c r="H9" s="8"/>
      <c r="I9" s="8"/>
      <c r="J9" s="8"/>
      <c r="K9" s="8"/>
      <c r="L9" s="8"/>
      <c r="M9" s="8"/>
      <c r="N9" s="120"/>
      <c r="O9" s="8"/>
      <c r="P9" s="8"/>
      <c r="Q9" s="8"/>
      <c r="R9" s="8"/>
      <c r="S9" s="8"/>
      <c r="T9" s="8"/>
      <c r="U9" s="8"/>
      <c r="V9" s="8"/>
      <c r="W9" s="8"/>
      <c r="X9" s="8"/>
      <c r="Y9" s="8"/>
      <c r="Z9" s="8"/>
      <c r="AA9" s="8"/>
      <c r="AB9" s="141"/>
      <c r="AC9" s="141"/>
      <c r="AD9" s="141"/>
      <c r="AE9" s="141"/>
      <c r="AF9" s="141"/>
      <c r="AG9" s="141"/>
      <c r="AH9" s="8"/>
      <c r="AI9" s="8"/>
      <c r="AJ9" s="8"/>
      <c r="AK9" s="8"/>
      <c r="AL9" s="8"/>
      <c r="AM9" s="8"/>
      <c r="AN9" s="8"/>
      <c r="AO9" s="8"/>
      <c r="AP9" s="8"/>
      <c r="AQ9" s="8"/>
      <c r="AR9" s="8"/>
      <c r="AS9" s="8"/>
      <c r="AT9" s="8"/>
      <c r="AU9" s="8"/>
      <c r="AV9" s="8"/>
      <c r="AW9" s="8"/>
      <c r="AX9" s="8"/>
      <c r="AY9" s="8"/>
      <c r="AZ9" s="8"/>
      <c r="BA9" s="8"/>
      <c r="BB9" s="8"/>
      <c r="BC9" s="8"/>
      <c r="BD9" s="8"/>
      <c r="BE9" s="5"/>
      <c r="BF9" s="5"/>
      <c r="BG9" s="5"/>
      <c r="BH9" s="5"/>
    </row>
    <row r="10" spans="1:60" customFormat="1" ht="17.25" customHeight="1">
      <c r="A10" s="8"/>
      <c r="B10" s="8"/>
      <c r="C10" s="12" t="s">
        <v>137</v>
      </c>
      <c r="D10" s="8"/>
      <c r="E10" s="120"/>
      <c r="F10" s="8"/>
      <c r="G10" s="8"/>
      <c r="H10" s="8"/>
      <c r="I10" s="8"/>
      <c r="J10" s="8"/>
      <c r="K10" s="8"/>
      <c r="L10" s="8"/>
      <c r="M10" s="8"/>
      <c r="N10" s="120"/>
      <c r="O10" s="8"/>
      <c r="P10" s="8"/>
      <c r="Q10" s="8"/>
      <c r="R10" s="8"/>
      <c r="S10" s="8"/>
      <c r="T10" s="8"/>
      <c r="U10" s="8"/>
      <c r="V10" s="8"/>
      <c r="W10" s="8"/>
      <c r="X10" s="8"/>
      <c r="Y10" s="8"/>
      <c r="Z10" s="8"/>
      <c r="AA10" s="8"/>
      <c r="AB10" s="141"/>
      <c r="AC10" s="141"/>
      <c r="AD10" s="141"/>
      <c r="AE10" s="141"/>
      <c r="AF10" s="141"/>
      <c r="AG10" s="141"/>
      <c r="AH10" s="8"/>
      <c r="AI10" s="8"/>
      <c r="AJ10" s="8"/>
      <c r="AK10" s="8"/>
      <c r="AL10" s="8"/>
      <c r="AM10" s="8"/>
      <c r="AN10" s="8"/>
      <c r="AO10" s="8"/>
      <c r="AP10" s="8"/>
      <c r="AQ10" s="8"/>
      <c r="AR10" s="8"/>
      <c r="AS10" s="8"/>
      <c r="AT10" s="8"/>
      <c r="AU10" s="8"/>
      <c r="AV10" s="8"/>
      <c r="AW10" s="8"/>
      <c r="AX10" s="8"/>
      <c r="AY10" s="8"/>
      <c r="AZ10" s="8"/>
      <c r="BA10" s="8"/>
      <c r="BB10" s="8"/>
      <c r="BC10" s="8"/>
      <c r="BD10" s="8"/>
      <c r="BE10" s="5"/>
      <c r="BF10" s="5"/>
      <c r="BG10" s="5"/>
      <c r="BH10" s="5"/>
    </row>
    <row r="11" spans="1:60" customFormat="1" ht="17.25" customHeight="1">
      <c r="A11" s="8"/>
      <c r="B11" s="8"/>
      <c r="C11" s="679" t="s">
        <v>283</v>
      </c>
      <c r="D11" s="679"/>
      <c r="E11" s="679"/>
      <c r="F11" s="679"/>
      <c r="G11" s="679"/>
      <c r="H11" s="679"/>
      <c r="I11" s="679"/>
      <c r="J11" s="679"/>
      <c r="K11" s="8"/>
      <c r="L11" s="8"/>
      <c r="M11" s="8"/>
      <c r="N11" s="120"/>
      <c r="O11" s="8"/>
      <c r="P11" s="8"/>
      <c r="Q11" s="8"/>
      <c r="R11" s="8"/>
      <c r="S11" s="8"/>
      <c r="T11" s="8"/>
      <c r="U11" s="8"/>
      <c r="V11" s="8"/>
      <c r="W11" s="8"/>
      <c r="X11" s="8"/>
      <c r="Y11" s="8"/>
      <c r="Z11" s="8"/>
      <c r="AA11" s="8"/>
      <c r="AB11" s="141"/>
      <c r="AC11" s="141"/>
      <c r="AD11" s="141"/>
      <c r="AE11" s="141"/>
      <c r="AF11" s="141"/>
      <c r="AG11" s="141"/>
      <c r="AH11" s="8"/>
      <c r="AI11" s="8"/>
      <c r="AJ11" s="8"/>
      <c r="AK11" s="8"/>
      <c r="AL11" s="8"/>
      <c r="AM11" s="8"/>
      <c r="AN11" s="8"/>
      <c r="AO11" s="8"/>
      <c r="AP11" s="8"/>
      <c r="AQ11" s="8"/>
      <c r="AR11" s="8"/>
      <c r="AS11" s="8"/>
      <c r="AT11" s="8"/>
      <c r="AU11" s="8"/>
      <c r="AV11" s="8"/>
      <c r="AW11" s="8"/>
      <c r="AX11" s="8"/>
      <c r="AY11" s="8"/>
      <c r="AZ11" s="8"/>
      <c r="BA11" s="8"/>
      <c r="BB11" s="8"/>
      <c r="BC11" s="8"/>
      <c r="BD11" s="8"/>
      <c r="BE11" s="5"/>
      <c r="BF11" s="5"/>
      <c r="BG11" s="5"/>
      <c r="BH11" s="5"/>
    </row>
    <row r="12" spans="1:60" customFormat="1" ht="17.25" customHeight="1">
      <c r="A12" s="8"/>
      <c r="B12" s="8"/>
      <c r="C12" s="680" t="s">
        <v>284</v>
      </c>
      <c r="D12" s="680"/>
      <c r="E12" s="680"/>
      <c r="F12" s="680"/>
      <c r="G12" s="680"/>
      <c r="H12" s="680"/>
      <c r="I12" s="680"/>
      <c r="J12" s="680"/>
      <c r="K12" s="8"/>
      <c r="L12" s="8"/>
      <c r="M12" s="8"/>
      <c r="N12" s="120"/>
      <c r="O12" s="8"/>
      <c r="P12" s="8"/>
      <c r="Q12" s="8"/>
      <c r="R12" s="8"/>
      <c r="S12" s="8"/>
      <c r="T12" s="8"/>
      <c r="U12" s="8"/>
      <c r="V12" s="8"/>
      <c r="W12" s="8"/>
      <c r="X12" s="8"/>
      <c r="Y12" s="8"/>
      <c r="Z12" s="8"/>
      <c r="AA12" s="8"/>
      <c r="AB12" s="141"/>
      <c r="AC12" s="141"/>
      <c r="AD12" s="141"/>
      <c r="AE12" s="141"/>
      <c r="AF12" s="141"/>
      <c r="AG12" s="141"/>
      <c r="AH12" s="8"/>
      <c r="AI12" s="8"/>
      <c r="AJ12" s="8"/>
      <c r="AK12" s="8"/>
      <c r="AL12" s="8"/>
      <c r="AM12" s="8"/>
      <c r="AN12" s="8"/>
      <c r="AO12" s="8"/>
      <c r="AP12" s="8"/>
      <c r="AQ12" s="8"/>
      <c r="AR12" s="8"/>
      <c r="AS12" s="8"/>
      <c r="AT12" s="8"/>
      <c r="AU12" s="8"/>
      <c r="AV12" s="8"/>
      <c r="AW12" s="8"/>
      <c r="AX12" s="8"/>
      <c r="AY12" s="8"/>
      <c r="AZ12" s="8"/>
      <c r="BA12" s="8"/>
      <c r="BB12" s="8"/>
      <c r="BC12" s="8"/>
      <c r="BD12" s="8"/>
      <c r="BE12" s="5"/>
      <c r="BF12" s="5"/>
      <c r="BG12" s="5"/>
      <c r="BH12" s="5"/>
    </row>
    <row r="13" spans="1:60" customFormat="1" ht="17.25" customHeight="1">
      <c r="A13" s="8"/>
      <c r="B13" s="8"/>
      <c r="C13" s="681" t="s">
        <v>285</v>
      </c>
      <c r="D13" s="681"/>
      <c r="E13" s="681"/>
      <c r="F13" s="681"/>
      <c r="G13" s="681"/>
      <c r="H13" s="681"/>
      <c r="I13" s="681"/>
      <c r="J13" s="681"/>
      <c r="K13" s="8"/>
      <c r="L13" s="8"/>
      <c r="M13" s="8"/>
      <c r="N13" s="120"/>
      <c r="O13" s="8"/>
      <c r="P13" s="8"/>
      <c r="Q13" s="8"/>
      <c r="R13" s="8"/>
      <c r="S13" s="8"/>
      <c r="T13" s="8"/>
      <c r="U13" s="8"/>
      <c r="V13" s="8"/>
      <c r="W13" s="8"/>
      <c r="X13" s="8"/>
      <c r="Y13" s="8"/>
      <c r="Z13" s="8"/>
      <c r="AA13" s="8"/>
      <c r="AB13" s="141"/>
      <c r="AC13" s="141"/>
      <c r="AD13" s="141"/>
      <c r="AE13" s="141"/>
      <c r="AF13" s="141"/>
      <c r="AG13" s="141"/>
      <c r="AH13" s="8"/>
      <c r="AI13" s="8"/>
      <c r="AJ13" s="8"/>
      <c r="AK13" s="8"/>
      <c r="AL13" s="8"/>
      <c r="AM13" s="8"/>
      <c r="AN13" s="8"/>
      <c r="AO13" s="8"/>
      <c r="AP13" s="8"/>
      <c r="AQ13" s="8"/>
      <c r="AR13" s="8"/>
      <c r="AS13" s="8"/>
      <c r="AT13" s="8"/>
      <c r="AU13" s="8"/>
      <c r="AV13" s="8"/>
      <c r="AW13" s="8"/>
      <c r="AX13" s="8"/>
      <c r="AY13" s="8"/>
      <c r="AZ13" s="8"/>
      <c r="BA13" s="8"/>
      <c r="BB13" s="8"/>
      <c r="BC13" s="8"/>
      <c r="BD13" s="8"/>
      <c r="BE13" s="5"/>
      <c r="BF13" s="5"/>
      <c r="BG13" s="5"/>
      <c r="BH13" s="5"/>
    </row>
    <row r="14" spans="1:60" customFormat="1" ht="17.25" customHeight="1">
      <c r="A14" s="8"/>
      <c r="B14" s="8"/>
      <c r="C14" s="598" t="s">
        <v>215</v>
      </c>
      <c r="D14" s="598"/>
      <c r="E14" s="598"/>
      <c r="F14" s="598"/>
      <c r="G14" s="598"/>
      <c r="H14" s="8"/>
      <c r="I14" s="8"/>
      <c r="J14" s="453"/>
      <c r="K14" s="8"/>
      <c r="L14" s="8"/>
      <c r="M14" s="8"/>
      <c r="N14" s="120"/>
      <c r="O14" s="8"/>
      <c r="P14" s="8"/>
      <c r="Q14" s="8"/>
      <c r="R14" s="8"/>
      <c r="S14" s="8"/>
      <c r="T14" s="8"/>
      <c r="U14" s="8"/>
      <c r="V14" s="8"/>
      <c r="W14" s="8"/>
      <c r="X14" s="8"/>
      <c r="Y14" s="8"/>
      <c r="Z14" s="8"/>
      <c r="AA14" s="8"/>
      <c r="AB14" s="141"/>
      <c r="AC14" s="141"/>
      <c r="AD14" s="141"/>
      <c r="AE14" s="141"/>
      <c r="AF14" s="141"/>
      <c r="AG14" s="141"/>
      <c r="AH14" s="8"/>
      <c r="AI14" s="8"/>
      <c r="AJ14" s="8"/>
      <c r="AK14" s="8"/>
      <c r="AL14" s="8"/>
      <c r="AM14" s="8"/>
      <c r="AN14" s="8"/>
      <c r="AO14" s="8"/>
      <c r="AP14" s="8"/>
      <c r="AQ14" s="8"/>
      <c r="AR14" s="8"/>
      <c r="AS14" s="8"/>
      <c r="AT14" s="8"/>
      <c r="AU14" s="8"/>
      <c r="AV14" s="8"/>
      <c r="AW14" s="8"/>
      <c r="AX14" s="8"/>
      <c r="AY14" s="8"/>
      <c r="AZ14" s="8"/>
      <c r="BA14" s="8"/>
      <c r="BB14" s="8"/>
      <c r="BC14" s="8"/>
      <c r="BD14" s="8"/>
      <c r="BE14" s="5"/>
      <c r="BF14" s="5"/>
      <c r="BG14" s="5"/>
      <c r="BH14" s="5"/>
    </row>
    <row r="15" spans="1:60" customFormat="1" ht="17.25" customHeight="1">
      <c r="A15" s="8"/>
      <c r="B15" s="8"/>
      <c r="C15" s="84" t="s">
        <v>286</v>
      </c>
      <c r="D15" s="110"/>
      <c r="E15" s="445"/>
      <c r="F15" s="110"/>
      <c r="G15" s="110"/>
      <c r="H15" s="446"/>
      <c r="I15" s="446"/>
      <c r="J15" s="454"/>
      <c r="K15" s="8"/>
      <c r="L15" s="8"/>
      <c r="M15" s="8"/>
      <c r="N15" s="120"/>
      <c r="O15" s="8"/>
      <c r="P15" s="8"/>
      <c r="Q15" s="8"/>
      <c r="R15" s="8"/>
      <c r="S15" s="8"/>
      <c r="T15" s="8"/>
      <c r="U15" s="8"/>
      <c r="V15" s="8"/>
      <c r="W15" s="8"/>
      <c r="X15" s="8"/>
      <c r="Y15" s="8"/>
      <c r="Z15" s="8"/>
      <c r="AA15" s="8"/>
      <c r="AB15" s="141"/>
      <c r="AC15" s="141"/>
      <c r="AD15" s="141"/>
      <c r="AE15" s="141"/>
      <c r="AF15" s="141"/>
      <c r="AG15" s="141"/>
      <c r="AH15" s="8"/>
      <c r="AI15" s="8"/>
      <c r="AJ15" s="8"/>
      <c r="AK15" s="8"/>
      <c r="AL15" s="8"/>
      <c r="AM15" s="8"/>
      <c r="AN15" s="8"/>
      <c r="AO15" s="8"/>
      <c r="AP15" s="8"/>
      <c r="AQ15" s="8"/>
      <c r="AR15" s="8"/>
      <c r="AS15" s="8"/>
      <c r="AT15" s="8"/>
      <c r="AU15" s="8"/>
      <c r="AV15" s="8"/>
      <c r="AW15" s="8"/>
      <c r="AX15" s="8"/>
      <c r="AY15" s="8"/>
      <c r="AZ15" s="8"/>
      <c r="BA15" s="8"/>
      <c r="BB15" s="8"/>
      <c r="BC15" s="8"/>
      <c r="BD15" s="8"/>
      <c r="BE15" s="5"/>
      <c r="BF15" s="5"/>
      <c r="BG15" s="5"/>
      <c r="BH15" s="5"/>
    </row>
    <row r="16" spans="1:60" customFormat="1" ht="17.25" customHeight="1">
      <c r="A16" s="8"/>
      <c r="B16" s="8"/>
      <c r="C16" s="86" t="s">
        <v>287</v>
      </c>
      <c r="D16" s="90"/>
      <c r="E16" s="447"/>
      <c r="F16" s="90"/>
      <c r="G16" s="90"/>
      <c r="H16" s="8"/>
      <c r="I16" s="8"/>
      <c r="J16" s="453"/>
      <c r="K16" s="8"/>
      <c r="L16" s="8"/>
      <c r="M16" s="8"/>
      <c r="N16" s="120"/>
      <c r="O16" s="8"/>
      <c r="P16" s="8"/>
      <c r="Q16" s="8"/>
      <c r="R16" s="8"/>
      <c r="S16" s="8"/>
      <c r="T16" s="8"/>
      <c r="U16" s="8"/>
      <c r="V16" s="8"/>
      <c r="W16" s="8"/>
      <c r="X16" s="8"/>
      <c r="Y16" s="8"/>
      <c r="Z16" s="8"/>
      <c r="AA16" s="8"/>
      <c r="AB16" s="141"/>
      <c r="AC16" s="141"/>
      <c r="AD16" s="141"/>
      <c r="AE16" s="141"/>
      <c r="AF16" s="141"/>
      <c r="AG16" s="141"/>
      <c r="AH16" s="8"/>
      <c r="AI16" s="8"/>
      <c r="AJ16" s="8"/>
      <c r="AK16" s="8"/>
      <c r="AL16" s="8"/>
      <c r="AM16" s="8"/>
      <c r="AN16" s="8"/>
      <c r="AO16" s="8"/>
      <c r="AP16" s="8"/>
      <c r="AQ16" s="8"/>
      <c r="AR16" s="8"/>
      <c r="AS16" s="8"/>
      <c r="AT16" s="8"/>
      <c r="AU16" s="8"/>
      <c r="AV16" s="8"/>
      <c r="AW16" s="8"/>
      <c r="AX16" s="8"/>
      <c r="AY16" s="8"/>
      <c r="AZ16" s="8"/>
      <c r="BA16" s="8"/>
      <c r="BB16" s="8"/>
      <c r="BC16" s="8"/>
      <c r="BD16" s="8"/>
      <c r="BE16" s="5"/>
      <c r="BF16" s="5"/>
      <c r="BG16" s="5"/>
      <c r="BH16" s="5"/>
    </row>
    <row r="17" spans="1:60" customFormat="1" ht="17.25" customHeight="1">
      <c r="A17" s="8"/>
      <c r="B17" s="8"/>
      <c r="C17" s="436" t="s">
        <v>288</v>
      </c>
      <c r="D17" s="90"/>
      <c r="E17" s="447"/>
      <c r="F17" s="90"/>
      <c r="G17" s="90"/>
      <c r="H17" s="8"/>
      <c r="I17" s="8"/>
      <c r="J17" s="453"/>
      <c r="K17" s="8"/>
      <c r="L17" s="8"/>
      <c r="M17" s="8"/>
      <c r="N17" s="120"/>
      <c r="O17" s="8"/>
      <c r="P17" s="8"/>
      <c r="Q17" s="8"/>
      <c r="R17" s="8"/>
      <c r="S17" s="8"/>
      <c r="T17" s="8"/>
      <c r="U17" s="8"/>
      <c r="V17" s="8"/>
      <c r="W17" s="8"/>
      <c r="X17" s="8"/>
      <c r="Y17" s="8"/>
      <c r="Z17" s="8"/>
      <c r="AA17" s="8"/>
      <c r="AB17" s="141"/>
      <c r="AC17" s="141"/>
      <c r="AD17" s="141"/>
      <c r="AE17" s="141"/>
      <c r="AF17" s="141"/>
      <c r="AG17" s="141"/>
      <c r="AH17" s="8"/>
      <c r="AI17" s="8"/>
      <c r="AJ17" s="8"/>
      <c r="AK17" s="8"/>
      <c r="AL17" s="8"/>
      <c r="AM17" s="8"/>
      <c r="AN17" s="8"/>
      <c r="AO17" s="8"/>
      <c r="AP17" s="8"/>
      <c r="AQ17" s="8"/>
      <c r="AR17" s="8"/>
      <c r="AS17" s="8"/>
      <c r="AT17" s="8"/>
      <c r="AU17" s="8"/>
      <c r="AV17" s="8"/>
      <c r="AW17" s="8"/>
      <c r="AX17" s="8"/>
      <c r="AY17" s="8"/>
      <c r="AZ17" s="8"/>
      <c r="BA17" s="8"/>
      <c r="BB17" s="8"/>
      <c r="BC17" s="8"/>
      <c r="BD17" s="8"/>
      <c r="BE17" s="5"/>
      <c r="BF17" s="5"/>
      <c r="BG17" s="5"/>
      <c r="BH17" s="5"/>
    </row>
    <row r="18" spans="1:60" customFormat="1" ht="17.25" customHeight="1">
      <c r="A18" s="8"/>
      <c r="B18" s="8"/>
      <c r="C18" s="88" t="s">
        <v>218</v>
      </c>
      <c r="D18" s="111"/>
      <c r="E18" s="448"/>
      <c r="F18" s="111"/>
      <c r="G18" s="111"/>
      <c r="H18" s="449"/>
      <c r="I18" s="449"/>
      <c r="J18" s="455"/>
      <c r="K18" s="8"/>
      <c r="L18" s="8"/>
      <c r="M18" s="8"/>
      <c r="N18" s="8"/>
      <c r="O18" s="8"/>
      <c r="P18" s="8"/>
      <c r="Q18" s="8"/>
      <c r="R18" s="8"/>
      <c r="S18" s="8"/>
      <c r="T18" s="8"/>
      <c r="U18" s="8"/>
      <c r="V18" s="8"/>
      <c r="W18" s="8"/>
      <c r="X18" s="8"/>
      <c r="Y18" s="8"/>
      <c r="Z18" s="8"/>
      <c r="AA18" s="8"/>
      <c r="AB18" s="141"/>
      <c r="AC18" s="141"/>
      <c r="AD18" s="141"/>
      <c r="AE18" s="141"/>
      <c r="AF18" s="141"/>
      <c r="AG18" s="141"/>
      <c r="AH18" s="8"/>
      <c r="AI18" s="8"/>
      <c r="AJ18" s="8"/>
      <c r="AK18" s="8"/>
      <c r="AL18" s="8"/>
      <c r="AM18" s="8"/>
      <c r="AN18" s="8"/>
      <c r="AO18" s="8"/>
      <c r="AP18" s="8"/>
      <c r="AQ18" s="8"/>
      <c r="AR18" s="8"/>
      <c r="AS18" s="8"/>
      <c r="AT18" s="8"/>
      <c r="AU18" s="8"/>
      <c r="AV18" s="8"/>
      <c r="AW18" s="8"/>
      <c r="AX18" s="8"/>
      <c r="AY18" s="8"/>
      <c r="AZ18" s="8"/>
      <c r="BA18" s="8"/>
      <c r="BB18" s="8"/>
      <c r="BC18" s="8"/>
      <c r="BD18" s="8"/>
      <c r="BE18" s="5"/>
      <c r="BF18" s="5"/>
      <c r="BG18" s="5"/>
      <c r="BH18" s="5"/>
    </row>
    <row r="19" spans="1:60" customFormat="1" ht="30" customHeight="1">
      <c r="A19" s="8"/>
      <c r="B19" s="8"/>
      <c r="C19" s="90"/>
      <c r="D19" s="90"/>
      <c r="E19" s="447"/>
      <c r="F19" s="90"/>
      <c r="G19" s="90"/>
      <c r="H19" s="8"/>
      <c r="I19" s="8"/>
      <c r="J19" s="8"/>
      <c r="K19" s="8"/>
      <c r="L19" s="8"/>
      <c r="M19" s="8"/>
      <c r="N19" s="8"/>
      <c r="O19" s="8"/>
      <c r="P19" s="8"/>
      <c r="Q19" s="8"/>
      <c r="R19" s="8"/>
      <c r="S19" s="8"/>
      <c r="T19" s="8"/>
      <c r="U19" s="8"/>
      <c r="V19" s="8"/>
      <c r="W19" s="8"/>
      <c r="X19" s="8"/>
      <c r="Y19" s="8"/>
      <c r="Z19" s="8"/>
      <c r="AA19" s="8"/>
      <c r="AB19" s="141"/>
      <c r="AC19" s="141"/>
      <c r="AD19" s="141"/>
      <c r="AE19" s="141"/>
      <c r="AF19" s="141"/>
      <c r="AG19" s="141"/>
      <c r="AH19" s="8"/>
      <c r="AI19" s="8"/>
      <c r="AJ19" s="8"/>
      <c r="AK19" s="8"/>
      <c r="AL19" s="8"/>
      <c r="AM19" s="8"/>
      <c r="AN19" s="8"/>
      <c r="AO19" s="8"/>
      <c r="AP19" s="8"/>
      <c r="AQ19" s="8"/>
      <c r="AR19" s="8"/>
      <c r="AS19" s="8"/>
      <c r="AT19" s="8"/>
      <c r="AU19" s="8"/>
      <c r="AV19" s="8"/>
      <c r="AW19" s="8"/>
      <c r="AX19" s="8"/>
      <c r="AY19" s="8"/>
      <c r="AZ19" s="8"/>
      <c r="BA19" s="8"/>
      <c r="BB19" s="8"/>
      <c r="BC19" s="8"/>
      <c r="BD19" s="8"/>
      <c r="BE19" s="5"/>
      <c r="BF19" s="5"/>
      <c r="BG19" s="5"/>
      <c r="BH19" s="5"/>
    </row>
    <row r="20" spans="1:60" s="70" customFormat="1" ht="19.5" customHeight="1">
      <c r="C20" s="437" t="s">
        <v>250</v>
      </c>
      <c r="D20" s="674" t="s">
        <v>251</v>
      </c>
      <c r="E20" s="675"/>
      <c r="F20" s="113" t="s">
        <v>252</v>
      </c>
      <c r="G20" s="68"/>
      <c r="H20" s="68"/>
      <c r="AB20" s="143"/>
      <c r="AC20" s="143"/>
      <c r="AD20" s="143"/>
      <c r="AE20" s="143"/>
      <c r="AF20" s="143"/>
      <c r="AG20" s="143"/>
      <c r="AH20" s="143"/>
      <c r="AI20" s="143"/>
      <c r="AJ20" s="143"/>
    </row>
    <row r="21" spans="1:60" s="70" customFormat="1" ht="19.5" customHeight="1">
      <c r="C21" s="438"/>
      <c r="D21" s="248"/>
      <c r="E21" s="248"/>
      <c r="F21" s="450"/>
      <c r="G21" s="451"/>
      <c r="H21" s="451"/>
      <c r="AB21" s="143"/>
      <c r="AC21" s="143"/>
      <c r="AD21" s="143"/>
      <c r="AE21" s="143"/>
      <c r="AF21" s="143"/>
      <c r="AG21" s="143"/>
    </row>
    <row r="22" spans="1:60" customFormat="1" ht="17.25" customHeight="1">
      <c r="A22" s="8"/>
      <c r="B22" s="8"/>
      <c r="C22" s="5"/>
      <c r="D22" s="439" t="s">
        <v>289</v>
      </c>
      <c r="E22" s="676" t="s">
        <v>290</v>
      </c>
      <c r="F22" s="676"/>
      <c r="G22" s="676"/>
      <c r="H22" s="677" t="s">
        <v>291</v>
      </c>
      <c r="I22" s="677"/>
      <c r="J22" s="677"/>
      <c r="K22" s="677"/>
      <c r="L22" s="671" t="s">
        <v>292</v>
      </c>
      <c r="M22" s="671"/>
      <c r="N22" s="671"/>
      <c r="O22" s="671"/>
      <c r="P22" s="671"/>
      <c r="Q22" s="678" t="s">
        <v>293</v>
      </c>
      <c r="R22" s="678"/>
      <c r="S22" s="678"/>
      <c r="T22" s="678"/>
      <c r="U22" s="678"/>
      <c r="V22" s="678"/>
      <c r="W22" s="678"/>
      <c r="X22" s="678"/>
      <c r="Y22" s="678"/>
      <c r="Z22" s="671" t="s">
        <v>294</v>
      </c>
      <c r="AA22" s="671"/>
      <c r="AB22" s="671"/>
      <c r="AC22" s="671"/>
      <c r="AD22" s="671"/>
      <c r="AE22" s="671"/>
      <c r="AF22" s="671"/>
      <c r="AG22" s="671"/>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5"/>
    </row>
    <row r="23" spans="1:60" customFormat="1" ht="17.25" customHeight="1">
      <c r="A23" s="8"/>
      <c r="B23" s="8"/>
      <c r="C23" s="5"/>
      <c r="D23" s="195" t="s">
        <v>295</v>
      </c>
      <c r="E23" s="672" t="s">
        <v>147</v>
      </c>
      <c r="F23" s="672"/>
      <c r="G23" s="672"/>
      <c r="H23" s="672" t="s">
        <v>296</v>
      </c>
      <c r="I23" s="672"/>
      <c r="J23" s="672"/>
      <c r="K23" s="672"/>
      <c r="L23" s="672" t="s">
        <v>297</v>
      </c>
      <c r="M23" s="672"/>
      <c r="N23" s="672"/>
      <c r="O23" s="672"/>
      <c r="P23" s="672"/>
      <c r="Q23" s="672" t="s">
        <v>298</v>
      </c>
      <c r="R23" s="672"/>
      <c r="S23" s="672"/>
      <c r="T23" s="672"/>
      <c r="U23" s="672"/>
      <c r="V23" s="672"/>
      <c r="W23" s="672"/>
      <c r="X23" s="672"/>
      <c r="Y23" s="672"/>
      <c r="Z23" s="673" t="s">
        <v>299</v>
      </c>
      <c r="AA23" s="673"/>
      <c r="AB23" s="673"/>
      <c r="AC23" s="673"/>
      <c r="AD23" s="673"/>
      <c r="AE23" s="673"/>
      <c r="AF23" s="673"/>
      <c r="AG23" s="673"/>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5"/>
    </row>
    <row r="24" spans="1:60" s="432" customFormat="1" ht="55.2">
      <c r="A24" s="16"/>
      <c r="B24" s="16"/>
      <c r="C24" s="440" t="s">
        <v>103</v>
      </c>
      <c r="D24" s="3" t="s">
        <v>150</v>
      </c>
      <c r="E24" s="3" t="s">
        <v>300</v>
      </c>
      <c r="F24" s="3" t="s">
        <v>260</v>
      </c>
      <c r="G24" s="3" t="s">
        <v>301</v>
      </c>
      <c r="H24" s="3" t="s">
        <v>302</v>
      </c>
      <c r="I24" s="3" t="s">
        <v>303</v>
      </c>
      <c r="J24" s="3" t="s">
        <v>304</v>
      </c>
      <c r="K24" s="3" t="s">
        <v>305</v>
      </c>
      <c r="L24" s="3" t="s">
        <v>306</v>
      </c>
      <c r="M24" s="3" t="s">
        <v>307</v>
      </c>
      <c r="N24" s="3" t="s">
        <v>308</v>
      </c>
      <c r="O24" s="3" t="s">
        <v>309</v>
      </c>
      <c r="P24" s="3" t="s">
        <v>310</v>
      </c>
      <c r="Q24" s="3" t="s">
        <v>311</v>
      </c>
      <c r="R24" s="3" t="s">
        <v>312</v>
      </c>
      <c r="S24" s="3" t="s">
        <v>313</v>
      </c>
      <c r="T24" s="3" t="s">
        <v>314</v>
      </c>
      <c r="U24" s="3" t="s">
        <v>315</v>
      </c>
      <c r="V24" s="3" t="s">
        <v>316</v>
      </c>
      <c r="W24" s="3" t="s">
        <v>317</v>
      </c>
      <c r="X24" s="3" t="s">
        <v>318</v>
      </c>
      <c r="Y24" s="3" t="s">
        <v>319</v>
      </c>
      <c r="Z24" s="3" t="s">
        <v>320</v>
      </c>
      <c r="AA24" s="3" t="s">
        <v>321</v>
      </c>
      <c r="AB24" s="464" t="s">
        <v>322</v>
      </c>
      <c r="AC24" s="464" t="s">
        <v>323</v>
      </c>
      <c r="AD24" s="464" t="s">
        <v>324</v>
      </c>
      <c r="AE24" s="464" t="s">
        <v>325</v>
      </c>
      <c r="AF24" s="464" t="s">
        <v>326</v>
      </c>
      <c r="AG24" s="464" t="s">
        <v>327</v>
      </c>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row>
    <row r="25" spans="1:60" s="433" customFormat="1" ht="49.5" customHeight="1">
      <c r="A25" s="441" t="s">
        <v>328</v>
      </c>
      <c r="B25" s="441" t="s">
        <v>329</v>
      </c>
      <c r="C25" s="442" t="s">
        <v>330</v>
      </c>
      <c r="D25" s="442" t="s">
        <v>146</v>
      </c>
      <c r="E25" s="442" t="s">
        <v>228</v>
      </c>
      <c r="F25" s="442" t="s">
        <v>331</v>
      </c>
      <c r="G25" s="442" t="s">
        <v>332</v>
      </c>
      <c r="H25" s="442" t="s">
        <v>333</v>
      </c>
      <c r="I25" s="442" t="s">
        <v>334</v>
      </c>
      <c r="J25" s="442" t="s">
        <v>335</v>
      </c>
      <c r="K25" s="442" t="s">
        <v>336</v>
      </c>
      <c r="L25" s="442" t="s">
        <v>337</v>
      </c>
      <c r="M25" s="459" t="s">
        <v>338</v>
      </c>
      <c r="N25" s="442" t="s">
        <v>339</v>
      </c>
      <c r="O25" s="442" t="s">
        <v>340</v>
      </c>
      <c r="P25" s="459" t="s">
        <v>341</v>
      </c>
      <c r="Q25" s="442" t="s">
        <v>342</v>
      </c>
      <c r="R25" s="442" t="s">
        <v>343</v>
      </c>
      <c r="S25" s="442" t="s">
        <v>344</v>
      </c>
      <c r="T25" s="442" t="s">
        <v>345</v>
      </c>
      <c r="U25" s="442" t="s">
        <v>346</v>
      </c>
      <c r="V25" s="442" t="s">
        <v>347</v>
      </c>
      <c r="W25" s="442" t="s">
        <v>348</v>
      </c>
      <c r="X25" s="442" t="s">
        <v>349</v>
      </c>
      <c r="Y25" s="442" t="s">
        <v>350</v>
      </c>
      <c r="Z25" s="442" t="s">
        <v>351</v>
      </c>
      <c r="AA25" s="442" t="s">
        <v>352</v>
      </c>
      <c r="AB25" s="465" t="s">
        <v>353</v>
      </c>
      <c r="AC25" s="466" t="s">
        <v>354</v>
      </c>
      <c r="AD25" s="467" t="s">
        <v>355</v>
      </c>
      <c r="AE25" s="467" t="s">
        <v>356</v>
      </c>
      <c r="AF25" s="467" t="s">
        <v>357</v>
      </c>
      <c r="AG25" s="466" t="s">
        <v>358</v>
      </c>
      <c r="AH25" s="468"/>
      <c r="AI25" s="468"/>
      <c r="AJ25" s="468"/>
      <c r="AK25" s="468"/>
      <c r="AL25" s="468"/>
      <c r="AM25" s="468"/>
      <c r="AN25" s="468"/>
      <c r="AO25" s="468"/>
      <c r="AP25" s="468"/>
      <c r="AQ25" s="468"/>
      <c r="AR25" s="468"/>
      <c r="AS25" s="468"/>
      <c r="AT25" s="468"/>
      <c r="AU25" s="468"/>
      <c r="AV25" s="468"/>
      <c r="AW25" s="468"/>
      <c r="AX25" s="468"/>
      <c r="AY25" s="468"/>
      <c r="AZ25" s="468"/>
      <c r="BA25" s="468"/>
      <c r="BB25" s="468"/>
      <c r="BC25" s="468"/>
      <c r="BD25" s="468"/>
      <c r="BE25" s="468"/>
      <c r="BF25" s="468"/>
      <c r="BG25" s="468"/>
      <c r="BH25" s="468"/>
    </row>
    <row r="26" spans="1:60" customFormat="1" ht="19.95" customHeight="1">
      <c r="A26" s="16"/>
      <c r="B26" s="16"/>
      <c r="C26" s="3"/>
      <c r="D26" s="94" t="s">
        <v>38</v>
      </c>
      <c r="E26" s="94" t="s">
        <v>39</v>
      </c>
      <c r="F26" s="94" t="s">
        <v>40</v>
      </c>
      <c r="G26" s="94" t="s">
        <v>41</v>
      </c>
      <c r="H26" s="94" t="s">
        <v>99</v>
      </c>
      <c r="I26" s="94" t="s">
        <v>100</v>
      </c>
      <c r="J26" s="94" t="s">
        <v>42</v>
      </c>
      <c r="K26" s="94" t="s">
        <v>43</v>
      </c>
      <c r="L26" s="94" t="s">
        <v>44</v>
      </c>
      <c r="M26" s="94" t="s">
        <v>45</v>
      </c>
      <c r="N26" s="94" t="s">
        <v>359</v>
      </c>
      <c r="O26" s="94" t="s">
        <v>360</v>
      </c>
      <c r="P26" s="94" t="s">
        <v>361</v>
      </c>
      <c r="Q26" s="94" t="s">
        <v>362</v>
      </c>
      <c r="R26" s="94" t="s">
        <v>363</v>
      </c>
      <c r="S26" s="94" t="s">
        <v>364</v>
      </c>
      <c r="T26" s="94" t="s">
        <v>365</v>
      </c>
      <c r="U26" s="94" t="s">
        <v>366</v>
      </c>
      <c r="V26" s="94" t="s">
        <v>367</v>
      </c>
      <c r="W26" s="94" t="s">
        <v>368</v>
      </c>
      <c r="X26" s="94" t="s">
        <v>369</v>
      </c>
      <c r="Y26" s="94" t="s">
        <v>370</v>
      </c>
      <c r="Z26" s="94" t="s">
        <v>371</v>
      </c>
      <c r="AA26" s="94" t="s">
        <v>372</v>
      </c>
      <c r="AB26" s="147" t="s">
        <v>373</v>
      </c>
      <c r="AC26" s="147" t="s">
        <v>374</v>
      </c>
      <c r="AD26" s="147" t="s">
        <v>375</v>
      </c>
      <c r="AE26" s="147" t="s">
        <v>376</v>
      </c>
      <c r="AF26" s="147" t="s">
        <v>377</v>
      </c>
      <c r="AG26" s="147" t="s">
        <v>378</v>
      </c>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row>
    <row r="27" spans="1:60" customFormat="1" ht="17.25" customHeight="1">
      <c r="A27" s="138" t="s">
        <v>170</v>
      </c>
      <c r="B27" s="639" t="s">
        <v>167</v>
      </c>
      <c r="C27" s="443">
        <v>1</v>
      </c>
      <c r="D27" s="444" t="s">
        <v>169</v>
      </c>
      <c r="E27" s="665" t="s">
        <v>167</v>
      </c>
      <c r="F27" s="666"/>
      <c r="G27" s="667"/>
      <c r="H27" s="452" t="s">
        <v>379</v>
      </c>
      <c r="I27" s="456">
        <v>45573</v>
      </c>
      <c r="J27" s="457">
        <v>45561</v>
      </c>
      <c r="K27" s="457">
        <v>45571</v>
      </c>
      <c r="L27" s="656" t="s">
        <v>167</v>
      </c>
      <c r="M27" s="657"/>
      <c r="N27" s="658"/>
      <c r="O27" s="460" t="s">
        <v>380</v>
      </c>
      <c r="P27" s="647" t="s">
        <v>167</v>
      </c>
      <c r="Q27" s="648"/>
      <c r="R27" s="648"/>
      <c r="S27" s="648"/>
      <c r="T27" s="648"/>
      <c r="U27" s="649"/>
      <c r="V27" s="461"/>
      <c r="W27" s="460" t="s">
        <v>251</v>
      </c>
      <c r="X27" s="460">
        <v>1</v>
      </c>
      <c r="Y27" s="643" t="s">
        <v>167</v>
      </c>
      <c r="Z27" s="644"/>
      <c r="AA27" s="644"/>
      <c r="AB27" s="644"/>
      <c r="AC27" s="644"/>
      <c r="AD27" s="644"/>
      <c r="AE27" s="644"/>
      <c r="AF27" s="644"/>
      <c r="AG27" s="644"/>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row>
    <row r="28" spans="1:60" customFormat="1" ht="17.25" customHeight="1">
      <c r="A28" s="138" t="s">
        <v>166</v>
      </c>
      <c r="B28" s="640"/>
      <c r="C28" s="443">
        <v>2</v>
      </c>
      <c r="D28" s="444" t="s">
        <v>165</v>
      </c>
      <c r="E28" s="668"/>
      <c r="F28" s="669"/>
      <c r="G28" s="670"/>
      <c r="H28" s="452" t="s">
        <v>379</v>
      </c>
      <c r="I28" s="456">
        <v>45573</v>
      </c>
      <c r="J28" s="457">
        <v>45561</v>
      </c>
      <c r="K28" s="457">
        <v>45571</v>
      </c>
      <c r="L28" s="659"/>
      <c r="M28" s="660"/>
      <c r="N28" s="661"/>
      <c r="O28" s="460" t="s">
        <v>380</v>
      </c>
      <c r="P28" s="650"/>
      <c r="Q28" s="651"/>
      <c r="R28" s="651"/>
      <c r="S28" s="651"/>
      <c r="T28" s="651"/>
      <c r="U28" s="652"/>
      <c r="V28" s="461"/>
      <c r="W28" s="460" t="s">
        <v>251</v>
      </c>
      <c r="X28" s="460">
        <v>1</v>
      </c>
      <c r="Y28" s="645"/>
      <c r="Z28" s="646"/>
      <c r="AA28" s="646"/>
      <c r="AB28" s="646"/>
      <c r="AC28" s="646"/>
      <c r="AD28" s="646"/>
      <c r="AE28" s="646"/>
      <c r="AF28" s="646"/>
      <c r="AG28" s="646"/>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row>
    <row r="29" spans="1:60" customFormat="1" ht="17.25" customHeight="1">
      <c r="A29" s="138" t="s">
        <v>174</v>
      </c>
      <c r="B29" s="640"/>
      <c r="C29" s="443">
        <v>3</v>
      </c>
      <c r="D29" s="444" t="s">
        <v>173</v>
      </c>
      <c r="E29" s="668"/>
      <c r="F29" s="669"/>
      <c r="G29" s="670"/>
      <c r="H29" s="452" t="s">
        <v>379</v>
      </c>
      <c r="I29" s="456">
        <v>45573</v>
      </c>
      <c r="J29" s="457">
        <v>45561</v>
      </c>
      <c r="K29" s="457">
        <v>45571</v>
      </c>
      <c r="L29" s="659"/>
      <c r="M29" s="660"/>
      <c r="N29" s="661"/>
      <c r="O29" s="460" t="s">
        <v>380</v>
      </c>
      <c r="P29" s="650"/>
      <c r="Q29" s="651"/>
      <c r="R29" s="651"/>
      <c r="S29" s="651"/>
      <c r="T29" s="651"/>
      <c r="U29" s="652"/>
      <c r="V29" s="461"/>
      <c r="W29" s="460" t="s">
        <v>251</v>
      </c>
      <c r="X29" s="460">
        <v>1</v>
      </c>
      <c r="Y29" s="645"/>
      <c r="Z29" s="646"/>
      <c r="AA29" s="646"/>
      <c r="AB29" s="646"/>
      <c r="AC29" s="646"/>
      <c r="AD29" s="646"/>
      <c r="AE29" s="646"/>
      <c r="AF29" s="646"/>
      <c r="AG29" s="646"/>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row>
    <row r="30" spans="1:60" customFormat="1" ht="17.25" customHeight="1">
      <c r="A30" s="138" t="s">
        <v>166</v>
      </c>
      <c r="B30" s="640"/>
      <c r="C30" s="443">
        <v>4</v>
      </c>
      <c r="D30" s="444" t="s">
        <v>165</v>
      </c>
      <c r="E30" s="668"/>
      <c r="F30" s="669"/>
      <c r="G30" s="670"/>
      <c r="H30" s="452" t="s">
        <v>379</v>
      </c>
      <c r="I30" s="456">
        <v>45573</v>
      </c>
      <c r="J30" s="457">
        <v>45561</v>
      </c>
      <c r="K30" s="457">
        <v>45571</v>
      </c>
      <c r="L30" s="659"/>
      <c r="M30" s="660"/>
      <c r="N30" s="661"/>
      <c r="O30" s="460" t="s">
        <v>380</v>
      </c>
      <c r="P30" s="650"/>
      <c r="Q30" s="651"/>
      <c r="R30" s="651"/>
      <c r="S30" s="651"/>
      <c r="T30" s="651"/>
      <c r="U30" s="652"/>
      <c r="V30" s="461"/>
      <c r="W30" s="460" t="s">
        <v>251</v>
      </c>
      <c r="X30" s="460">
        <v>1</v>
      </c>
      <c r="Y30" s="645"/>
      <c r="Z30" s="646"/>
      <c r="AA30" s="646"/>
      <c r="AB30" s="646"/>
      <c r="AC30" s="646"/>
      <c r="AD30" s="646"/>
      <c r="AE30" s="646"/>
      <c r="AF30" s="646"/>
      <c r="AG30" s="646"/>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row>
    <row r="31" spans="1:60" customFormat="1" ht="17.25" customHeight="1">
      <c r="A31" s="138" t="s">
        <v>166</v>
      </c>
      <c r="B31" s="640"/>
      <c r="C31" s="443">
        <v>5</v>
      </c>
      <c r="D31" s="444" t="s">
        <v>165</v>
      </c>
      <c r="E31" s="668"/>
      <c r="F31" s="669"/>
      <c r="G31" s="670"/>
      <c r="H31" s="452" t="s">
        <v>379</v>
      </c>
      <c r="I31" s="456">
        <v>45573</v>
      </c>
      <c r="J31" s="457">
        <v>45561</v>
      </c>
      <c r="K31" s="457">
        <v>45571</v>
      </c>
      <c r="L31" s="659"/>
      <c r="M31" s="660"/>
      <c r="N31" s="661"/>
      <c r="O31" s="460" t="s">
        <v>380</v>
      </c>
      <c r="P31" s="650"/>
      <c r="Q31" s="651"/>
      <c r="R31" s="651"/>
      <c r="S31" s="651"/>
      <c r="T31" s="651"/>
      <c r="U31" s="652"/>
      <c r="V31" s="461"/>
      <c r="W31" s="460" t="s">
        <v>251</v>
      </c>
      <c r="X31" s="460">
        <v>1</v>
      </c>
      <c r="Y31" s="645"/>
      <c r="Z31" s="646"/>
      <c r="AA31" s="646"/>
      <c r="AB31" s="646"/>
      <c r="AC31" s="646"/>
      <c r="AD31" s="646"/>
      <c r="AE31" s="646"/>
      <c r="AF31" s="646"/>
      <c r="AG31" s="646"/>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row>
    <row r="32" spans="1:60" customFormat="1" ht="17.25" customHeight="1">
      <c r="A32" s="138" t="s">
        <v>166</v>
      </c>
      <c r="B32" s="640"/>
      <c r="C32" s="443">
        <v>6</v>
      </c>
      <c r="D32" s="444" t="s">
        <v>165</v>
      </c>
      <c r="E32" s="668"/>
      <c r="F32" s="669"/>
      <c r="G32" s="670"/>
      <c r="H32" s="452" t="s">
        <v>379</v>
      </c>
      <c r="I32" s="456">
        <v>45573</v>
      </c>
      <c r="J32" s="457">
        <v>45561</v>
      </c>
      <c r="K32" s="457">
        <v>45571</v>
      </c>
      <c r="L32" s="659"/>
      <c r="M32" s="660"/>
      <c r="N32" s="661"/>
      <c r="O32" s="460" t="s">
        <v>380</v>
      </c>
      <c r="P32" s="650"/>
      <c r="Q32" s="651"/>
      <c r="R32" s="651"/>
      <c r="S32" s="651"/>
      <c r="T32" s="651"/>
      <c r="U32" s="652"/>
      <c r="V32" s="461"/>
      <c r="W32" s="460" t="s">
        <v>251</v>
      </c>
      <c r="X32" s="460">
        <v>1</v>
      </c>
      <c r="Y32" s="645"/>
      <c r="Z32" s="646"/>
      <c r="AA32" s="646"/>
      <c r="AB32" s="646"/>
      <c r="AC32" s="646"/>
      <c r="AD32" s="646"/>
      <c r="AE32" s="646"/>
      <c r="AF32" s="646"/>
      <c r="AG32" s="646"/>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row>
    <row r="33" spans="1:60" customFormat="1" ht="17.25" customHeight="1">
      <c r="A33" s="138" t="s">
        <v>187</v>
      </c>
      <c r="B33" s="640"/>
      <c r="C33" s="443">
        <v>7</v>
      </c>
      <c r="D33" s="444" t="s">
        <v>186</v>
      </c>
      <c r="E33" s="668"/>
      <c r="F33" s="669"/>
      <c r="G33" s="670"/>
      <c r="H33" s="452" t="s">
        <v>381</v>
      </c>
      <c r="I33" s="456">
        <v>45609</v>
      </c>
      <c r="J33" s="457">
        <v>45554</v>
      </c>
      <c r="K33" s="457">
        <v>45605</v>
      </c>
      <c r="L33" s="659"/>
      <c r="M33" s="660"/>
      <c r="N33" s="661"/>
      <c r="O33" s="460" t="s">
        <v>380</v>
      </c>
      <c r="P33" s="650"/>
      <c r="Q33" s="651"/>
      <c r="R33" s="651"/>
      <c r="S33" s="651"/>
      <c r="T33" s="651"/>
      <c r="U33" s="652"/>
      <c r="V33" s="461"/>
      <c r="W33" s="460" t="s">
        <v>251</v>
      </c>
      <c r="X33" s="460">
        <v>1</v>
      </c>
      <c r="Y33" s="645"/>
      <c r="Z33" s="646"/>
      <c r="AA33" s="646"/>
      <c r="AB33" s="646"/>
      <c r="AC33" s="646"/>
      <c r="AD33" s="646"/>
      <c r="AE33" s="646"/>
      <c r="AF33" s="646"/>
      <c r="AG33" s="646"/>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row>
    <row r="34" spans="1:60" customFormat="1" ht="17.25" customHeight="1">
      <c r="A34" s="138" t="s">
        <v>174</v>
      </c>
      <c r="B34" s="640"/>
      <c r="C34" s="443">
        <v>8</v>
      </c>
      <c r="D34" s="444" t="s">
        <v>173</v>
      </c>
      <c r="E34" s="668"/>
      <c r="F34" s="669"/>
      <c r="G34" s="670"/>
      <c r="H34" s="452" t="s">
        <v>382</v>
      </c>
      <c r="I34" s="456">
        <v>45656</v>
      </c>
      <c r="J34" s="457">
        <v>45646</v>
      </c>
      <c r="K34" s="457">
        <v>45656</v>
      </c>
      <c r="L34" s="659"/>
      <c r="M34" s="660"/>
      <c r="N34" s="661"/>
      <c r="O34" s="460" t="s">
        <v>380</v>
      </c>
      <c r="P34" s="650"/>
      <c r="Q34" s="651"/>
      <c r="R34" s="651"/>
      <c r="S34" s="651"/>
      <c r="T34" s="651"/>
      <c r="U34" s="652"/>
      <c r="V34" s="461"/>
      <c r="W34" s="460" t="s">
        <v>251</v>
      </c>
      <c r="X34" s="460">
        <v>1</v>
      </c>
      <c r="Y34" s="645"/>
      <c r="Z34" s="646"/>
      <c r="AA34" s="646"/>
      <c r="AB34" s="646"/>
      <c r="AC34" s="646"/>
      <c r="AD34" s="646"/>
      <c r="AE34" s="646"/>
      <c r="AF34" s="646"/>
      <c r="AG34" s="646"/>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row>
    <row r="35" spans="1:60" customFormat="1" ht="17.25" customHeight="1">
      <c r="A35" s="138" t="s">
        <v>174</v>
      </c>
      <c r="B35" s="640"/>
      <c r="C35" s="443">
        <v>9</v>
      </c>
      <c r="D35" s="444" t="s">
        <v>173</v>
      </c>
      <c r="E35" s="668"/>
      <c r="F35" s="669"/>
      <c r="G35" s="670"/>
      <c r="H35" s="452" t="s">
        <v>382</v>
      </c>
      <c r="I35" s="456">
        <v>45656</v>
      </c>
      <c r="J35" s="457">
        <v>45646</v>
      </c>
      <c r="K35" s="457">
        <v>45656</v>
      </c>
      <c r="L35" s="659"/>
      <c r="M35" s="660"/>
      <c r="N35" s="661"/>
      <c r="O35" s="460" t="s">
        <v>380</v>
      </c>
      <c r="P35" s="650"/>
      <c r="Q35" s="651"/>
      <c r="R35" s="651"/>
      <c r="S35" s="651"/>
      <c r="T35" s="651"/>
      <c r="U35" s="652"/>
      <c r="V35" s="461"/>
      <c r="W35" s="460" t="s">
        <v>251</v>
      </c>
      <c r="X35" s="460">
        <v>1</v>
      </c>
      <c r="Y35" s="645"/>
      <c r="Z35" s="646"/>
      <c r="AA35" s="646"/>
      <c r="AB35" s="646"/>
      <c r="AC35" s="646"/>
      <c r="AD35" s="646"/>
      <c r="AE35" s="646"/>
      <c r="AF35" s="646"/>
      <c r="AG35" s="646"/>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row>
    <row r="36" spans="1:60" customFormat="1" ht="17.25" customHeight="1">
      <c r="A36" s="138" t="s">
        <v>178</v>
      </c>
      <c r="B36" s="640"/>
      <c r="C36" s="443">
        <v>10</v>
      </c>
      <c r="D36" s="444" t="s">
        <v>177</v>
      </c>
      <c r="E36" s="668"/>
      <c r="F36" s="669"/>
      <c r="G36" s="670"/>
      <c r="H36" s="452" t="s">
        <v>383</v>
      </c>
      <c r="I36" s="456">
        <v>45673</v>
      </c>
      <c r="J36" s="457">
        <v>45646</v>
      </c>
      <c r="K36" s="457">
        <v>45672</v>
      </c>
      <c r="L36" s="659"/>
      <c r="M36" s="660"/>
      <c r="N36" s="661"/>
      <c r="O36" s="460" t="s">
        <v>380</v>
      </c>
      <c r="P36" s="650"/>
      <c r="Q36" s="651"/>
      <c r="R36" s="651"/>
      <c r="S36" s="651"/>
      <c r="T36" s="651"/>
      <c r="U36" s="652"/>
      <c r="V36" s="461"/>
      <c r="W36" s="460" t="s">
        <v>251</v>
      </c>
      <c r="X36" s="460">
        <v>1</v>
      </c>
      <c r="Y36" s="645"/>
      <c r="Z36" s="646"/>
      <c r="AA36" s="646"/>
      <c r="AB36" s="646"/>
      <c r="AC36" s="646"/>
      <c r="AD36" s="646"/>
      <c r="AE36" s="646"/>
      <c r="AF36" s="646"/>
      <c r="AG36" s="646"/>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row>
    <row r="37" spans="1:60" customFormat="1" ht="17.25" customHeight="1">
      <c r="A37" s="138" t="s">
        <v>178</v>
      </c>
      <c r="B37" s="640"/>
      <c r="C37" s="443">
        <v>11</v>
      </c>
      <c r="D37" s="444" t="s">
        <v>177</v>
      </c>
      <c r="E37" s="668"/>
      <c r="F37" s="669"/>
      <c r="G37" s="670"/>
      <c r="H37" s="452" t="s">
        <v>384</v>
      </c>
      <c r="I37" s="456">
        <v>45589</v>
      </c>
      <c r="J37" s="457">
        <v>45561</v>
      </c>
      <c r="K37" s="457">
        <v>45588</v>
      </c>
      <c r="L37" s="659"/>
      <c r="M37" s="660"/>
      <c r="N37" s="661"/>
      <c r="O37" s="460" t="s">
        <v>380</v>
      </c>
      <c r="P37" s="650"/>
      <c r="Q37" s="651"/>
      <c r="R37" s="651"/>
      <c r="S37" s="651"/>
      <c r="T37" s="651"/>
      <c r="U37" s="652"/>
      <c r="V37" s="461"/>
      <c r="W37" s="460" t="s">
        <v>251</v>
      </c>
      <c r="X37" s="460">
        <v>1</v>
      </c>
      <c r="Y37" s="645"/>
      <c r="Z37" s="646"/>
      <c r="AA37" s="646"/>
      <c r="AB37" s="646"/>
      <c r="AC37" s="646"/>
      <c r="AD37" s="646"/>
      <c r="AE37" s="646"/>
      <c r="AF37" s="646"/>
      <c r="AG37" s="646"/>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row>
    <row r="38" spans="1:60" customFormat="1" ht="17.25" customHeight="1">
      <c r="A38" s="138" t="s">
        <v>178</v>
      </c>
      <c r="B38" s="640"/>
      <c r="C38" s="443">
        <v>12</v>
      </c>
      <c r="D38" s="444" t="s">
        <v>177</v>
      </c>
      <c r="E38" s="668"/>
      <c r="F38" s="669"/>
      <c r="G38" s="670"/>
      <c r="H38" s="452" t="s">
        <v>384</v>
      </c>
      <c r="I38" s="456">
        <v>45589</v>
      </c>
      <c r="J38" s="457">
        <v>45561</v>
      </c>
      <c r="K38" s="457">
        <v>45588</v>
      </c>
      <c r="L38" s="659"/>
      <c r="M38" s="660"/>
      <c r="N38" s="661"/>
      <c r="O38" s="460" t="s">
        <v>380</v>
      </c>
      <c r="P38" s="650"/>
      <c r="Q38" s="651"/>
      <c r="R38" s="651"/>
      <c r="S38" s="651"/>
      <c r="T38" s="651"/>
      <c r="U38" s="652"/>
      <c r="V38" s="461"/>
      <c r="W38" s="460" t="s">
        <v>251</v>
      </c>
      <c r="X38" s="460">
        <v>1</v>
      </c>
      <c r="Y38" s="645"/>
      <c r="Z38" s="646"/>
      <c r="AA38" s="646"/>
      <c r="AB38" s="646"/>
      <c r="AC38" s="646"/>
      <c r="AD38" s="646"/>
      <c r="AE38" s="646"/>
      <c r="AF38" s="646"/>
      <c r="AG38" s="646"/>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row>
    <row r="39" spans="1:60" customFormat="1">
      <c r="A39" s="138" t="s">
        <v>178</v>
      </c>
      <c r="B39" s="640"/>
      <c r="C39" s="443">
        <v>13</v>
      </c>
      <c r="D39" s="444" t="s">
        <v>177</v>
      </c>
      <c r="E39" s="668"/>
      <c r="F39" s="669"/>
      <c r="G39" s="670"/>
      <c r="H39" s="452" t="s">
        <v>384</v>
      </c>
      <c r="I39" s="456">
        <v>45589</v>
      </c>
      <c r="J39" s="457">
        <v>45561</v>
      </c>
      <c r="K39" s="457">
        <v>45588</v>
      </c>
      <c r="L39" s="659"/>
      <c r="M39" s="660"/>
      <c r="N39" s="661"/>
      <c r="O39" s="460" t="s">
        <v>380</v>
      </c>
      <c r="P39" s="650"/>
      <c r="Q39" s="651"/>
      <c r="R39" s="651"/>
      <c r="S39" s="651"/>
      <c r="T39" s="651"/>
      <c r="U39" s="652"/>
      <c r="V39" s="461"/>
      <c r="W39" s="462" t="s">
        <v>251</v>
      </c>
      <c r="X39" s="462">
        <v>1</v>
      </c>
      <c r="Y39" s="645"/>
      <c r="Z39" s="646"/>
      <c r="AA39" s="646"/>
      <c r="AB39" s="646"/>
      <c r="AC39" s="646"/>
      <c r="AD39" s="646"/>
      <c r="AE39" s="646"/>
      <c r="AF39" s="646"/>
      <c r="AG39" s="646"/>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row>
    <row r="40" spans="1:60" customFormat="1">
      <c r="A40" s="138" t="s">
        <v>178</v>
      </c>
      <c r="B40" s="640"/>
      <c r="C40" s="443">
        <v>14</v>
      </c>
      <c r="D40" s="444" t="s">
        <v>177</v>
      </c>
      <c r="E40" s="668"/>
      <c r="F40" s="669"/>
      <c r="G40" s="670"/>
      <c r="H40" s="452" t="s">
        <v>384</v>
      </c>
      <c r="I40" s="456">
        <v>45589</v>
      </c>
      <c r="J40" s="457">
        <v>45561</v>
      </c>
      <c r="K40" s="457">
        <v>45588</v>
      </c>
      <c r="L40" s="659"/>
      <c r="M40" s="660"/>
      <c r="N40" s="661"/>
      <c r="O40" s="460" t="s">
        <v>380</v>
      </c>
      <c r="P40" s="650"/>
      <c r="Q40" s="651"/>
      <c r="R40" s="651"/>
      <c r="S40" s="651"/>
      <c r="T40" s="651"/>
      <c r="U40" s="652"/>
      <c r="V40" s="461"/>
      <c r="W40" s="462" t="s">
        <v>251</v>
      </c>
      <c r="X40" s="462">
        <v>1</v>
      </c>
      <c r="Y40" s="645"/>
      <c r="Z40" s="646"/>
      <c r="AA40" s="646"/>
      <c r="AB40" s="646"/>
      <c r="AC40" s="646"/>
      <c r="AD40" s="646"/>
      <c r="AE40" s="646"/>
      <c r="AF40" s="646"/>
      <c r="AG40" s="646"/>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row>
    <row r="41" spans="1:60" customFormat="1">
      <c r="A41" s="138" t="s">
        <v>178</v>
      </c>
      <c r="B41" s="640"/>
      <c r="C41" s="443">
        <v>15</v>
      </c>
      <c r="D41" s="444" t="s">
        <v>177</v>
      </c>
      <c r="E41" s="668"/>
      <c r="F41" s="669"/>
      <c r="G41" s="670"/>
      <c r="H41" s="452" t="s">
        <v>379</v>
      </c>
      <c r="I41" s="456">
        <v>45573</v>
      </c>
      <c r="J41" s="457">
        <v>45561</v>
      </c>
      <c r="K41" s="457">
        <v>45571</v>
      </c>
      <c r="L41" s="659"/>
      <c r="M41" s="660"/>
      <c r="N41" s="661"/>
      <c r="O41" s="460" t="s">
        <v>380</v>
      </c>
      <c r="P41" s="650"/>
      <c r="Q41" s="651"/>
      <c r="R41" s="651"/>
      <c r="S41" s="651"/>
      <c r="T41" s="651"/>
      <c r="U41" s="652"/>
      <c r="V41" s="461"/>
      <c r="W41" s="462" t="s">
        <v>251</v>
      </c>
      <c r="X41" s="462">
        <v>1</v>
      </c>
      <c r="Y41" s="645"/>
      <c r="Z41" s="646"/>
      <c r="AA41" s="646"/>
      <c r="AB41" s="646"/>
      <c r="AC41" s="646"/>
      <c r="AD41" s="646"/>
      <c r="AE41" s="646"/>
      <c r="AF41" s="646"/>
      <c r="AG41" s="646"/>
      <c r="AH41" s="8"/>
      <c r="AI41" s="8"/>
      <c r="AJ41" s="8"/>
      <c r="AK41" s="8"/>
      <c r="AL41" s="8"/>
      <c r="AM41" s="8"/>
      <c r="AN41" s="8"/>
      <c r="AO41" s="8"/>
      <c r="AP41" s="8"/>
      <c r="AQ41" s="8"/>
      <c r="AR41" s="8"/>
      <c r="AS41" s="8"/>
      <c r="AT41" s="8"/>
      <c r="AU41" s="8"/>
      <c r="AV41" s="8"/>
      <c r="AW41" s="8"/>
      <c r="AX41" s="8"/>
      <c r="AY41" s="8"/>
      <c r="AZ41" s="8"/>
      <c r="BA41" s="8"/>
      <c r="BB41" s="8"/>
      <c r="BC41" s="8"/>
      <c r="BD41" s="8"/>
      <c r="BE41" s="5"/>
      <c r="BF41" s="5"/>
      <c r="BG41" s="5"/>
      <c r="BH41" s="5"/>
    </row>
    <row r="42" spans="1:60" customFormat="1">
      <c r="A42" s="138" t="s">
        <v>178</v>
      </c>
      <c r="B42" s="640"/>
      <c r="C42" s="443">
        <v>16</v>
      </c>
      <c r="D42" s="444" t="s">
        <v>177</v>
      </c>
      <c r="E42" s="668"/>
      <c r="F42" s="669"/>
      <c r="G42" s="670"/>
      <c r="H42" s="452" t="s">
        <v>379</v>
      </c>
      <c r="I42" s="456">
        <v>45573</v>
      </c>
      <c r="J42" s="457">
        <v>45561</v>
      </c>
      <c r="K42" s="457">
        <v>45571</v>
      </c>
      <c r="L42" s="659"/>
      <c r="M42" s="660"/>
      <c r="N42" s="661"/>
      <c r="O42" s="460" t="s">
        <v>380</v>
      </c>
      <c r="P42" s="650"/>
      <c r="Q42" s="651"/>
      <c r="R42" s="651"/>
      <c r="S42" s="651"/>
      <c r="T42" s="651"/>
      <c r="U42" s="652"/>
      <c r="V42" s="461"/>
      <c r="W42" s="462" t="s">
        <v>251</v>
      </c>
      <c r="X42" s="462">
        <v>1</v>
      </c>
      <c r="Y42" s="645"/>
      <c r="Z42" s="646"/>
      <c r="AA42" s="646"/>
      <c r="AB42" s="646"/>
      <c r="AC42" s="646"/>
      <c r="AD42" s="646"/>
      <c r="AE42" s="646"/>
      <c r="AF42" s="646"/>
      <c r="AG42" s="646"/>
      <c r="AH42" s="8"/>
      <c r="AI42" s="8"/>
      <c r="AJ42" s="8"/>
      <c r="AK42" s="8"/>
      <c r="AL42" s="8"/>
      <c r="AM42" s="8"/>
      <c r="AN42" s="8"/>
      <c r="AO42" s="8"/>
      <c r="AP42" s="8"/>
      <c r="AQ42" s="8"/>
      <c r="AR42" s="8"/>
      <c r="AS42" s="8"/>
      <c r="AT42" s="8"/>
      <c r="AU42" s="8"/>
      <c r="AV42" s="8"/>
      <c r="AW42" s="8"/>
      <c r="AX42" s="8"/>
      <c r="AY42" s="8"/>
      <c r="AZ42" s="8"/>
      <c r="BA42" s="8"/>
      <c r="BB42" s="8"/>
      <c r="BC42" s="8"/>
      <c r="BD42" s="8"/>
      <c r="BE42" s="5"/>
      <c r="BF42" s="5"/>
      <c r="BG42" s="5"/>
      <c r="BH42" s="5"/>
    </row>
    <row r="43" spans="1:60">
      <c r="A43" s="138" t="s">
        <v>174</v>
      </c>
      <c r="B43" s="640"/>
      <c r="C43" s="443">
        <v>17</v>
      </c>
      <c r="D43" s="444" t="s">
        <v>173</v>
      </c>
      <c r="E43" s="668"/>
      <c r="F43" s="669"/>
      <c r="G43" s="670"/>
      <c r="H43" s="452" t="s">
        <v>379</v>
      </c>
      <c r="I43" s="456">
        <v>45573</v>
      </c>
      <c r="J43" s="457">
        <v>45561</v>
      </c>
      <c r="K43" s="457">
        <v>45571</v>
      </c>
      <c r="L43" s="659"/>
      <c r="M43" s="660"/>
      <c r="N43" s="661"/>
      <c r="O43" s="460" t="s">
        <v>380</v>
      </c>
      <c r="P43" s="650"/>
      <c r="Q43" s="651"/>
      <c r="R43" s="651"/>
      <c r="S43" s="651"/>
      <c r="T43" s="651"/>
      <c r="U43" s="652"/>
      <c r="V43" s="461"/>
      <c r="W43" s="462" t="s">
        <v>251</v>
      </c>
      <c r="X43" s="462">
        <v>1</v>
      </c>
      <c r="Y43" s="645"/>
      <c r="Z43" s="646"/>
      <c r="AA43" s="646"/>
      <c r="AB43" s="646"/>
      <c r="AC43" s="646"/>
      <c r="AD43" s="646"/>
      <c r="AE43" s="646"/>
      <c r="AF43" s="646"/>
      <c r="AG43" s="646"/>
    </row>
    <row r="44" spans="1:60">
      <c r="A44" s="138" t="s">
        <v>202</v>
      </c>
      <c r="B44" s="640"/>
      <c r="C44" s="443">
        <v>18</v>
      </c>
      <c r="D44" s="444" t="s">
        <v>201</v>
      </c>
      <c r="E44" s="668"/>
      <c r="F44" s="669"/>
      <c r="G44" s="670"/>
      <c r="H44" s="452" t="s">
        <v>385</v>
      </c>
      <c r="I44" s="456">
        <v>45589</v>
      </c>
      <c r="J44" s="457">
        <v>45574</v>
      </c>
      <c r="K44" s="457">
        <v>45588</v>
      </c>
      <c r="L44" s="659"/>
      <c r="M44" s="660"/>
      <c r="N44" s="661"/>
      <c r="O44" s="460" t="s">
        <v>380</v>
      </c>
      <c r="P44" s="650"/>
      <c r="Q44" s="651"/>
      <c r="R44" s="651"/>
      <c r="S44" s="651"/>
      <c r="T44" s="651"/>
      <c r="U44" s="652"/>
      <c r="V44" s="461"/>
      <c r="W44" s="462" t="s">
        <v>251</v>
      </c>
      <c r="X44" s="462">
        <v>1</v>
      </c>
      <c r="Y44" s="645"/>
      <c r="Z44" s="646"/>
      <c r="AA44" s="646"/>
      <c r="AB44" s="646"/>
      <c r="AC44" s="646"/>
      <c r="AD44" s="646"/>
      <c r="AE44" s="646"/>
      <c r="AF44" s="646"/>
      <c r="AG44" s="646"/>
    </row>
    <row r="45" spans="1:60">
      <c r="A45" s="138" t="s">
        <v>202</v>
      </c>
      <c r="B45" s="640"/>
      <c r="C45" s="443">
        <v>19</v>
      </c>
      <c r="D45" s="444" t="s">
        <v>201</v>
      </c>
      <c r="E45" s="668"/>
      <c r="F45" s="669"/>
      <c r="G45" s="670"/>
      <c r="H45" s="452" t="s">
        <v>385</v>
      </c>
      <c r="I45" s="456">
        <v>45589</v>
      </c>
      <c r="J45" s="457">
        <v>45574</v>
      </c>
      <c r="K45" s="457">
        <v>45588</v>
      </c>
      <c r="L45" s="659"/>
      <c r="M45" s="660"/>
      <c r="N45" s="661"/>
      <c r="O45" s="460" t="s">
        <v>380</v>
      </c>
      <c r="P45" s="650"/>
      <c r="Q45" s="651"/>
      <c r="R45" s="651"/>
      <c r="S45" s="651"/>
      <c r="T45" s="651"/>
      <c r="U45" s="652"/>
      <c r="V45" s="461"/>
      <c r="W45" s="462" t="s">
        <v>251</v>
      </c>
      <c r="X45" s="462">
        <v>1</v>
      </c>
      <c r="Y45" s="645"/>
      <c r="Z45" s="646"/>
      <c r="AA45" s="646"/>
      <c r="AB45" s="646"/>
      <c r="AC45" s="646"/>
      <c r="AD45" s="646"/>
      <c r="AE45" s="646"/>
      <c r="AF45" s="646"/>
      <c r="AG45" s="646"/>
    </row>
    <row r="46" spans="1:60">
      <c r="A46" s="138" t="s">
        <v>202</v>
      </c>
      <c r="B46" s="640"/>
      <c r="C46" s="443">
        <v>20</v>
      </c>
      <c r="D46" s="444" t="s">
        <v>201</v>
      </c>
      <c r="E46" s="668"/>
      <c r="F46" s="669"/>
      <c r="G46" s="670"/>
      <c r="H46" s="452" t="s">
        <v>386</v>
      </c>
      <c r="I46" s="456">
        <v>45609</v>
      </c>
      <c r="J46" s="457">
        <v>45574</v>
      </c>
      <c r="K46" s="457">
        <v>45605</v>
      </c>
      <c r="L46" s="659"/>
      <c r="M46" s="660"/>
      <c r="N46" s="661"/>
      <c r="O46" s="460" t="s">
        <v>380</v>
      </c>
      <c r="P46" s="650"/>
      <c r="Q46" s="651"/>
      <c r="R46" s="651"/>
      <c r="S46" s="651"/>
      <c r="T46" s="651"/>
      <c r="U46" s="652"/>
      <c r="V46" s="461"/>
      <c r="W46" s="462" t="s">
        <v>251</v>
      </c>
      <c r="X46" s="462">
        <v>1</v>
      </c>
      <c r="Y46" s="645"/>
      <c r="Z46" s="646"/>
      <c r="AA46" s="646"/>
      <c r="AB46" s="646"/>
      <c r="AC46" s="646"/>
      <c r="AD46" s="646"/>
      <c r="AE46" s="646"/>
      <c r="AF46" s="646"/>
      <c r="AG46" s="646"/>
    </row>
    <row r="47" spans="1:60">
      <c r="A47" s="138" t="s">
        <v>170</v>
      </c>
      <c r="B47" s="640"/>
      <c r="C47" s="443">
        <v>21</v>
      </c>
      <c r="D47" s="444" t="s">
        <v>169</v>
      </c>
      <c r="E47" s="668"/>
      <c r="F47" s="669"/>
      <c r="G47" s="670"/>
      <c r="H47" s="452" t="s">
        <v>379</v>
      </c>
      <c r="I47" s="456">
        <v>45573</v>
      </c>
      <c r="J47" s="457">
        <v>45561</v>
      </c>
      <c r="K47" s="457">
        <v>45571</v>
      </c>
      <c r="L47" s="659"/>
      <c r="M47" s="660"/>
      <c r="N47" s="661"/>
      <c r="O47" s="460" t="s">
        <v>380</v>
      </c>
      <c r="P47" s="650"/>
      <c r="Q47" s="651"/>
      <c r="R47" s="651"/>
      <c r="S47" s="651"/>
      <c r="T47" s="651"/>
      <c r="U47" s="652"/>
      <c r="V47" s="461"/>
      <c r="W47" s="462" t="s">
        <v>251</v>
      </c>
      <c r="X47" s="462">
        <v>1</v>
      </c>
      <c r="Y47" s="645"/>
      <c r="Z47" s="646"/>
      <c r="AA47" s="646"/>
      <c r="AB47" s="646"/>
      <c r="AC47" s="646"/>
      <c r="AD47" s="646"/>
      <c r="AE47" s="646"/>
      <c r="AF47" s="646"/>
      <c r="AG47" s="646"/>
    </row>
    <row r="48" spans="1:60">
      <c r="A48" s="138" t="s">
        <v>187</v>
      </c>
      <c r="B48" s="640"/>
      <c r="C48" s="443">
        <v>22</v>
      </c>
      <c r="D48" s="444" t="s">
        <v>186</v>
      </c>
      <c r="E48" s="668"/>
      <c r="F48" s="669"/>
      <c r="G48" s="670"/>
      <c r="H48" s="452" t="s">
        <v>387</v>
      </c>
      <c r="I48" s="456">
        <v>45593</v>
      </c>
      <c r="J48" s="457">
        <v>45561</v>
      </c>
      <c r="K48" s="457">
        <v>45595</v>
      </c>
      <c r="L48" s="659"/>
      <c r="M48" s="660"/>
      <c r="N48" s="661"/>
      <c r="O48" s="460" t="s">
        <v>380</v>
      </c>
      <c r="P48" s="650"/>
      <c r="Q48" s="651"/>
      <c r="R48" s="651"/>
      <c r="S48" s="651"/>
      <c r="T48" s="651"/>
      <c r="U48" s="652"/>
      <c r="V48" s="461"/>
      <c r="W48" s="462" t="s">
        <v>251</v>
      </c>
      <c r="X48" s="462">
        <v>1</v>
      </c>
      <c r="Y48" s="645"/>
      <c r="Z48" s="646"/>
      <c r="AA48" s="646"/>
      <c r="AB48" s="646"/>
      <c r="AC48" s="646"/>
      <c r="AD48" s="646"/>
      <c r="AE48" s="646"/>
      <c r="AF48" s="646"/>
      <c r="AG48" s="646"/>
    </row>
    <row r="49" spans="1:33">
      <c r="A49" s="138" t="s">
        <v>202</v>
      </c>
      <c r="B49" s="640"/>
      <c r="C49" s="443">
        <v>23</v>
      </c>
      <c r="D49" s="444" t="s">
        <v>201</v>
      </c>
      <c r="E49" s="668"/>
      <c r="F49" s="669"/>
      <c r="G49" s="670"/>
      <c r="H49" s="452" t="s">
        <v>385</v>
      </c>
      <c r="I49" s="456">
        <v>45589</v>
      </c>
      <c r="J49" s="457">
        <v>45574</v>
      </c>
      <c r="K49" s="457">
        <v>45588</v>
      </c>
      <c r="L49" s="659"/>
      <c r="M49" s="660"/>
      <c r="N49" s="661"/>
      <c r="O49" s="460" t="s">
        <v>380</v>
      </c>
      <c r="P49" s="650"/>
      <c r="Q49" s="651"/>
      <c r="R49" s="651"/>
      <c r="S49" s="651"/>
      <c r="T49" s="651"/>
      <c r="U49" s="652"/>
      <c r="V49" s="461"/>
      <c r="W49" s="462" t="s">
        <v>251</v>
      </c>
      <c r="X49" s="462">
        <v>1</v>
      </c>
      <c r="Y49" s="645"/>
      <c r="Z49" s="646"/>
      <c r="AA49" s="646"/>
      <c r="AB49" s="646"/>
      <c r="AC49" s="646"/>
      <c r="AD49" s="646"/>
      <c r="AE49" s="646"/>
      <c r="AF49" s="646"/>
      <c r="AG49" s="646"/>
    </row>
    <row r="50" spans="1:33">
      <c r="A50" s="138" t="s">
        <v>187</v>
      </c>
      <c r="B50" s="640"/>
      <c r="C50" s="443">
        <v>24</v>
      </c>
      <c r="D50" s="444" t="s">
        <v>186</v>
      </c>
      <c r="E50" s="668"/>
      <c r="F50" s="669"/>
      <c r="G50" s="670"/>
      <c r="H50" s="452" t="s">
        <v>388</v>
      </c>
      <c r="I50" s="456">
        <v>45593</v>
      </c>
      <c r="J50" s="457">
        <v>45554</v>
      </c>
      <c r="K50" s="457">
        <v>45595</v>
      </c>
      <c r="L50" s="659"/>
      <c r="M50" s="660"/>
      <c r="N50" s="661"/>
      <c r="O50" s="460" t="s">
        <v>380</v>
      </c>
      <c r="P50" s="650"/>
      <c r="Q50" s="651"/>
      <c r="R50" s="651"/>
      <c r="S50" s="651"/>
      <c r="T50" s="651"/>
      <c r="U50" s="652"/>
      <c r="V50" s="461"/>
      <c r="W50" s="462" t="s">
        <v>251</v>
      </c>
      <c r="X50" s="462">
        <v>1</v>
      </c>
      <c r="Y50" s="645"/>
      <c r="Z50" s="646"/>
      <c r="AA50" s="646"/>
      <c r="AB50" s="646"/>
      <c r="AC50" s="646"/>
      <c r="AD50" s="646"/>
      <c r="AE50" s="646"/>
      <c r="AF50" s="646"/>
      <c r="AG50" s="646"/>
    </row>
    <row r="51" spans="1:33">
      <c r="A51" s="138" t="s">
        <v>206</v>
      </c>
      <c r="B51" s="640"/>
      <c r="C51" s="443">
        <v>25</v>
      </c>
      <c r="D51" s="444" t="s">
        <v>201</v>
      </c>
      <c r="E51" s="668"/>
      <c r="F51" s="669"/>
      <c r="G51" s="670"/>
      <c r="H51" s="452" t="s">
        <v>389</v>
      </c>
      <c r="I51" s="456">
        <v>45611</v>
      </c>
      <c r="J51" s="457">
        <v>45603</v>
      </c>
      <c r="K51" s="457">
        <v>45613</v>
      </c>
      <c r="L51" s="659"/>
      <c r="M51" s="660"/>
      <c r="N51" s="661"/>
      <c r="O51" s="460" t="s">
        <v>380</v>
      </c>
      <c r="P51" s="650"/>
      <c r="Q51" s="651"/>
      <c r="R51" s="651"/>
      <c r="S51" s="651"/>
      <c r="T51" s="651"/>
      <c r="U51" s="652"/>
      <c r="V51" s="461"/>
      <c r="W51" s="462" t="s">
        <v>251</v>
      </c>
      <c r="X51" s="462">
        <v>1</v>
      </c>
      <c r="Y51" s="645"/>
      <c r="Z51" s="646"/>
      <c r="AA51" s="646"/>
      <c r="AB51" s="646"/>
      <c r="AC51" s="646"/>
      <c r="AD51" s="646"/>
      <c r="AE51" s="646"/>
      <c r="AF51" s="646"/>
      <c r="AG51" s="646"/>
    </row>
    <row r="52" spans="1:33">
      <c r="A52" s="138" t="s">
        <v>176</v>
      </c>
      <c r="B52" s="640"/>
      <c r="C52" s="443">
        <v>26</v>
      </c>
      <c r="D52" s="444" t="s">
        <v>175</v>
      </c>
      <c r="E52" s="668"/>
      <c r="F52" s="669"/>
      <c r="G52" s="670"/>
      <c r="H52" s="452" t="s">
        <v>384</v>
      </c>
      <c r="I52" s="456">
        <v>45589</v>
      </c>
      <c r="J52" s="457">
        <v>45561</v>
      </c>
      <c r="K52" s="457">
        <v>45588</v>
      </c>
      <c r="L52" s="659"/>
      <c r="M52" s="660"/>
      <c r="N52" s="661"/>
      <c r="O52" s="460" t="s">
        <v>380</v>
      </c>
      <c r="P52" s="650"/>
      <c r="Q52" s="651"/>
      <c r="R52" s="651"/>
      <c r="S52" s="651"/>
      <c r="T52" s="651"/>
      <c r="U52" s="652"/>
      <c r="V52" s="461"/>
      <c r="W52" s="462" t="s">
        <v>251</v>
      </c>
      <c r="X52" s="462">
        <v>1</v>
      </c>
      <c r="Y52" s="645"/>
      <c r="Z52" s="646"/>
      <c r="AA52" s="646"/>
      <c r="AB52" s="646"/>
      <c r="AC52" s="646"/>
      <c r="AD52" s="646"/>
      <c r="AE52" s="646"/>
      <c r="AF52" s="646"/>
      <c r="AG52" s="646"/>
    </row>
    <row r="53" spans="1:33">
      <c r="A53" s="138" t="s">
        <v>176</v>
      </c>
      <c r="B53" s="640"/>
      <c r="C53" s="443">
        <v>27</v>
      </c>
      <c r="D53" s="444" t="s">
        <v>175</v>
      </c>
      <c r="E53" s="668"/>
      <c r="F53" s="669"/>
      <c r="G53" s="670"/>
      <c r="H53" s="452" t="s">
        <v>384</v>
      </c>
      <c r="I53" s="456">
        <v>45589</v>
      </c>
      <c r="J53" s="457">
        <v>45561</v>
      </c>
      <c r="K53" s="457">
        <v>45588</v>
      </c>
      <c r="L53" s="659"/>
      <c r="M53" s="660"/>
      <c r="N53" s="661"/>
      <c r="O53" s="460" t="s">
        <v>380</v>
      </c>
      <c r="P53" s="650"/>
      <c r="Q53" s="651"/>
      <c r="R53" s="651"/>
      <c r="S53" s="651"/>
      <c r="T53" s="651"/>
      <c r="U53" s="652"/>
      <c r="V53" s="461"/>
      <c r="W53" s="462" t="s">
        <v>251</v>
      </c>
      <c r="X53" s="462">
        <v>1</v>
      </c>
      <c r="Y53" s="645"/>
      <c r="Z53" s="646"/>
      <c r="AA53" s="646"/>
      <c r="AB53" s="646"/>
      <c r="AC53" s="646"/>
      <c r="AD53" s="646"/>
      <c r="AE53" s="646"/>
      <c r="AF53" s="646"/>
      <c r="AG53" s="646"/>
    </row>
    <row r="54" spans="1:33">
      <c r="A54" s="138" t="s">
        <v>208</v>
      </c>
      <c r="B54" s="640"/>
      <c r="C54" s="443">
        <v>28</v>
      </c>
      <c r="D54" s="444" t="s">
        <v>201</v>
      </c>
      <c r="E54" s="668"/>
      <c r="F54" s="669"/>
      <c r="G54" s="670"/>
      <c r="H54" s="452" t="s">
        <v>384</v>
      </c>
      <c r="I54" s="456">
        <v>45589</v>
      </c>
      <c r="J54" s="457">
        <v>45561</v>
      </c>
      <c r="K54" s="457">
        <v>45588</v>
      </c>
      <c r="L54" s="659"/>
      <c r="M54" s="660"/>
      <c r="N54" s="661"/>
      <c r="O54" s="460" t="s">
        <v>380</v>
      </c>
      <c r="P54" s="650"/>
      <c r="Q54" s="651"/>
      <c r="R54" s="651"/>
      <c r="S54" s="651"/>
      <c r="T54" s="651"/>
      <c r="U54" s="652"/>
      <c r="V54" s="461"/>
      <c r="W54" s="462" t="s">
        <v>251</v>
      </c>
      <c r="X54" s="462">
        <v>1</v>
      </c>
      <c r="Y54" s="645"/>
      <c r="Z54" s="646"/>
      <c r="AA54" s="646"/>
      <c r="AB54" s="646"/>
      <c r="AC54" s="646"/>
      <c r="AD54" s="646"/>
      <c r="AE54" s="646"/>
      <c r="AF54" s="646"/>
      <c r="AG54" s="646"/>
    </row>
    <row r="55" spans="1:33">
      <c r="A55" s="138" t="s">
        <v>206</v>
      </c>
      <c r="B55" s="640"/>
      <c r="C55" s="443">
        <v>29</v>
      </c>
      <c r="D55" s="444" t="s">
        <v>201</v>
      </c>
      <c r="E55" s="668"/>
      <c r="F55" s="669"/>
      <c r="G55" s="670"/>
      <c r="H55" s="452" t="s">
        <v>389</v>
      </c>
      <c r="I55" s="456">
        <v>45611</v>
      </c>
      <c r="J55" s="457">
        <v>45603</v>
      </c>
      <c r="K55" s="457">
        <v>45613</v>
      </c>
      <c r="L55" s="659"/>
      <c r="M55" s="660"/>
      <c r="N55" s="661"/>
      <c r="O55" s="460" t="s">
        <v>380</v>
      </c>
      <c r="P55" s="650"/>
      <c r="Q55" s="651"/>
      <c r="R55" s="651"/>
      <c r="S55" s="651"/>
      <c r="T55" s="651"/>
      <c r="U55" s="652"/>
      <c r="V55" s="461"/>
      <c r="W55" s="462" t="s">
        <v>251</v>
      </c>
      <c r="X55" s="462">
        <v>1</v>
      </c>
      <c r="Y55" s="645"/>
      <c r="Z55" s="646"/>
      <c r="AA55" s="646"/>
      <c r="AB55" s="646"/>
      <c r="AC55" s="646"/>
      <c r="AD55" s="646"/>
      <c r="AE55" s="646"/>
      <c r="AF55" s="646"/>
      <c r="AG55" s="646"/>
    </row>
    <row r="56" spans="1:33">
      <c r="A56" s="138" t="s">
        <v>176</v>
      </c>
      <c r="B56" s="640"/>
      <c r="C56" s="443">
        <v>30</v>
      </c>
      <c r="D56" s="444" t="s">
        <v>175</v>
      </c>
      <c r="E56" s="668"/>
      <c r="F56" s="669"/>
      <c r="G56" s="670"/>
      <c r="H56" s="452" t="s">
        <v>384</v>
      </c>
      <c r="I56" s="456">
        <v>45589</v>
      </c>
      <c r="J56" s="457">
        <v>45561</v>
      </c>
      <c r="K56" s="457">
        <v>45588</v>
      </c>
      <c r="L56" s="659"/>
      <c r="M56" s="660"/>
      <c r="N56" s="661"/>
      <c r="O56" s="460" t="s">
        <v>380</v>
      </c>
      <c r="P56" s="650"/>
      <c r="Q56" s="651"/>
      <c r="R56" s="651"/>
      <c r="S56" s="651"/>
      <c r="T56" s="651"/>
      <c r="U56" s="652"/>
      <c r="V56" s="461"/>
      <c r="W56" s="462" t="s">
        <v>251</v>
      </c>
      <c r="X56" s="462">
        <v>1</v>
      </c>
      <c r="Y56" s="645"/>
      <c r="Z56" s="646"/>
      <c r="AA56" s="646"/>
      <c r="AB56" s="646"/>
      <c r="AC56" s="646"/>
      <c r="AD56" s="646"/>
      <c r="AE56" s="646"/>
      <c r="AF56" s="646"/>
      <c r="AG56" s="646"/>
    </row>
    <row r="57" spans="1:33">
      <c r="A57" s="138" t="s">
        <v>176</v>
      </c>
      <c r="B57" s="640"/>
      <c r="C57" s="443">
        <v>31</v>
      </c>
      <c r="D57" s="444" t="s">
        <v>175</v>
      </c>
      <c r="E57" s="668"/>
      <c r="F57" s="669"/>
      <c r="G57" s="670"/>
      <c r="H57" s="452" t="s">
        <v>384</v>
      </c>
      <c r="I57" s="456">
        <v>45589</v>
      </c>
      <c r="J57" s="457">
        <v>45561</v>
      </c>
      <c r="K57" s="457">
        <v>45588</v>
      </c>
      <c r="L57" s="659"/>
      <c r="M57" s="660"/>
      <c r="N57" s="661"/>
      <c r="O57" s="460" t="s">
        <v>380</v>
      </c>
      <c r="P57" s="650"/>
      <c r="Q57" s="651"/>
      <c r="R57" s="651"/>
      <c r="S57" s="651"/>
      <c r="T57" s="651"/>
      <c r="U57" s="652"/>
      <c r="V57" s="461"/>
      <c r="W57" s="462" t="s">
        <v>251</v>
      </c>
      <c r="X57" s="462">
        <v>1</v>
      </c>
      <c r="Y57" s="645"/>
      <c r="Z57" s="646"/>
      <c r="AA57" s="646"/>
      <c r="AB57" s="646"/>
      <c r="AC57" s="646"/>
      <c r="AD57" s="646"/>
      <c r="AE57" s="646"/>
      <c r="AF57" s="646"/>
      <c r="AG57" s="646"/>
    </row>
    <row r="58" spans="1:33">
      <c r="A58" s="138" t="s">
        <v>176</v>
      </c>
      <c r="B58" s="640"/>
      <c r="C58" s="443">
        <v>32</v>
      </c>
      <c r="D58" s="444" t="s">
        <v>175</v>
      </c>
      <c r="E58" s="668"/>
      <c r="F58" s="669"/>
      <c r="G58" s="670"/>
      <c r="H58" s="452" t="s">
        <v>384</v>
      </c>
      <c r="I58" s="456">
        <v>45589</v>
      </c>
      <c r="J58" s="457">
        <v>45561</v>
      </c>
      <c r="K58" s="457">
        <v>45588</v>
      </c>
      <c r="L58" s="659"/>
      <c r="M58" s="660"/>
      <c r="N58" s="661"/>
      <c r="O58" s="460" t="s">
        <v>380</v>
      </c>
      <c r="P58" s="650"/>
      <c r="Q58" s="651"/>
      <c r="R58" s="651"/>
      <c r="S58" s="651"/>
      <c r="T58" s="651"/>
      <c r="U58" s="652"/>
      <c r="V58" s="461"/>
      <c r="W58" s="462" t="s">
        <v>251</v>
      </c>
      <c r="X58" s="462">
        <v>1</v>
      </c>
      <c r="Y58" s="645"/>
      <c r="Z58" s="646"/>
      <c r="AA58" s="646"/>
      <c r="AB58" s="646"/>
      <c r="AC58" s="646"/>
      <c r="AD58" s="646"/>
      <c r="AE58" s="646"/>
      <c r="AF58" s="646"/>
      <c r="AG58" s="646"/>
    </row>
    <row r="59" spans="1:33">
      <c r="A59" s="138" t="s">
        <v>176</v>
      </c>
      <c r="B59" s="640"/>
      <c r="C59" s="443">
        <v>33</v>
      </c>
      <c r="D59" s="444" t="s">
        <v>175</v>
      </c>
      <c r="E59" s="668"/>
      <c r="F59" s="669"/>
      <c r="G59" s="670"/>
      <c r="H59" s="452" t="s">
        <v>384</v>
      </c>
      <c r="I59" s="456">
        <v>45589</v>
      </c>
      <c r="J59" s="457">
        <v>45561</v>
      </c>
      <c r="K59" s="457">
        <v>45588</v>
      </c>
      <c r="L59" s="659"/>
      <c r="M59" s="660"/>
      <c r="N59" s="661"/>
      <c r="O59" s="460" t="s">
        <v>380</v>
      </c>
      <c r="P59" s="650"/>
      <c r="Q59" s="651"/>
      <c r="R59" s="651"/>
      <c r="S59" s="651"/>
      <c r="T59" s="651"/>
      <c r="U59" s="652"/>
      <c r="V59" s="461"/>
      <c r="W59" s="462" t="s">
        <v>251</v>
      </c>
      <c r="X59" s="462">
        <v>1</v>
      </c>
      <c r="Y59" s="645"/>
      <c r="Z59" s="646"/>
      <c r="AA59" s="646"/>
      <c r="AB59" s="646"/>
      <c r="AC59" s="646"/>
      <c r="AD59" s="646"/>
      <c r="AE59" s="646"/>
      <c r="AF59" s="646"/>
      <c r="AG59" s="646"/>
    </row>
    <row r="60" spans="1:33">
      <c r="A60" s="138" t="s">
        <v>187</v>
      </c>
      <c r="B60" s="640"/>
      <c r="C60" s="443">
        <v>34</v>
      </c>
      <c r="D60" s="444" t="s">
        <v>186</v>
      </c>
      <c r="E60" s="668"/>
      <c r="F60" s="669"/>
      <c r="G60" s="670"/>
      <c r="H60" s="452" t="s">
        <v>390</v>
      </c>
      <c r="I60" s="456">
        <v>45589</v>
      </c>
      <c r="J60" s="457">
        <v>45561</v>
      </c>
      <c r="K60" s="457">
        <v>45588</v>
      </c>
      <c r="L60" s="659"/>
      <c r="M60" s="660"/>
      <c r="N60" s="661"/>
      <c r="O60" s="460" t="s">
        <v>380</v>
      </c>
      <c r="P60" s="650"/>
      <c r="Q60" s="651"/>
      <c r="R60" s="651"/>
      <c r="S60" s="651"/>
      <c r="T60" s="651"/>
      <c r="U60" s="652"/>
      <c r="V60" s="461"/>
      <c r="W60" s="462" t="s">
        <v>251</v>
      </c>
      <c r="X60" s="462">
        <v>1</v>
      </c>
      <c r="Y60" s="645"/>
      <c r="Z60" s="646"/>
      <c r="AA60" s="646"/>
      <c r="AB60" s="646"/>
      <c r="AC60" s="646"/>
      <c r="AD60" s="646"/>
      <c r="AE60" s="646"/>
      <c r="AF60" s="646"/>
      <c r="AG60" s="646"/>
    </row>
    <row r="61" spans="1:33">
      <c r="A61" s="138" t="s">
        <v>189</v>
      </c>
      <c r="B61" s="640"/>
      <c r="C61" s="443">
        <v>35</v>
      </c>
      <c r="D61" s="444" t="s">
        <v>188</v>
      </c>
      <c r="E61" s="668"/>
      <c r="F61" s="669"/>
      <c r="G61" s="670"/>
      <c r="H61" s="452" t="s">
        <v>391</v>
      </c>
      <c r="I61" s="456">
        <v>45580</v>
      </c>
      <c r="J61" s="457">
        <v>45561</v>
      </c>
      <c r="K61" s="457">
        <v>45580</v>
      </c>
      <c r="L61" s="659"/>
      <c r="M61" s="660"/>
      <c r="N61" s="661"/>
      <c r="O61" s="460" t="s">
        <v>380</v>
      </c>
      <c r="P61" s="650"/>
      <c r="Q61" s="651"/>
      <c r="R61" s="651"/>
      <c r="S61" s="651"/>
      <c r="T61" s="651"/>
      <c r="U61" s="652"/>
      <c r="V61" s="461"/>
      <c r="W61" s="462" t="s">
        <v>251</v>
      </c>
      <c r="X61" s="462">
        <v>1</v>
      </c>
      <c r="Y61" s="645"/>
      <c r="Z61" s="646"/>
      <c r="AA61" s="646"/>
      <c r="AB61" s="646"/>
      <c r="AC61" s="646"/>
      <c r="AD61" s="646"/>
      <c r="AE61" s="646"/>
      <c r="AF61" s="646"/>
      <c r="AG61" s="646"/>
    </row>
    <row r="62" spans="1:33">
      <c r="A62" s="138" t="s">
        <v>189</v>
      </c>
      <c r="B62" s="640"/>
      <c r="C62" s="443">
        <v>36</v>
      </c>
      <c r="D62" s="444" t="s">
        <v>188</v>
      </c>
      <c r="E62" s="668"/>
      <c r="F62" s="669"/>
      <c r="G62" s="670"/>
      <c r="H62" s="452" t="s">
        <v>391</v>
      </c>
      <c r="I62" s="456">
        <v>45580</v>
      </c>
      <c r="J62" s="457">
        <v>45561</v>
      </c>
      <c r="K62" s="457">
        <v>45580</v>
      </c>
      <c r="L62" s="659"/>
      <c r="M62" s="660"/>
      <c r="N62" s="661"/>
      <c r="O62" s="460" t="s">
        <v>380</v>
      </c>
      <c r="P62" s="650"/>
      <c r="Q62" s="651"/>
      <c r="R62" s="651"/>
      <c r="S62" s="651"/>
      <c r="T62" s="651"/>
      <c r="U62" s="652"/>
      <c r="V62" s="461"/>
      <c r="W62" s="462" t="s">
        <v>251</v>
      </c>
      <c r="X62" s="462">
        <v>1</v>
      </c>
      <c r="Y62" s="645"/>
      <c r="Z62" s="646"/>
      <c r="AA62" s="646"/>
      <c r="AB62" s="646"/>
      <c r="AC62" s="646"/>
      <c r="AD62" s="646"/>
      <c r="AE62" s="646"/>
      <c r="AF62" s="646"/>
      <c r="AG62" s="646"/>
    </row>
    <row r="63" spans="1:33">
      <c r="A63" s="138" t="s">
        <v>189</v>
      </c>
      <c r="B63" s="640"/>
      <c r="C63" s="443">
        <v>37</v>
      </c>
      <c r="D63" s="444" t="s">
        <v>188</v>
      </c>
      <c r="E63" s="668"/>
      <c r="F63" s="669"/>
      <c r="G63" s="670"/>
      <c r="H63" s="452" t="s">
        <v>392</v>
      </c>
      <c r="I63" s="456">
        <v>45573</v>
      </c>
      <c r="J63" s="457">
        <v>45554</v>
      </c>
      <c r="K63" s="457">
        <v>45570</v>
      </c>
      <c r="L63" s="659"/>
      <c r="M63" s="660"/>
      <c r="N63" s="661"/>
      <c r="O63" s="460" t="s">
        <v>380</v>
      </c>
      <c r="P63" s="650"/>
      <c r="Q63" s="651"/>
      <c r="R63" s="651"/>
      <c r="S63" s="651"/>
      <c r="T63" s="651"/>
      <c r="U63" s="652"/>
      <c r="V63" s="461"/>
      <c r="W63" s="462" t="s">
        <v>251</v>
      </c>
      <c r="X63" s="462">
        <v>1</v>
      </c>
      <c r="Y63" s="645"/>
      <c r="Z63" s="646"/>
      <c r="AA63" s="646"/>
      <c r="AB63" s="646"/>
      <c r="AC63" s="646"/>
      <c r="AD63" s="646"/>
      <c r="AE63" s="646"/>
      <c r="AF63" s="646"/>
      <c r="AG63" s="646"/>
    </row>
    <row r="64" spans="1:33">
      <c r="A64" s="138" t="s">
        <v>185</v>
      </c>
      <c r="B64" s="640"/>
      <c r="C64" s="443">
        <v>38</v>
      </c>
      <c r="D64" s="444" t="s">
        <v>184</v>
      </c>
      <c r="E64" s="668"/>
      <c r="F64" s="669"/>
      <c r="G64" s="670"/>
      <c r="H64" s="452" t="s">
        <v>392</v>
      </c>
      <c r="I64" s="456">
        <v>45573</v>
      </c>
      <c r="J64" s="457">
        <v>45554</v>
      </c>
      <c r="K64" s="457">
        <v>45570</v>
      </c>
      <c r="L64" s="659"/>
      <c r="M64" s="660"/>
      <c r="N64" s="661"/>
      <c r="O64" s="460" t="s">
        <v>380</v>
      </c>
      <c r="P64" s="650"/>
      <c r="Q64" s="651"/>
      <c r="R64" s="651"/>
      <c r="S64" s="651"/>
      <c r="T64" s="651"/>
      <c r="U64" s="652"/>
      <c r="V64" s="461"/>
      <c r="W64" s="462" t="s">
        <v>251</v>
      </c>
      <c r="X64" s="462">
        <v>1</v>
      </c>
      <c r="Y64" s="645"/>
      <c r="Z64" s="646"/>
      <c r="AA64" s="646"/>
      <c r="AB64" s="646"/>
      <c r="AC64" s="646"/>
      <c r="AD64" s="646"/>
      <c r="AE64" s="646"/>
      <c r="AF64" s="646"/>
      <c r="AG64" s="646"/>
    </row>
    <row r="65" spans="1:33">
      <c r="A65" s="138" t="s">
        <v>185</v>
      </c>
      <c r="B65" s="640"/>
      <c r="C65" s="443">
        <v>39</v>
      </c>
      <c r="D65" s="444" t="s">
        <v>184</v>
      </c>
      <c r="E65" s="668"/>
      <c r="F65" s="669"/>
      <c r="G65" s="670"/>
      <c r="H65" s="452" t="s">
        <v>392</v>
      </c>
      <c r="I65" s="456">
        <v>45573</v>
      </c>
      <c r="J65" s="457">
        <v>45554</v>
      </c>
      <c r="K65" s="457">
        <v>45570</v>
      </c>
      <c r="L65" s="659"/>
      <c r="M65" s="660"/>
      <c r="N65" s="661"/>
      <c r="O65" s="460" t="s">
        <v>380</v>
      </c>
      <c r="P65" s="650"/>
      <c r="Q65" s="651"/>
      <c r="R65" s="651"/>
      <c r="S65" s="651"/>
      <c r="T65" s="651"/>
      <c r="U65" s="652"/>
      <c r="V65" s="461"/>
      <c r="W65" s="462" t="s">
        <v>251</v>
      </c>
      <c r="X65" s="462">
        <v>1</v>
      </c>
      <c r="Y65" s="645"/>
      <c r="Z65" s="646"/>
      <c r="AA65" s="646"/>
      <c r="AB65" s="646"/>
      <c r="AC65" s="646"/>
      <c r="AD65" s="646"/>
      <c r="AE65" s="646"/>
      <c r="AF65" s="646"/>
      <c r="AG65" s="646"/>
    </row>
    <row r="66" spans="1:33">
      <c r="A66" s="138" t="s">
        <v>189</v>
      </c>
      <c r="B66" s="640"/>
      <c r="C66" s="443">
        <v>40</v>
      </c>
      <c r="D66" s="444" t="s">
        <v>188</v>
      </c>
      <c r="E66" s="668"/>
      <c r="F66" s="669"/>
      <c r="G66" s="670"/>
      <c r="H66" s="452" t="s">
        <v>392</v>
      </c>
      <c r="I66" s="456">
        <v>45573</v>
      </c>
      <c r="J66" s="457">
        <v>45554</v>
      </c>
      <c r="K66" s="457">
        <v>45570</v>
      </c>
      <c r="L66" s="659"/>
      <c r="M66" s="660"/>
      <c r="N66" s="661"/>
      <c r="O66" s="460" t="s">
        <v>380</v>
      </c>
      <c r="P66" s="650"/>
      <c r="Q66" s="651"/>
      <c r="R66" s="651"/>
      <c r="S66" s="651"/>
      <c r="T66" s="651"/>
      <c r="U66" s="652"/>
      <c r="V66" s="461"/>
      <c r="W66" s="462" t="s">
        <v>251</v>
      </c>
      <c r="X66" s="462">
        <v>1</v>
      </c>
      <c r="Y66" s="645"/>
      <c r="Z66" s="646"/>
      <c r="AA66" s="646"/>
      <c r="AB66" s="646"/>
      <c r="AC66" s="646"/>
      <c r="AD66" s="646"/>
      <c r="AE66" s="646"/>
      <c r="AF66" s="646"/>
      <c r="AG66" s="646"/>
    </row>
    <row r="67" spans="1:33">
      <c r="A67" s="138" t="s">
        <v>166</v>
      </c>
      <c r="B67" s="640"/>
      <c r="C67" s="443">
        <v>41</v>
      </c>
      <c r="D67" s="444" t="s">
        <v>165</v>
      </c>
      <c r="E67" s="668"/>
      <c r="F67" s="669"/>
      <c r="G67" s="670"/>
      <c r="H67" s="452" t="s">
        <v>379</v>
      </c>
      <c r="I67" s="456">
        <v>45573</v>
      </c>
      <c r="J67" s="457">
        <v>45561</v>
      </c>
      <c r="K67" s="457">
        <v>45571</v>
      </c>
      <c r="L67" s="659"/>
      <c r="M67" s="660"/>
      <c r="N67" s="661"/>
      <c r="O67" s="460" t="s">
        <v>380</v>
      </c>
      <c r="P67" s="650"/>
      <c r="Q67" s="651"/>
      <c r="R67" s="651"/>
      <c r="S67" s="651"/>
      <c r="T67" s="651"/>
      <c r="U67" s="652"/>
      <c r="V67" s="461"/>
      <c r="W67" s="462" t="s">
        <v>251</v>
      </c>
      <c r="X67" s="462">
        <v>1</v>
      </c>
      <c r="Y67" s="645"/>
      <c r="Z67" s="646"/>
      <c r="AA67" s="646"/>
      <c r="AB67" s="646"/>
      <c r="AC67" s="646"/>
      <c r="AD67" s="646"/>
      <c r="AE67" s="646"/>
      <c r="AF67" s="646"/>
      <c r="AG67" s="646"/>
    </row>
    <row r="68" spans="1:33">
      <c r="A68" s="138" t="s">
        <v>178</v>
      </c>
      <c r="B68" s="640"/>
      <c r="C68" s="443">
        <v>42</v>
      </c>
      <c r="D68" s="444" t="s">
        <v>177</v>
      </c>
      <c r="E68" s="668"/>
      <c r="F68" s="669"/>
      <c r="G68" s="670"/>
      <c r="H68" s="452" t="s">
        <v>379</v>
      </c>
      <c r="I68" s="456">
        <v>45573</v>
      </c>
      <c r="J68" s="457">
        <v>45561</v>
      </c>
      <c r="K68" s="457">
        <v>45571</v>
      </c>
      <c r="L68" s="659"/>
      <c r="M68" s="660"/>
      <c r="N68" s="661"/>
      <c r="O68" s="460" t="s">
        <v>380</v>
      </c>
      <c r="P68" s="650"/>
      <c r="Q68" s="651"/>
      <c r="R68" s="651"/>
      <c r="S68" s="651"/>
      <c r="T68" s="651"/>
      <c r="U68" s="652"/>
      <c r="V68" s="461"/>
      <c r="W68" s="462" t="s">
        <v>251</v>
      </c>
      <c r="X68" s="462">
        <v>1</v>
      </c>
      <c r="Y68" s="645"/>
      <c r="Z68" s="646"/>
      <c r="AA68" s="646"/>
      <c r="AB68" s="646"/>
      <c r="AC68" s="646"/>
      <c r="AD68" s="646"/>
      <c r="AE68" s="646"/>
      <c r="AF68" s="646"/>
      <c r="AG68" s="646"/>
    </row>
    <row r="69" spans="1:33">
      <c r="A69" s="138" t="s">
        <v>178</v>
      </c>
      <c r="B69" s="640"/>
      <c r="C69" s="443">
        <v>43</v>
      </c>
      <c r="D69" s="444" t="s">
        <v>177</v>
      </c>
      <c r="E69" s="668"/>
      <c r="F69" s="669"/>
      <c r="G69" s="670"/>
      <c r="H69" s="452" t="s">
        <v>379</v>
      </c>
      <c r="I69" s="456">
        <v>45573</v>
      </c>
      <c r="J69" s="457">
        <v>45561</v>
      </c>
      <c r="K69" s="457">
        <v>45571</v>
      </c>
      <c r="L69" s="659"/>
      <c r="M69" s="660"/>
      <c r="N69" s="661"/>
      <c r="O69" s="460" t="s">
        <v>380</v>
      </c>
      <c r="P69" s="650"/>
      <c r="Q69" s="651"/>
      <c r="R69" s="651"/>
      <c r="S69" s="651"/>
      <c r="T69" s="651"/>
      <c r="U69" s="652"/>
      <c r="V69" s="461"/>
      <c r="W69" s="462" t="s">
        <v>251</v>
      </c>
      <c r="X69" s="462">
        <v>1</v>
      </c>
      <c r="Y69" s="645"/>
      <c r="Z69" s="646"/>
      <c r="AA69" s="646"/>
      <c r="AB69" s="646"/>
      <c r="AC69" s="646"/>
      <c r="AD69" s="646"/>
      <c r="AE69" s="646"/>
      <c r="AF69" s="646"/>
      <c r="AG69" s="646"/>
    </row>
    <row r="70" spans="1:33">
      <c r="A70" s="138" t="s">
        <v>166</v>
      </c>
      <c r="B70" s="640"/>
      <c r="C70" s="443">
        <v>44</v>
      </c>
      <c r="D70" s="444" t="s">
        <v>165</v>
      </c>
      <c r="E70" s="668"/>
      <c r="F70" s="669"/>
      <c r="G70" s="670"/>
      <c r="H70" s="452" t="s">
        <v>379</v>
      </c>
      <c r="I70" s="456">
        <v>45573</v>
      </c>
      <c r="J70" s="457">
        <v>45561</v>
      </c>
      <c r="K70" s="457">
        <v>45571</v>
      </c>
      <c r="L70" s="659"/>
      <c r="M70" s="660"/>
      <c r="N70" s="661"/>
      <c r="O70" s="460" t="s">
        <v>380</v>
      </c>
      <c r="P70" s="650"/>
      <c r="Q70" s="651"/>
      <c r="R70" s="651"/>
      <c r="S70" s="651"/>
      <c r="T70" s="651"/>
      <c r="U70" s="652"/>
      <c r="V70" s="461"/>
      <c r="W70" s="462" t="s">
        <v>251</v>
      </c>
      <c r="X70" s="462">
        <v>1</v>
      </c>
      <c r="Y70" s="645"/>
      <c r="Z70" s="646"/>
      <c r="AA70" s="646"/>
      <c r="AB70" s="646"/>
      <c r="AC70" s="646"/>
      <c r="AD70" s="646"/>
      <c r="AE70" s="646"/>
      <c r="AF70" s="646"/>
      <c r="AG70" s="646"/>
    </row>
    <row r="71" spans="1:33">
      <c r="A71" s="138" t="s">
        <v>178</v>
      </c>
      <c r="B71" s="640"/>
      <c r="C71" s="443">
        <v>45</v>
      </c>
      <c r="D71" s="444" t="s">
        <v>177</v>
      </c>
      <c r="E71" s="668"/>
      <c r="F71" s="669"/>
      <c r="G71" s="670"/>
      <c r="H71" s="452" t="s">
        <v>379</v>
      </c>
      <c r="I71" s="456">
        <v>45573</v>
      </c>
      <c r="J71" s="457">
        <v>45561</v>
      </c>
      <c r="K71" s="457">
        <v>45571</v>
      </c>
      <c r="L71" s="659"/>
      <c r="M71" s="660"/>
      <c r="N71" s="661"/>
      <c r="O71" s="460" t="s">
        <v>380</v>
      </c>
      <c r="P71" s="650"/>
      <c r="Q71" s="651"/>
      <c r="R71" s="651"/>
      <c r="S71" s="651"/>
      <c r="T71" s="651"/>
      <c r="U71" s="652"/>
      <c r="V71" s="461"/>
      <c r="W71" s="462" t="s">
        <v>251</v>
      </c>
      <c r="X71" s="462">
        <v>1</v>
      </c>
      <c r="Y71" s="645"/>
      <c r="Z71" s="646"/>
      <c r="AA71" s="646"/>
      <c r="AB71" s="646"/>
      <c r="AC71" s="646"/>
      <c r="AD71" s="646"/>
      <c r="AE71" s="646"/>
      <c r="AF71" s="646"/>
      <c r="AG71" s="646"/>
    </row>
    <row r="72" spans="1:33">
      <c r="A72" s="138" t="s">
        <v>178</v>
      </c>
      <c r="B72" s="640"/>
      <c r="C72" s="443">
        <v>46</v>
      </c>
      <c r="D72" s="444" t="s">
        <v>177</v>
      </c>
      <c r="E72" s="668"/>
      <c r="F72" s="669"/>
      <c r="G72" s="670"/>
      <c r="H72" s="452" t="s">
        <v>379</v>
      </c>
      <c r="I72" s="456">
        <v>45573</v>
      </c>
      <c r="J72" s="457">
        <v>45561</v>
      </c>
      <c r="K72" s="457">
        <v>45571</v>
      </c>
      <c r="L72" s="659"/>
      <c r="M72" s="660"/>
      <c r="N72" s="661"/>
      <c r="O72" s="460" t="s">
        <v>380</v>
      </c>
      <c r="P72" s="650"/>
      <c r="Q72" s="651"/>
      <c r="R72" s="651"/>
      <c r="S72" s="651"/>
      <c r="T72" s="651"/>
      <c r="U72" s="652"/>
      <c r="V72" s="461"/>
      <c r="W72" s="462" t="s">
        <v>251</v>
      </c>
      <c r="X72" s="462">
        <v>1</v>
      </c>
      <c r="Y72" s="645"/>
      <c r="Z72" s="646"/>
      <c r="AA72" s="646"/>
      <c r="AB72" s="646"/>
      <c r="AC72" s="646"/>
      <c r="AD72" s="646"/>
      <c r="AE72" s="646"/>
      <c r="AF72" s="646"/>
      <c r="AG72" s="646"/>
    </row>
    <row r="73" spans="1:33">
      <c r="A73" s="138" t="s">
        <v>176</v>
      </c>
      <c r="B73" s="640"/>
      <c r="C73" s="443">
        <v>47</v>
      </c>
      <c r="D73" s="444" t="s">
        <v>175</v>
      </c>
      <c r="E73" s="668"/>
      <c r="F73" s="669"/>
      <c r="G73" s="670"/>
      <c r="H73" s="452" t="s">
        <v>393</v>
      </c>
      <c r="I73" s="456">
        <v>45618</v>
      </c>
      <c r="J73" s="457">
        <v>45603</v>
      </c>
      <c r="K73" s="457">
        <v>45619</v>
      </c>
      <c r="L73" s="659"/>
      <c r="M73" s="660"/>
      <c r="N73" s="661"/>
      <c r="O73" s="460" t="s">
        <v>380</v>
      </c>
      <c r="P73" s="650"/>
      <c r="Q73" s="651"/>
      <c r="R73" s="651"/>
      <c r="S73" s="651"/>
      <c r="T73" s="651"/>
      <c r="U73" s="652"/>
      <c r="V73" s="461"/>
      <c r="W73" s="462" t="s">
        <v>251</v>
      </c>
      <c r="X73" s="462">
        <v>1</v>
      </c>
      <c r="Y73" s="645"/>
      <c r="Z73" s="646"/>
      <c r="AA73" s="646"/>
      <c r="AB73" s="646"/>
      <c r="AC73" s="646"/>
      <c r="AD73" s="646"/>
      <c r="AE73" s="646"/>
      <c r="AF73" s="646"/>
      <c r="AG73" s="646"/>
    </row>
    <row r="74" spans="1:33">
      <c r="A74" s="138" t="s">
        <v>187</v>
      </c>
      <c r="B74" s="640"/>
      <c r="C74" s="443">
        <v>48</v>
      </c>
      <c r="D74" s="444" t="s">
        <v>186</v>
      </c>
      <c r="E74" s="668"/>
      <c r="F74" s="669"/>
      <c r="G74" s="670"/>
      <c r="H74" s="452" t="s">
        <v>381</v>
      </c>
      <c r="I74" s="456">
        <v>45609</v>
      </c>
      <c r="J74" s="457">
        <v>45554</v>
      </c>
      <c r="K74" s="457">
        <v>45605</v>
      </c>
      <c r="L74" s="659"/>
      <c r="M74" s="660"/>
      <c r="N74" s="661"/>
      <c r="O74" s="460" t="s">
        <v>380</v>
      </c>
      <c r="P74" s="650"/>
      <c r="Q74" s="651"/>
      <c r="R74" s="651"/>
      <c r="S74" s="651"/>
      <c r="T74" s="651"/>
      <c r="U74" s="652"/>
      <c r="V74" s="461"/>
      <c r="W74" s="462" t="s">
        <v>251</v>
      </c>
      <c r="X74" s="462">
        <v>1</v>
      </c>
      <c r="Y74" s="645"/>
      <c r="Z74" s="646"/>
      <c r="AA74" s="646"/>
      <c r="AB74" s="646"/>
      <c r="AC74" s="646"/>
      <c r="AD74" s="646"/>
      <c r="AE74" s="646"/>
      <c r="AF74" s="646"/>
      <c r="AG74" s="646"/>
    </row>
    <row r="75" spans="1:33">
      <c r="A75" s="138" t="s">
        <v>187</v>
      </c>
      <c r="B75" s="640"/>
      <c r="C75" s="443">
        <v>49</v>
      </c>
      <c r="D75" s="444" t="s">
        <v>186</v>
      </c>
      <c r="E75" s="668"/>
      <c r="F75" s="669"/>
      <c r="G75" s="670"/>
      <c r="H75" s="452" t="s">
        <v>381</v>
      </c>
      <c r="I75" s="456">
        <v>45609</v>
      </c>
      <c r="J75" s="457">
        <v>45554</v>
      </c>
      <c r="K75" s="457">
        <v>45605</v>
      </c>
      <c r="L75" s="659"/>
      <c r="M75" s="660"/>
      <c r="N75" s="661"/>
      <c r="O75" s="460" t="s">
        <v>380</v>
      </c>
      <c r="P75" s="650"/>
      <c r="Q75" s="651"/>
      <c r="R75" s="651"/>
      <c r="S75" s="651"/>
      <c r="T75" s="651"/>
      <c r="U75" s="652"/>
      <c r="V75" s="461"/>
      <c r="W75" s="462" t="s">
        <v>251</v>
      </c>
      <c r="X75" s="462">
        <v>1</v>
      </c>
      <c r="Y75" s="645"/>
      <c r="Z75" s="646"/>
      <c r="AA75" s="646"/>
      <c r="AB75" s="646"/>
      <c r="AC75" s="646"/>
      <c r="AD75" s="646"/>
      <c r="AE75" s="646"/>
      <c r="AF75" s="646"/>
      <c r="AG75" s="646"/>
    </row>
    <row r="76" spans="1:33">
      <c r="A76" s="138" t="s">
        <v>174</v>
      </c>
      <c r="B76" s="640"/>
      <c r="C76" s="443">
        <v>50</v>
      </c>
      <c r="D76" s="444" t="s">
        <v>173</v>
      </c>
      <c r="E76" s="668"/>
      <c r="F76" s="669"/>
      <c r="G76" s="670"/>
      <c r="H76" s="452" t="s">
        <v>382</v>
      </c>
      <c r="I76" s="456">
        <v>45656</v>
      </c>
      <c r="J76" s="457">
        <v>45646</v>
      </c>
      <c r="K76" s="457">
        <v>45656</v>
      </c>
      <c r="L76" s="659"/>
      <c r="M76" s="660"/>
      <c r="N76" s="661"/>
      <c r="O76" s="460" t="s">
        <v>380</v>
      </c>
      <c r="P76" s="650"/>
      <c r="Q76" s="651"/>
      <c r="R76" s="651"/>
      <c r="S76" s="651"/>
      <c r="T76" s="651"/>
      <c r="U76" s="652"/>
      <c r="V76" s="461"/>
      <c r="W76" s="462" t="s">
        <v>251</v>
      </c>
      <c r="X76" s="462">
        <v>1</v>
      </c>
      <c r="Y76" s="645"/>
      <c r="Z76" s="646"/>
      <c r="AA76" s="646"/>
      <c r="AB76" s="646"/>
      <c r="AC76" s="646"/>
      <c r="AD76" s="646"/>
      <c r="AE76" s="646"/>
      <c r="AF76" s="646"/>
      <c r="AG76" s="646"/>
    </row>
    <row r="77" spans="1:33">
      <c r="A77" s="138" t="s">
        <v>198</v>
      </c>
      <c r="B77" s="640"/>
      <c r="C77" s="443">
        <v>51</v>
      </c>
      <c r="D77" s="444" t="s">
        <v>194</v>
      </c>
      <c r="E77" s="668"/>
      <c r="F77" s="669"/>
      <c r="G77" s="670"/>
      <c r="H77" s="452" t="s">
        <v>382</v>
      </c>
      <c r="I77" s="456">
        <v>45656</v>
      </c>
      <c r="J77" s="457">
        <v>45646</v>
      </c>
      <c r="K77" s="457">
        <v>45656</v>
      </c>
      <c r="L77" s="659"/>
      <c r="M77" s="660"/>
      <c r="N77" s="661"/>
      <c r="O77" s="460" t="s">
        <v>380</v>
      </c>
      <c r="P77" s="650"/>
      <c r="Q77" s="651"/>
      <c r="R77" s="651"/>
      <c r="S77" s="651"/>
      <c r="T77" s="651"/>
      <c r="U77" s="652"/>
      <c r="V77" s="461"/>
      <c r="W77" s="462" t="s">
        <v>251</v>
      </c>
      <c r="X77" s="462">
        <v>1</v>
      </c>
      <c r="Y77" s="645"/>
      <c r="Z77" s="646"/>
      <c r="AA77" s="646"/>
      <c r="AB77" s="646"/>
      <c r="AC77" s="646"/>
      <c r="AD77" s="646"/>
      <c r="AE77" s="646"/>
      <c r="AF77" s="646"/>
      <c r="AG77" s="646"/>
    </row>
    <row r="78" spans="1:33">
      <c r="A78" s="138" t="s">
        <v>174</v>
      </c>
      <c r="B78" s="640"/>
      <c r="C78" s="443">
        <v>52</v>
      </c>
      <c r="D78" s="444" t="s">
        <v>173</v>
      </c>
      <c r="E78" s="668"/>
      <c r="F78" s="669"/>
      <c r="G78" s="670"/>
      <c r="H78" s="452" t="s">
        <v>382</v>
      </c>
      <c r="I78" s="456">
        <v>45656</v>
      </c>
      <c r="J78" s="457">
        <v>45646</v>
      </c>
      <c r="K78" s="457">
        <v>45656</v>
      </c>
      <c r="L78" s="659"/>
      <c r="M78" s="660"/>
      <c r="N78" s="661"/>
      <c r="O78" s="460" t="s">
        <v>380</v>
      </c>
      <c r="P78" s="650"/>
      <c r="Q78" s="651"/>
      <c r="R78" s="651"/>
      <c r="S78" s="651"/>
      <c r="T78" s="651"/>
      <c r="U78" s="652"/>
      <c r="V78" s="461"/>
      <c r="W78" s="462" t="s">
        <v>251</v>
      </c>
      <c r="X78" s="462">
        <v>1</v>
      </c>
      <c r="Y78" s="645"/>
      <c r="Z78" s="646"/>
      <c r="AA78" s="646"/>
      <c r="AB78" s="646"/>
      <c r="AC78" s="646"/>
      <c r="AD78" s="646"/>
      <c r="AE78" s="646"/>
      <c r="AF78" s="646"/>
      <c r="AG78" s="646"/>
    </row>
    <row r="79" spans="1:33">
      <c r="A79" s="138" t="s">
        <v>174</v>
      </c>
      <c r="B79" s="640"/>
      <c r="C79" s="443">
        <v>53</v>
      </c>
      <c r="D79" s="444" t="s">
        <v>173</v>
      </c>
      <c r="E79" s="668"/>
      <c r="F79" s="669"/>
      <c r="G79" s="670"/>
      <c r="H79" s="452" t="s">
        <v>382</v>
      </c>
      <c r="I79" s="456">
        <v>45656</v>
      </c>
      <c r="J79" s="457">
        <v>45646</v>
      </c>
      <c r="K79" s="457">
        <v>45656</v>
      </c>
      <c r="L79" s="659"/>
      <c r="M79" s="660"/>
      <c r="N79" s="661"/>
      <c r="O79" s="460" t="s">
        <v>380</v>
      </c>
      <c r="P79" s="650"/>
      <c r="Q79" s="651"/>
      <c r="R79" s="651"/>
      <c r="S79" s="651"/>
      <c r="T79" s="651"/>
      <c r="U79" s="652"/>
      <c r="V79" s="461"/>
      <c r="W79" s="462" t="s">
        <v>251</v>
      </c>
      <c r="X79" s="462">
        <v>1</v>
      </c>
      <c r="Y79" s="645"/>
      <c r="Z79" s="646"/>
      <c r="AA79" s="646"/>
      <c r="AB79" s="646"/>
      <c r="AC79" s="646"/>
      <c r="AD79" s="646"/>
      <c r="AE79" s="646"/>
      <c r="AF79" s="646"/>
      <c r="AG79" s="646"/>
    </row>
    <row r="80" spans="1:33">
      <c r="A80" s="138" t="s">
        <v>174</v>
      </c>
      <c r="B80" s="640"/>
      <c r="C80" s="443">
        <v>54</v>
      </c>
      <c r="D80" s="444" t="s">
        <v>173</v>
      </c>
      <c r="E80" s="668"/>
      <c r="F80" s="669"/>
      <c r="G80" s="670"/>
      <c r="H80" s="452" t="s">
        <v>382</v>
      </c>
      <c r="I80" s="456">
        <v>45656</v>
      </c>
      <c r="J80" s="457">
        <v>45646</v>
      </c>
      <c r="K80" s="457">
        <v>45656</v>
      </c>
      <c r="L80" s="659"/>
      <c r="M80" s="660"/>
      <c r="N80" s="661"/>
      <c r="O80" s="460" t="s">
        <v>380</v>
      </c>
      <c r="P80" s="650"/>
      <c r="Q80" s="651"/>
      <c r="R80" s="651"/>
      <c r="S80" s="651"/>
      <c r="T80" s="651"/>
      <c r="U80" s="652"/>
      <c r="V80" s="461"/>
      <c r="W80" s="462" t="s">
        <v>251</v>
      </c>
      <c r="X80" s="462">
        <v>1</v>
      </c>
      <c r="Y80" s="645"/>
      <c r="Z80" s="646"/>
      <c r="AA80" s="646"/>
      <c r="AB80" s="646"/>
      <c r="AC80" s="646"/>
      <c r="AD80" s="646"/>
      <c r="AE80" s="646"/>
      <c r="AF80" s="646"/>
      <c r="AG80" s="646"/>
    </row>
    <row r="81" spans="1:33">
      <c r="A81" s="138" t="s">
        <v>208</v>
      </c>
      <c r="B81" s="640"/>
      <c r="C81" s="443">
        <v>55</v>
      </c>
      <c r="D81" s="444" t="s">
        <v>201</v>
      </c>
      <c r="E81" s="668"/>
      <c r="F81" s="669"/>
      <c r="G81" s="670"/>
      <c r="H81" s="452" t="s">
        <v>382</v>
      </c>
      <c r="I81" s="456">
        <v>45656</v>
      </c>
      <c r="J81" s="457">
        <v>45646</v>
      </c>
      <c r="K81" s="457">
        <v>45656</v>
      </c>
      <c r="L81" s="659"/>
      <c r="M81" s="660"/>
      <c r="N81" s="661"/>
      <c r="O81" s="460" t="s">
        <v>380</v>
      </c>
      <c r="P81" s="650"/>
      <c r="Q81" s="651"/>
      <c r="R81" s="651"/>
      <c r="S81" s="651"/>
      <c r="T81" s="651"/>
      <c r="U81" s="652"/>
      <c r="V81" s="461"/>
      <c r="W81" s="462" t="s">
        <v>251</v>
      </c>
      <c r="X81" s="462">
        <v>1</v>
      </c>
      <c r="Y81" s="645"/>
      <c r="Z81" s="646"/>
      <c r="AA81" s="646"/>
      <c r="AB81" s="646"/>
      <c r="AC81" s="646"/>
      <c r="AD81" s="646"/>
      <c r="AE81" s="646"/>
      <c r="AF81" s="646"/>
      <c r="AG81" s="646"/>
    </row>
    <row r="82" spans="1:33">
      <c r="A82" s="138" t="s">
        <v>198</v>
      </c>
      <c r="B82" s="640"/>
      <c r="C82" s="443">
        <v>56</v>
      </c>
      <c r="D82" s="444" t="s">
        <v>194</v>
      </c>
      <c r="E82" s="668"/>
      <c r="F82" s="669"/>
      <c r="G82" s="670"/>
      <c r="H82" s="452" t="s">
        <v>382</v>
      </c>
      <c r="I82" s="456">
        <v>45656</v>
      </c>
      <c r="J82" s="457">
        <v>45646</v>
      </c>
      <c r="K82" s="457">
        <v>45656</v>
      </c>
      <c r="L82" s="659"/>
      <c r="M82" s="660"/>
      <c r="N82" s="661"/>
      <c r="O82" s="460" t="s">
        <v>380</v>
      </c>
      <c r="P82" s="650"/>
      <c r="Q82" s="651"/>
      <c r="R82" s="651"/>
      <c r="S82" s="651"/>
      <c r="T82" s="651"/>
      <c r="U82" s="652"/>
      <c r="V82" s="461"/>
      <c r="W82" s="462" t="s">
        <v>251</v>
      </c>
      <c r="X82" s="462">
        <v>1</v>
      </c>
      <c r="Y82" s="645"/>
      <c r="Z82" s="646"/>
      <c r="AA82" s="646"/>
      <c r="AB82" s="646"/>
      <c r="AC82" s="646"/>
      <c r="AD82" s="646"/>
      <c r="AE82" s="646"/>
      <c r="AF82" s="646"/>
      <c r="AG82" s="646"/>
    </row>
    <row r="83" spans="1:33">
      <c r="A83" s="138" t="s">
        <v>208</v>
      </c>
      <c r="B83" s="640"/>
      <c r="C83" s="443">
        <v>57</v>
      </c>
      <c r="D83" s="444" t="s">
        <v>201</v>
      </c>
      <c r="E83" s="668"/>
      <c r="F83" s="669"/>
      <c r="G83" s="670"/>
      <c r="H83" s="452" t="s">
        <v>382</v>
      </c>
      <c r="I83" s="456">
        <v>45656</v>
      </c>
      <c r="J83" s="457">
        <v>45646</v>
      </c>
      <c r="K83" s="457">
        <v>45656</v>
      </c>
      <c r="L83" s="659"/>
      <c r="M83" s="660"/>
      <c r="N83" s="661"/>
      <c r="O83" s="460" t="s">
        <v>380</v>
      </c>
      <c r="P83" s="650"/>
      <c r="Q83" s="651"/>
      <c r="R83" s="651"/>
      <c r="S83" s="651"/>
      <c r="T83" s="651"/>
      <c r="U83" s="652"/>
      <c r="V83" s="461"/>
      <c r="W83" s="462" t="s">
        <v>251</v>
      </c>
      <c r="X83" s="462">
        <v>1</v>
      </c>
      <c r="Y83" s="645"/>
      <c r="Z83" s="646"/>
      <c r="AA83" s="646"/>
      <c r="AB83" s="646"/>
      <c r="AC83" s="646"/>
      <c r="AD83" s="646"/>
      <c r="AE83" s="646"/>
      <c r="AF83" s="646"/>
      <c r="AG83" s="646"/>
    </row>
    <row r="84" spans="1:33">
      <c r="A84" s="138" t="s">
        <v>174</v>
      </c>
      <c r="B84" s="640"/>
      <c r="C84" s="443">
        <v>58</v>
      </c>
      <c r="D84" s="444" t="s">
        <v>173</v>
      </c>
      <c r="E84" s="668"/>
      <c r="F84" s="669"/>
      <c r="G84" s="670"/>
      <c r="H84" s="452" t="s">
        <v>382</v>
      </c>
      <c r="I84" s="456">
        <v>45656</v>
      </c>
      <c r="J84" s="457">
        <v>45646</v>
      </c>
      <c r="K84" s="457">
        <v>45656</v>
      </c>
      <c r="L84" s="659"/>
      <c r="M84" s="660"/>
      <c r="N84" s="661"/>
      <c r="O84" s="460" t="s">
        <v>380</v>
      </c>
      <c r="P84" s="650"/>
      <c r="Q84" s="651"/>
      <c r="R84" s="651"/>
      <c r="S84" s="651"/>
      <c r="T84" s="651"/>
      <c r="U84" s="652"/>
      <c r="V84" s="461"/>
      <c r="W84" s="462" t="s">
        <v>251</v>
      </c>
      <c r="X84" s="462">
        <v>1</v>
      </c>
      <c r="Y84" s="645"/>
      <c r="Z84" s="646"/>
      <c r="AA84" s="646"/>
      <c r="AB84" s="646"/>
      <c r="AC84" s="646"/>
      <c r="AD84" s="646"/>
      <c r="AE84" s="646"/>
      <c r="AF84" s="646"/>
      <c r="AG84" s="646"/>
    </row>
    <row r="85" spans="1:33">
      <c r="A85" s="138" t="s">
        <v>174</v>
      </c>
      <c r="B85" s="640"/>
      <c r="C85" s="443">
        <v>59</v>
      </c>
      <c r="D85" s="444" t="s">
        <v>173</v>
      </c>
      <c r="E85" s="668"/>
      <c r="F85" s="669"/>
      <c r="G85" s="670"/>
      <c r="H85" s="452" t="s">
        <v>382</v>
      </c>
      <c r="I85" s="456">
        <v>45656</v>
      </c>
      <c r="J85" s="457">
        <v>45646</v>
      </c>
      <c r="K85" s="457">
        <v>45656</v>
      </c>
      <c r="L85" s="659"/>
      <c r="M85" s="660"/>
      <c r="N85" s="661"/>
      <c r="O85" s="460" t="s">
        <v>380</v>
      </c>
      <c r="P85" s="650"/>
      <c r="Q85" s="651"/>
      <c r="R85" s="651"/>
      <c r="S85" s="651"/>
      <c r="T85" s="651"/>
      <c r="U85" s="652"/>
      <c r="V85" s="461"/>
      <c r="W85" s="462" t="s">
        <v>251</v>
      </c>
      <c r="X85" s="462">
        <v>1</v>
      </c>
      <c r="Y85" s="645"/>
      <c r="Z85" s="646"/>
      <c r="AA85" s="646"/>
      <c r="AB85" s="646"/>
      <c r="AC85" s="646"/>
      <c r="AD85" s="646"/>
      <c r="AE85" s="646"/>
      <c r="AF85" s="646"/>
      <c r="AG85" s="646"/>
    </row>
    <row r="86" spans="1:33">
      <c r="A86" s="138" t="s">
        <v>191</v>
      </c>
      <c r="B86" s="640"/>
      <c r="C86" s="443">
        <v>60</v>
      </c>
      <c r="D86" s="444" t="s">
        <v>190</v>
      </c>
      <c r="E86" s="668"/>
      <c r="F86" s="669"/>
      <c r="G86" s="670"/>
      <c r="H86" s="452" t="s">
        <v>394</v>
      </c>
      <c r="I86" s="456">
        <v>45677</v>
      </c>
      <c r="J86" s="457">
        <v>45646</v>
      </c>
      <c r="K86" s="457">
        <v>45677</v>
      </c>
      <c r="L86" s="659"/>
      <c r="M86" s="660"/>
      <c r="N86" s="661"/>
      <c r="O86" s="460" t="s">
        <v>380</v>
      </c>
      <c r="P86" s="650"/>
      <c r="Q86" s="651"/>
      <c r="R86" s="651"/>
      <c r="S86" s="651"/>
      <c r="T86" s="651"/>
      <c r="U86" s="652"/>
      <c r="V86" s="461"/>
      <c r="W86" s="462" t="s">
        <v>251</v>
      </c>
      <c r="X86" s="462">
        <v>1</v>
      </c>
      <c r="Y86" s="645"/>
      <c r="Z86" s="646"/>
      <c r="AA86" s="646"/>
      <c r="AB86" s="646"/>
      <c r="AC86" s="646"/>
      <c r="AD86" s="646"/>
      <c r="AE86" s="646"/>
      <c r="AF86" s="646"/>
      <c r="AG86" s="646"/>
    </row>
    <row r="87" spans="1:33">
      <c r="A87" s="138" t="s">
        <v>208</v>
      </c>
      <c r="B87" s="640"/>
      <c r="C87" s="443">
        <v>61</v>
      </c>
      <c r="D87" s="444" t="s">
        <v>201</v>
      </c>
      <c r="E87" s="668"/>
      <c r="F87" s="669"/>
      <c r="G87" s="670"/>
      <c r="H87" s="452" t="s">
        <v>394</v>
      </c>
      <c r="I87" s="456">
        <v>45677</v>
      </c>
      <c r="J87" s="457">
        <v>45646</v>
      </c>
      <c r="K87" s="457">
        <v>45677</v>
      </c>
      <c r="L87" s="659"/>
      <c r="M87" s="660"/>
      <c r="N87" s="661"/>
      <c r="O87" s="460" t="s">
        <v>380</v>
      </c>
      <c r="P87" s="650"/>
      <c r="Q87" s="651"/>
      <c r="R87" s="651"/>
      <c r="S87" s="651"/>
      <c r="T87" s="651"/>
      <c r="U87" s="652"/>
      <c r="V87" s="461"/>
      <c r="W87" s="462" t="s">
        <v>251</v>
      </c>
      <c r="X87" s="462">
        <v>1</v>
      </c>
      <c r="Y87" s="645"/>
      <c r="Z87" s="646"/>
      <c r="AA87" s="646"/>
      <c r="AB87" s="646"/>
      <c r="AC87" s="646"/>
      <c r="AD87" s="646"/>
      <c r="AE87" s="646"/>
      <c r="AF87" s="646"/>
      <c r="AG87" s="646"/>
    </row>
    <row r="88" spans="1:33">
      <c r="A88" s="138" t="s">
        <v>178</v>
      </c>
      <c r="B88" s="640"/>
      <c r="C88" s="443">
        <v>62</v>
      </c>
      <c r="D88" s="444" t="s">
        <v>177</v>
      </c>
      <c r="E88" s="668"/>
      <c r="F88" s="669"/>
      <c r="G88" s="670"/>
      <c r="H88" s="452" t="s">
        <v>394</v>
      </c>
      <c r="I88" s="456">
        <v>45677</v>
      </c>
      <c r="J88" s="457">
        <v>45646</v>
      </c>
      <c r="K88" s="457">
        <v>45677</v>
      </c>
      <c r="L88" s="659"/>
      <c r="M88" s="660"/>
      <c r="N88" s="661"/>
      <c r="O88" s="460" t="s">
        <v>380</v>
      </c>
      <c r="P88" s="650"/>
      <c r="Q88" s="651"/>
      <c r="R88" s="651"/>
      <c r="S88" s="651"/>
      <c r="T88" s="651"/>
      <c r="U88" s="652"/>
      <c r="V88" s="461"/>
      <c r="W88" s="462" t="s">
        <v>251</v>
      </c>
      <c r="X88" s="462">
        <v>1</v>
      </c>
      <c r="Y88" s="645"/>
      <c r="Z88" s="646"/>
      <c r="AA88" s="646"/>
      <c r="AB88" s="646"/>
      <c r="AC88" s="646"/>
      <c r="AD88" s="646"/>
      <c r="AE88" s="646"/>
      <c r="AF88" s="646"/>
      <c r="AG88" s="646"/>
    </row>
    <row r="89" spans="1:33">
      <c r="A89" s="138" t="s">
        <v>178</v>
      </c>
      <c r="B89" s="640"/>
      <c r="C89" s="443">
        <v>63</v>
      </c>
      <c r="D89" s="444" t="s">
        <v>177</v>
      </c>
      <c r="E89" s="668"/>
      <c r="F89" s="669"/>
      <c r="G89" s="670"/>
      <c r="H89" s="452" t="s">
        <v>394</v>
      </c>
      <c r="I89" s="456">
        <v>45677</v>
      </c>
      <c r="J89" s="457">
        <v>45646</v>
      </c>
      <c r="K89" s="457">
        <v>45677</v>
      </c>
      <c r="L89" s="659"/>
      <c r="M89" s="660"/>
      <c r="N89" s="661"/>
      <c r="O89" s="460" t="s">
        <v>380</v>
      </c>
      <c r="P89" s="650"/>
      <c r="Q89" s="651"/>
      <c r="R89" s="651"/>
      <c r="S89" s="651"/>
      <c r="T89" s="651"/>
      <c r="U89" s="652"/>
      <c r="V89" s="461"/>
      <c r="W89" s="462" t="s">
        <v>251</v>
      </c>
      <c r="X89" s="462">
        <v>1</v>
      </c>
      <c r="Y89" s="645"/>
      <c r="Z89" s="646"/>
      <c r="AA89" s="646"/>
      <c r="AB89" s="646"/>
      <c r="AC89" s="646"/>
      <c r="AD89" s="646"/>
      <c r="AE89" s="646"/>
      <c r="AF89" s="646"/>
      <c r="AG89" s="646"/>
    </row>
    <row r="90" spans="1:33">
      <c r="A90" s="138" t="s">
        <v>178</v>
      </c>
      <c r="B90" s="640"/>
      <c r="C90" s="443">
        <v>64</v>
      </c>
      <c r="D90" s="444" t="s">
        <v>177</v>
      </c>
      <c r="E90" s="668"/>
      <c r="F90" s="669"/>
      <c r="G90" s="670"/>
      <c r="H90" s="452" t="s">
        <v>394</v>
      </c>
      <c r="I90" s="456">
        <v>45677</v>
      </c>
      <c r="J90" s="457">
        <v>45646</v>
      </c>
      <c r="K90" s="457">
        <v>45677</v>
      </c>
      <c r="L90" s="659"/>
      <c r="M90" s="660"/>
      <c r="N90" s="661"/>
      <c r="O90" s="460" t="s">
        <v>380</v>
      </c>
      <c r="P90" s="650"/>
      <c r="Q90" s="651"/>
      <c r="R90" s="651"/>
      <c r="S90" s="651"/>
      <c r="T90" s="651"/>
      <c r="U90" s="652"/>
      <c r="V90" s="461"/>
      <c r="W90" s="462" t="s">
        <v>251</v>
      </c>
      <c r="X90" s="462">
        <v>1</v>
      </c>
      <c r="Y90" s="645"/>
      <c r="Z90" s="646"/>
      <c r="AA90" s="646"/>
      <c r="AB90" s="646"/>
      <c r="AC90" s="646"/>
      <c r="AD90" s="646"/>
      <c r="AE90" s="646"/>
      <c r="AF90" s="646"/>
      <c r="AG90" s="646"/>
    </row>
    <row r="91" spans="1:33">
      <c r="A91" s="138" t="s">
        <v>178</v>
      </c>
      <c r="B91" s="640"/>
      <c r="C91" s="443">
        <v>65</v>
      </c>
      <c r="D91" s="444" t="s">
        <v>177</v>
      </c>
      <c r="E91" s="668"/>
      <c r="F91" s="669"/>
      <c r="G91" s="670"/>
      <c r="H91" s="452" t="s">
        <v>394</v>
      </c>
      <c r="I91" s="456">
        <v>45677</v>
      </c>
      <c r="J91" s="457">
        <v>45646</v>
      </c>
      <c r="K91" s="457">
        <v>45677</v>
      </c>
      <c r="L91" s="659"/>
      <c r="M91" s="660"/>
      <c r="N91" s="661"/>
      <c r="O91" s="460" t="s">
        <v>380</v>
      </c>
      <c r="P91" s="650"/>
      <c r="Q91" s="651"/>
      <c r="R91" s="651"/>
      <c r="S91" s="651"/>
      <c r="T91" s="651"/>
      <c r="U91" s="652"/>
      <c r="V91" s="461"/>
      <c r="W91" s="462" t="s">
        <v>251</v>
      </c>
      <c r="X91" s="462">
        <v>1</v>
      </c>
      <c r="Y91" s="645"/>
      <c r="Z91" s="646"/>
      <c r="AA91" s="646"/>
      <c r="AB91" s="646"/>
      <c r="AC91" s="646"/>
      <c r="AD91" s="646"/>
      <c r="AE91" s="646"/>
      <c r="AF91" s="646"/>
      <c r="AG91" s="646"/>
    </row>
    <row r="92" spans="1:33">
      <c r="A92" s="138" t="s">
        <v>187</v>
      </c>
      <c r="B92" s="640"/>
      <c r="C92" s="443">
        <v>66</v>
      </c>
      <c r="D92" s="444" t="s">
        <v>186</v>
      </c>
      <c r="E92" s="668"/>
      <c r="F92" s="669"/>
      <c r="G92" s="670"/>
      <c r="H92" s="452" t="s">
        <v>394</v>
      </c>
      <c r="I92" s="456">
        <v>45677</v>
      </c>
      <c r="J92" s="457">
        <v>45646</v>
      </c>
      <c r="K92" s="457">
        <v>45677</v>
      </c>
      <c r="L92" s="659"/>
      <c r="M92" s="660"/>
      <c r="N92" s="661"/>
      <c r="O92" s="460" t="s">
        <v>380</v>
      </c>
      <c r="P92" s="650"/>
      <c r="Q92" s="651"/>
      <c r="R92" s="651"/>
      <c r="S92" s="651"/>
      <c r="T92" s="651"/>
      <c r="U92" s="652"/>
      <c r="V92" s="461"/>
      <c r="W92" s="462" t="s">
        <v>251</v>
      </c>
      <c r="X92" s="462">
        <v>1</v>
      </c>
      <c r="Y92" s="645"/>
      <c r="Z92" s="646"/>
      <c r="AA92" s="646"/>
      <c r="AB92" s="646"/>
      <c r="AC92" s="646"/>
      <c r="AD92" s="646"/>
      <c r="AE92" s="646"/>
      <c r="AF92" s="646"/>
      <c r="AG92" s="646"/>
    </row>
    <row r="93" spans="1:33">
      <c r="A93" s="138" t="s">
        <v>189</v>
      </c>
      <c r="B93" s="640"/>
      <c r="C93" s="443">
        <v>67</v>
      </c>
      <c r="D93" s="444" t="s">
        <v>188</v>
      </c>
      <c r="E93" s="668"/>
      <c r="F93" s="669"/>
      <c r="G93" s="670"/>
      <c r="H93" s="452" t="s">
        <v>395</v>
      </c>
      <c r="I93" s="456">
        <v>45677</v>
      </c>
      <c r="J93" s="457">
        <v>45646</v>
      </c>
      <c r="K93" s="457">
        <v>45677</v>
      </c>
      <c r="L93" s="659"/>
      <c r="M93" s="660"/>
      <c r="N93" s="661"/>
      <c r="O93" s="460" t="s">
        <v>380</v>
      </c>
      <c r="P93" s="650"/>
      <c r="Q93" s="651"/>
      <c r="R93" s="651"/>
      <c r="S93" s="651"/>
      <c r="T93" s="651"/>
      <c r="U93" s="652"/>
      <c r="V93" s="461"/>
      <c r="W93" s="462" t="s">
        <v>251</v>
      </c>
      <c r="X93" s="462">
        <v>1</v>
      </c>
      <c r="Y93" s="645"/>
      <c r="Z93" s="646"/>
      <c r="AA93" s="646"/>
      <c r="AB93" s="646"/>
      <c r="AC93" s="646"/>
      <c r="AD93" s="646"/>
      <c r="AE93" s="646"/>
      <c r="AF93" s="646"/>
      <c r="AG93" s="646"/>
    </row>
    <row r="94" spans="1:33">
      <c r="A94" s="138" t="s">
        <v>189</v>
      </c>
      <c r="B94" s="640"/>
      <c r="C94" s="443">
        <v>68</v>
      </c>
      <c r="D94" s="444" t="s">
        <v>188</v>
      </c>
      <c r="E94" s="668"/>
      <c r="F94" s="669"/>
      <c r="G94" s="670"/>
      <c r="H94" s="452" t="s">
        <v>395</v>
      </c>
      <c r="I94" s="456">
        <v>45677</v>
      </c>
      <c r="J94" s="457">
        <v>45646</v>
      </c>
      <c r="K94" s="457">
        <v>45677</v>
      </c>
      <c r="L94" s="659"/>
      <c r="M94" s="660"/>
      <c r="N94" s="661"/>
      <c r="O94" s="460" t="s">
        <v>380</v>
      </c>
      <c r="P94" s="650"/>
      <c r="Q94" s="651"/>
      <c r="R94" s="651"/>
      <c r="S94" s="651"/>
      <c r="T94" s="651"/>
      <c r="U94" s="652"/>
      <c r="V94" s="461"/>
      <c r="W94" s="462" t="s">
        <v>251</v>
      </c>
      <c r="X94" s="462">
        <v>1</v>
      </c>
      <c r="Y94" s="645"/>
      <c r="Z94" s="646"/>
      <c r="AA94" s="646"/>
      <c r="AB94" s="646"/>
      <c r="AC94" s="646"/>
      <c r="AD94" s="646"/>
      <c r="AE94" s="646"/>
      <c r="AF94" s="646"/>
      <c r="AG94" s="646"/>
    </row>
    <row r="95" spans="1:33">
      <c r="A95" s="138" t="s">
        <v>185</v>
      </c>
      <c r="B95" s="640"/>
      <c r="C95" s="443">
        <v>69</v>
      </c>
      <c r="D95" s="444" t="s">
        <v>184</v>
      </c>
      <c r="E95" s="668"/>
      <c r="F95" s="669"/>
      <c r="G95" s="670"/>
      <c r="H95" s="452" t="s">
        <v>395</v>
      </c>
      <c r="I95" s="456">
        <v>45677</v>
      </c>
      <c r="J95" s="457">
        <v>45646</v>
      </c>
      <c r="K95" s="457">
        <v>45677</v>
      </c>
      <c r="L95" s="659"/>
      <c r="M95" s="660"/>
      <c r="N95" s="661"/>
      <c r="O95" s="460" t="s">
        <v>380</v>
      </c>
      <c r="P95" s="650"/>
      <c r="Q95" s="651"/>
      <c r="R95" s="651"/>
      <c r="S95" s="651"/>
      <c r="T95" s="651"/>
      <c r="U95" s="652"/>
      <c r="V95" s="461"/>
      <c r="W95" s="462" t="s">
        <v>251</v>
      </c>
      <c r="X95" s="462">
        <v>1</v>
      </c>
      <c r="Y95" s="645"/>
      <c r="Z95" s="646"/>
      <c r="AA95" s="646"/>
      <c r="AB95" s="646"/>
      <c r="AC95" s="646"/>
      <c r="AD95" s="646"/>
      <c r="AE95" s="646"/>
      <c r="AF95" s="646"/>
      <c r="AG95" s="646"/>
    </row>
    <row r="96" spans="1:33">
      <c r="A96" s="138" t="s">
        <v>178</v>
      </c>
      <c r="B96" s="640"/>
      <c r="C96" s="443">
        <v>70</v>
      </c>
      <c r="D96" s="444" t="s">
        <v>177</v>
      </c>
      <c r="E96" s="668"/>
      <c r="F96" s="669"/>
      <c r="G96" s="670"/>
      <c r="H96" s="452" t="s">
        <v>383</v>
      </c>
      <c r="I96" s="456">
        <v>45673</v>
      </c>
      <c r="J96" s="457">
        <v>45646</v>
      </c>
      <c r="K96" s="457">
        <v>45672</v>
      </c>
      <c r="L96" s="659"/>
      <c r="M96" s="660"/>
      <c r="N96" s="661"/>
      <c r="O96" s="460" t="s">
        <v>380</v>
      </c>
      <c r="P96" s="650"/>
      <c r="Q96" s="651"/>
      <c r="R96" s="651"/>
      <c r="S96" s="651"/>
      <c r="T96" s="651"/>
      <c r="U96" s="652"/>
      <c r="V96" s="461"/>
      <c r="W96" s="462" t="s">
        <v>251</v>
      </c>
      <c r="X96" s="462">
        <v>1</v>
      </c>
      <c r="Y96" s="645"/>
      <c r="Z96" s="646"/>
      <c r="AA96" s="646"/>
      <c r="AB96" s="646"/>
      <c r="AC96" s="646"/>
      <c r="AD96" s="646"/>
      <c r="AE96" s="646"/>
      <c r="AF96" s="646"/>
      <c r="AG96" s="646"/>
    </row>
    <row r="97" spans="1:33">
      <c r="A97" s="138" t="s">
        <v>178</v>
      </c>
      <c r="B97" s="640"/>
      <c r="C97" s="443">
        <v>71</v>
      </c>
      <c r="D97" s="444" t="s">
        <v>177</v>
      </c>
      <c r="E97" s="668"/>
      <c r="F97" s="669"/>
      <c r="G97" s="670"/>
      <c r="H97" s="452" t="s">
        <v>383</v>
      </c>
      <c r="I97" s="456">
        <v>45673</v>
      </c>
      <c r="J97" s="457">
        <v>45646</v>
      </c>
      <c r="K97" s="457">
        <v>45672</v>
      </c>
      <c r="L97" s="659"/>
      <c r="M97" s="660"/>
      <c r="N97" s="661"/>
      <c r="O97" s="460" t="s">
        <v>380</v>
      </c>
      <c r="P97" s="650"/>
      <c r="Q97" s="651"/>
      <c r="R97" s="651"/>
      <c r="S97" s="651"/>
      <c r="T97" s="651"/>
      <c r="U97" s="652"/>
      <c r="V97" s="461"/>
      <c r="W97" s="462" t="s">
        <v>251</v>
      </c>
      <c r="X97" s="462">
        <v>1</v>
      </c>
      <c r="Y97" s="645"/>
      <c r="Z97" s="646"/>
      <c r="AA97" s="646"/>
      <c r="AB97" s="646"/>
      <c r="AC97" s="646"/>
      <c r="AD97" s="646"/>
      <c r="AE97" s="646"/>
      <c r="AF97" s="646"/>
      <c r="AG97" s="646"/>
    </row>
    <row r="98" spans="1:33">
      <c r="A98" s="138" t="s">
        <v>178</v>
      </c>
      <c r="B98" s="640"/>
      <c r="C98" s="443">
        <v>72</v>
      </c>
      <c r="D98" s="444" t="s">
        <v>177</v>
      </c>
      <c r="E98" s="668"/>
      <c r="F98" s="669"/>
      <c r="G98" s="670"/>
      <c r="H98" s="452" t="s">
        <v>383</v>
      </c>
      <c r="I98" s="456">
        <v>45673</v>
      </c>
      <c r="J98" s="457">
        <v>45646</v>
      </c>
      <c r="K98" s="457">
        <v>45672</v>
      </c>
      <c r="L98" s="659"/>
      <c r="M98" s="660"/>
      <c r="N98" s="661"/>
      <c r="O98" s="460" t="s">
        <v>380</v>
      </c>
      <c r="P98" s="650"/>
      <c r="Q98" s="651"/>
      <c r="R98" s="651"/>
      <c r="S98" s="651"/>
      <c r="T98" s="651"/>
      <c r="U98" s="652"/>
      <c r="V98" s="461"/>
      <c r="W98" s="462" t="s">
        <v>251</v>
      </c>
      <c r="X98" s="462">
        <v>1</v>
      </c>
      <c r="Y98" s="645"/>
      <c r="Z98" s="646"/>
      <c r="AA98" s="646"/>
      <c r="AB98" s="646"/>
      <c r="AC98" s="646"/>
      <c r="AD98" s="646"/>
      <c r="AE98" s="646"/>
      <c r="AF98" s="646"/>
      <c r="AG98" s="646"/>
    </row>
    <row r="99" spans="1:33">
      <c r="A99" s="138" t="s">
        <v>178</v>
      </c>
      <c r="B99" s="640"/>
      <c r="C99" s="443">
        <v>73</v>
      </c>
      <c r="D99" s="444" t="s">
        <v>177</v>
      </c>
      <c r="E99" s="668"/>
      <c r="F99" s="669"/>
      <c r="G99" s="670"/>
      <c r="H99" s="452" t="s">
        <v>383</v>
      </c>
      <c r="I99" s="456">
        <v>45673</v>
      </c>
      <c r="J99" s="457">
        <v>45646</v>
      </c>
      <c r="K99" s="457">
        <v>45672</v>
      </c>
      <c r="L99" s="659"/>
      <c r="M99" s="660"/>
      <c r="N99" s="661"/>
      <c r="O99" s="460" t="s">
        <v>380</v>
      </c>
      <c r="P99" s="650"/>
      <c r="Q99" s="651"/>
      <c r="R99" s="651"/>
      <c r="S99" s="651"/>
      <c r="T99" s="651"/>
      <c r="U99" s="652"/>
      <c r="V99" s="461"/>
      <c r="W99" s="462" t="s">
        <v>251</v>
      </c>
      <c r="X99" s="462">
        <v>1</v>
      </c>
      <c r="Y99" s="645"/>
      <c r="Z99" s="646"/>
      <c r="AA99" s="646"/>
      <c r="AB99" s="646"/>
      <c r="AC99" s="646"/>
      <c r="AD99" s="646"/>
      <c r="AE99" s="646"/>
      <c r="AF99" s="646"/>
      <c r="AG99" s="646"/>
    </row>
    <row r="100" spans="1:33">
      <c r="A100" s="138" t="s">
        <v>178</v>
      </c>
      <c r="B100" s="640"/>
      <c r="C100" s="443">
        <v>74</v>
      </c>
      <c r="D100" s="444" t="s">
        <v>177</v>
      </c>
      <c r="E100" s="668"/>
      <c r="F100" s="669"/>
      <c r="G100" s="670"/>
      <c r="H100" s="452" t="s">
        <v>383</v>
      </c>
      <c r="I100" s="456">
        <v>45673</v>
      </c>
      <c r="J100" s="457">
        <v>45646</v>
      </c>
      <c r="K100" s="457">
        <v>45672</v>
      </c>
      <c r="L100" s="659"/>
      <c r="M100" s="660"/>
      <c r="N100" s="661"/>
      <c r="O100" s="460" t="s">
        <v>380</v>
      </c>
      <c r="P100" s="650"/>
      <c r="Q100" s="651"/>
      <c r="R100" s="651"/>
      <c r="S100" s="651"/>
      <c r="T100" s="651"/>
      <c r="U100" s="652"/>
      <c r="V100" s="461"/>
      <c r="W100" s="462" t="s">
        <v>251</v>
      </c>
      <c r="X100" s="462">
        <v>1</v>
      </c>
      <c r="Y100" s="645"/>
      <c r="Z100" s="646"/>
      <c r="AA100" s="646"/>
      <c r="AB100" s="646"/>
      <c r="AC100" s="646"/>
      <c r="AD100" s="646"/>
      <c r="AE100" s="646"/>
      <c r="AF100" s="646"/>
      <c r="AG100" s="646"/>
    </row>
    <row r="101" spans="1:33">
      <c r="A101" s="138" t="s">
        <v>187</v>
      </c>
      <c r="B101" s="640"/>
      <c r="C101" s="443">
        <v>75</v>
      </c>
      <c r="D101" s="444" t="s">
        <v>186</v>
      </c>
      <c r="E101" s="668"/>
      <c r="F101" s="669"/>
      <c r="G101" s="670"/>
      <c r="H101" s="452" t="s">
        <v>383</v>
      </c>
      <c r="I101" s="456">
        <v>45673</v>
      </c>
      <c r="J101" s="457">
        <v>45646</v>
      </c>
      <c r="K101" s="457">
        <v>45672</v>
      </c>
      <c r="L101" s="659"/>
      <c r="M101" s="660"/>
      <c r="N101" s="661"/>
      <c r="O101" s="460" t="s">
        <v>380</v>
      </c>
      <c r="P101" s="650"/>
      <c r="Q101" s="651"/>
      <c r="R101" s="651"/>
      <c r="S101" s="651"/>
      <c r="T101" s="651"/>
      <c r="U101" s="652"/>
      <c r="V101" s="461"/>
      <c r="W101" s="462" t="s">
        <v>251</v>
      </c>
      <c r="X101" s="462">
        <v>1</v>
      </c>
      <c r="Y101" s="645"/>
      <c r="Z101" s="646"/>
      <c r="AA101" s="646"/>
      <c r="AB101" s="646"/>
      <c r="AC101" s="646"/>
      <c r="AD101" s="646"/>
      <c r="AE101" s="646"/>
      <c r="AF101" s="646"/>
      <c r="AG101" s="646"/>
    </row>
    <row r="102" spans="1:33">
      <c r="A102" s="138" t="s">
        <v>187</v>
      </c>
      <c r="B102" s="640"/>
      <c r="C102" s="443">
        <v>76</v>
      </c>
      <c r="D102" s="444" t="s">
        <v>186</v>
      </c>
      <c r="E102" s="668"/>
      <c r="F102" s="669"/>
      <c r="G102" s="670"/>
      <c r="H102" s="452" t="s">
        <v>383</v>
      </c>
      <c r="I102" s="456">
        <v>45673</v>
      </c>
      <c r="J102" s="457">
        <v>45646</v>
      </c>
      <c r="K102" s="457">
        <v>45672</v>
      </c>
      <c r="L102" s="659"/>
      <c r="M102" s="660"/>
      <c r="N102" s="661"/>
      <c r="O102" s="460" t="s">
        <v>380</v>
      </c>
      <c r="P102" s="650"/>
      <c r="Q102" s="651"/>
      <c r="R102" s="651"/>
      <c r="S102" s="651"/>
      <c r="T102" s="651"/>
      <c r="U102" s="652"/>
      <c r="V102" s="461"/>
      <c r="W102" s="462" t="s">
        <v>251</v>
      </c>
      <c r="X102" s="462">
        <v>1</v>
      </c>
      <c r="Y102" s="645"/>
      <c r="Z102" s="646"/>
      <c r="AA102" s="646"/>
      <c r="AB102" s="646"/>
      <c r="AC102" s="646"/>
      <c r="AD102" s="646"/>
      <c r="AE102" s="646"/>
      <c r="AF102" s="646"/>
      <c r="AG102" s="646"/>
    </row>
    <row r="103" spans="1:33">
      <c r="A103" s="138" t="s">
        <v>207</v>
      </c>
      <c r="B103" s="640"/>
      <c r="C103" s="443">
        <v>77</v>
      </c>
      <c r="D103" s="444" t="s">
        <v>199</v>
      </c>
      <c r="E103" s="668"/>
      <c r="F103" s="669"/>
      <c r="G103" s="670"/>
      <c r="H103" s="452" t="s">
        <v>396</v>
      </c>
      <c r="I103" s="456">
        <v>45742</v>
      </c>
      <c r="J103" s="457">
        <v>45636</v>
      </c>
      <c r="K103" s="457">
        <v>45179</v>
      </c>
      <c r="L103" s="659"/>
      <c r="M103" s="660"/>
      <c r="N103" s="661"/>
      <c r="O103" s="460" t="s">
        <v>380</v>
      </c>
      <c r="P103" s="650"/>
      <c r="Q103" s="651"/>
      <c r="R103" s="651"/>
      <c r="S103" s="651"/>
      <c r="T103" s="651"/>
      <c r="U103" s="652"/>
      <c r="V103" s="461"/>
      <c r="W103" s="462" t="s">
        <v>251</v>
      </c>
      <c r="X103" s="462">
        <v>1</v>
      </c>
      <c r="Y103" s="645"/>
      <c r="Z103" s="646"/>
      <c r="AA103" s="646"/>
      <c r="AB103" s="646"/>
      <c r="AC103" s="646"/>
      <c r="AD103" s="646"/>
      <c r="AE103" s="646"/>
      <c r="AF103" s="646"/>
      <c r="AG103" s="646"/>
    </row>
    <row r="104" spans="1:33">
      <c r="A104" s="138" t="s">
        <v>191</v>
      </c>
      <c r="B104" s="640"/>
      <c r="C104" s="443">
        <v>78</v>
      </c>
      <c r="D104" s="444" t="s">
        <v>190</v>
      </c>
      <c r="E104" s="668"/>
      <c r="F104" s="669"/>
      <c r="G104" s="670"/>
      <c r="H104" s="452" t="s">
        <v>397</v>
      </c>
      <c r="I104" s="456">
        <v>45712</v>
      </c>
      <c r="J104" s="457">
        <v>45671</v>
      </c>
      <c r="K104" s="457">
        <v>45712</v>
      </c>
      <c r="L104" s="659"/>
      <c r="M104" s="660"/>
      <c r="N104" s="661"/>
      <c r="O104" s="460" t="s">
        <v>380</v>
      </c>
      <c r="P104" s="650"/>
      <c r="Q104" s="651"/>
      <c r="R104" s="651"/>
      <c r="S104" s="651"/>
      <c r="T104" s="651"/>
      <c r="U104" s="652"/>
      <c r="V104" s="461"/>
      <c r="W104" s="462" t="s">
        <v>251</v>
      </c>
      <c r="X104" s="462">
        <v>1</v>
      </c>
      <c r="Y104" s="645"/>
      <c r="Z104" s="646"/>
      <c r="AA104" s="646"/>
      <c r="AB104" s="646"/>
      <c r="AC104" s="646"/>
      <c r="AD104" s="646"/>
      <c r="AE104" s="646"/>
      <c r="AF104" s="646"/>
      <c r="AG104" s="646"/>
    </row>
    <row r="105" spans="1:33">
      <c r="A105" s="138" t="s">
        <v>191</v>
      </c>
      <c r="B105" s="640"/>
      <c r="C105" s="443">
        <v>79</v>
      </c>
      <c r="D105" s="444" t="s">
        <v>190</v>
      </c>
      <c r="E105" s="668"/>
      <c r="F105" s="669"/>
      <c r="G105" s="670"/>
      <c r="H105" s="452" t="s">
        <v>398</v>
      </c>
      <c r="I105" s="456">
        <v>45712</v>
      </c>
      <c r="J105" s="457">
        <v>45646</v>
      </c>
      <c r="K105" s="457">
        <v>45712</v>
      </c>
      <c r="L105" s="659"/>
      <c r="M105" s="660"/>
      <c r="N105" s="661"/>
      <c r="O105" s="460" t="s">
        <v>380</v>
      </c>
      <c r="P105" s="650"/>
      <c r="Q105" s="651"/>
      <c r="R105" s="651"/>
      <c r="S105" s="651"/>
      <c r="T105" s="651"/>
      <c r="U105" s="652"/>
      <c r="V105" s="461"/>
      <c r="W105" s="462" t="s">
        <v>251</v>
      </c>
      <c r="X105" s="462">
        <v>1</v>
      </c>
      <c r="Y105" s="645"/>
      <c r="Z105" s="646"/>
      <c r="AA105" s="646"/>
      <c r="AB105" s="646"/>
      <c r="AC105" s="646"/>
      <c r="AD105" s="646"/>
      <c r="AE105" s="646"/>
      <c r="AF105" s="646"/>
      <c r="AG105" s="646"/>
    </row>
    <row r="106" spans="1:33">
      <c r="A106" s="138" t="s">
        <v>206</v>
      </c>
      <c r="B106" s="640"/>
      <c r="C106" s="443">
        <v>80</v>
      </c>
      <c r="D106" s="444" t="s">
        <v>201</v>
      </c>
      <c r="E106" s="668"/>
      <c r="F106" s="669"/>
      <c r="G106" s="670"/>
      <c r="H106" s="452" t="s">
        <v>399</v>
      </c>
      <c r="I106" s="456">
        <v>45712</v>
      </c>
      <c r="J106" s="457">
        <v>45664</v>
      </c>
      <c r="K106" s="457">
        <v>45712</v>
      </c>
      <c r="L106" s="659"/>
      <c r="M106" s="660"/>
      <c r="N106" s="661"/>
      <c r="O106" s="460" t="s">
        <v>380</v>
      </c>
      <c r="P106" s="650"/>
      <c r="Q106" s="651"/>
      <c r="R106" s="651"/>
      <c r="S106" s="651"/>
      <c r="T106" s="651"/>
      <c r="U106" s="652"/>
      <c r="V106" s="461"/>
      <c r="W106" s="462" t="s">
        <v>251</v>
      </c>
      <c r="X106" s="462">
        <v>1</v>
      </c>
      <c r="Y106" s="645"/>
      <c r="Z106" s="646"/>
      <c r="AA106" s="646"/>
      <c r="AB106" s="646"/>
      <c r="AC106" s="646"/>
      <c r="AD106" s="646"/>
      <c r="AE106" s="646"/>
      <c r="AF106" s="646"/>
      <c r="AG106" s="646"/>
    </row>
    <row r="107" spans="1:33">
      <c r="A107" s="138" t="s">
        <v>206</v>
      </c>
      <c r="B107" s="640"/>
      <c r="C107" s="443">
        <v>81</v>
      </c>
      <c r="D107" s="444" t="s">
        <v>201</v>
      </c>
      <c r="E107" s="668"/>
      <c r="F107" s="669"/>
      <c r="G107" s="670"/>
      <c r="H107" s="452" t="s">
        <v>399</v>
      </c>
      <c r="I107" s="456">
        <v>45712</v>
      </c>
      <c r="J107" s="457">
        <v>45664</v>
      </c>
      <c r="K107" s="457">
        <v>45712</v>
      </c>
      <c r="L107" s="659"/>
      <c r="M107" s="660"/>
      <c r="N107" s="661"/>
      <c r="O107" s="460" t="s">
        <v>380</v>
      </c>
      <c r="P107" s="650"/>
      <c r="Q107" s="651"/>
      <c r="R107" s="651"/>
      <c r="S107" s="651"/>
      <c r="T107" s="651"/>
      <c r="U107" s="652"/>
      <c r="V107" s="461"/>
      <c r="W107" s="462" t="s">
        <v>251</v>
      </c>
      <c r="X107" s="462">
        <v>1</v>
      </c>
      <c r="Y107" s="645"/>
      <c r="Z107" s="646"/>
      <c r="AA107" s="646"/>
      <c r="AB107" s="646"/>
      <c r="AC107" s="646"/>
      <c r="AD107" s="646"/>
      <c r="AE107" s="646"/>
      <c r="AF107" s="646"/>
      <c r="AG107" s="646"/>
    </row>
    <row r="108" spans="1:33">
      <c r="A108" s="138" t="s">
        <v>189</v>
      </c>
      <c r="B108" s="640"/>
      <c r="C108" s="443">
        <v>82</v>
      </c>
      <c r="D108" s="444" t="s">
        <v>188</v>
      </c>
      <c r="E108" s="668"/>
      <c r="F108" s="669"/>
      <c r="G108" s="670"/>
      <c r="H108" s="452" t="s">
        <v>400</v>
      </c>
      <c r="I108" s="456">
        <v>45705</v>
      </c>
      <c r="J108" s="457">
        <v>45664</v>
      </c>
      <c r="K108" s="457">
        <v>45705</v>
      </c>
      <c r="L108" s="659"/>
      <c r="M108" s="660"/>
      <c r="N108" s="661"/>
      <c r="O108" s="460" t="s">
        <v>380</v>
      </c>
      <c r="P108" s="650"/>
      <c r="Q108" s="651"/>
      <c r="R108" s="651"/>
      <c r="S108" s="651"/>
      <c r="T108" s="651"/>
      <c r="U108" s="652"/>
      <c r="V108" s="461"/>
      <c r="W108" s="462" t="s">
        <v>251</v>
      </c>
      <c r="X108" s="462">
        <v>1</v>
      </c>
      <c r="Y108" s="645"/>
      <c r="Z108" s="646"/>
      <c r="AA108" s="646"/>
      <c r="AB108" s="646"/>
      <c r="AC108" s="646"/>
      <c r="AD108" s="646"/>
      <c r="AE108" s="646"/>
      <c r="AF108" s="646"/>
      <c r="AG108" s="646"/>
    </row>
    <row r="109" spans="1:33">
      <c r="A109" s="138" t="s">
        <v>189</v>
      </c>
      <c r="B109" s="640"/>
      <c r="C109" s="443">
        <v>83</v>
      </c>
      <c r="D109" s="444" t="s">
        <v>188</v>
      </c>
      <c r="E109" s="668"/>
      <c r="F109" s="669"/>
      <c r="G109" s="670"/>
      <c r="H109" s="452" t="s">
        <v>400</v>
      </c>
      <c r="I109" s="456">
        <v>45705</v>
      </c>
      <c r="J109" s="457">
        <v>45664</v>
      </c>
      <c r="K109" s="457">
        <v>45705</v>
      </c>
      <c r="L109" s="659"/>
      <c r="M109" s="660"/>
      <c r="N109" s="661"/>
      <c r="O109" s="460" t="s">
        <v>380</v>
      </c>
      <c r="P109" s="650"/>
      <c r="Q109" s="651"/>
      <c r="R109" s="651"/>
      <c r="S109" s="651"/>
      <c r="T109" s="651"/>
      <c r="U109" s="652"/>
      <c r="V109" s="461"/>
      <c r="W109" s="462" t="s">
        <v>251</v>
      </c>
      <c r="X109" s="462">
        <v>1</v>
      </c>
      <c r="Y109" s="645"/>
      <c r="Z109" s="646"/>
      <c r="AA109" s="646"/>
      <c r="AB109" s="646"/>
      <c r="AC109" s="646"/>
      <c r="AD109" s="646"/>
      <c r="AE109" s="646"/>
      <c r="AF109" s="646"/>
      <c r="AG109" s="646"/>
    </row>
    <row r="110" spans="1:33">
      <c r="A110" s="138" t="s">
        <v>189</v>
      </c>
      <c r="B110" s="640"/>
      <c r="C110" s="443">
        <v>84</v>
      </c>
      <c r="D110" s="444" t="s">
        <v>188</v>
      </c>
      <c r="E110" s="668"/>
      <c r="F110" s="669"/>
      <c r="G110" s="670"/>
      <c r="H110" s="452" t="s">
        <v>400</v>
      </c>
      <c r="I110" s="456">
        <v>45705</v>
      </c>
      <c r="J110" s="457">
        <v>45664</v>
      </c>
      <c r="K110" s="457">
        <v>45705</v>
      </c>
      <c r="L110" s="659"/>
      <c r="M110" s="660"/>
      <c r="N110" s="661"/>
      <c r="O110" s="460" t="s">
        <v>380</v>
      </c>
      <c r="P110" s="650"/>
      <c r="Q110" s="651"/>
      <c r="R110" s="651"/>
      <c r="S110" s="651"/>
      <c r="T110" s="651"/>
      <c r="U110" s="652"/>
      <c r="V110" s="461"/>
      <c r="W110" s="462" t="s">
        <v>251</v>
      </c>
      <c r="X110" s="462">
        <v>1</v>
      </c>
      <c r="Y110" s="645"/>
      <c r="Z110" s="646"/>
      <c r="AA110" s="646"/>
      <c r="AB110" s="646"/>
      <c r="AC110" s="646"/>
      <c r="AD110" s="646"/>
      <c r="AE110" s="646"/>
      <c r="AF110" s="646"/>
      <c r="AG110" s="646"/>
    </row>
    <row r="111" spans="1:33">
      <c r="A111" s="138" t="s">
        <v>189</v>
      </c>
      <c r="B111" s="640"/>
      <c r="C111" s="443">
        <v>85</v>
      </c>
      <c r="D111" s="444" t="s">
        <v>188</v>
      </c>
      <c r="E111" s="668"/>
      <c r="F111" s="669"/>
      <c r="G111" s="670"/>
      <c r="H111" s="452" t="s">
        <v>400</v>
      </c>
      <c r="I111" s="456">
        <v>45705</v>
      </c>
      <c r="J111" s="457">
        <v>45664</v>
      </c>
      <c r="K111" s="457">
        <v>45705</v>
      </c>
      <c r="L111" s="659"/>
      <c r="M111" s="660"/>
      <c r="N111" s="661"/>
      <c r="O111" s="460" t="s">
        <v>380</v>
      </c>
      <c r="P111" s="650"/>
      <c r="Q111" s="651"/>
      <c r="R111" s="651"/>
      <c r="S111" s="651"/>
      <c r="T111" s="651"/>
      <c r="U111" s="652"/>
      <c r="V111" s="461"/>
      <c r="W111" s="462" t="s">
        <v>251</v>
      </c>
      <c r="X111" s="462">
        <v>1</v>
      </c>
      <c r="Y111" s="645"/>
      <c r="Z111" s="646"/>
      <c r="AA111" s="646"/>
      <c r="AB111" s="646"/>
      <c r="AC111" s="646"/>
      <c r="AD111" s="646"/>
      <c r="AE111" s="646"/>
      <c r="AF111" s="646"/>
      <c r="AG111" s="646"/>
    </row>
    <row r="112" spans="1:33">
      <c r="A112" s="138" t="s">
        <v>191</v>
      </c>
      <c r="B112" s="640"/>
      <c r="C112" s="443">
        <v>86</v>
      </c>
      <c r="D112" s="444" t="s">
        <v>190</v>
      </c>
      <c r="E112" s="668"/>
      <c r="F112" s="669"/>
      <c r="G112" s="670"/>
      <c r="H112" s="452" t="s">
        <v>401</v>
      </c>
      <c r="I112" s="456">
        <v>45703</v>
      </c>
      <c r="J112" s="457">
        <v>45646</v>
      </c>
      <c r="K112" s="457">
        <v>45705</v>
      </c>
      <c r="L112" s="659"/>
      <c r="M112" s="660"/>
      <c r="N112" s="661"/>
      <c r="O112" s="460" t="s">
        <v>380</v>
      </c>
      <c r="P112" s="650"/>
      <c r="Q112" s="651"/>
      <c r="R112" s="651"/>
      <c r="S112" s="651"/>
      <c r="T112" s="651"/>
      <c r="U112" s="652"/>
      <c r="V112" s="461"/>
      <c r="W112" s="462" t="s">
        <v>251</v>
      </c>
      <c r="X112" s="462">
        <v>1</v>
      </c>
      <c r="Y112" s="645"/>
      <c r="Z112" s="646"/>
      <c r="AA112" s="646"/>
      <c r="AB112" s="646"/>
      <c r="AC112" s="646"/>
      <c r="AD112" s="646"/>
      <c r="AE112" s="646"/>
      <c r="AF112" s="646"/>
      <c r="AG112" s="646"/>
    </row>
    <row r="113" spans="1:33">
      <c r="A113" s="138" t="s">
        <v>179</v>
      </c>
      <c r="B113" s="640"/>
      <c r="C113" s="443">
        <v>87</v>
      </c>
      <c r="D113" s="444" t="s">
        <v>177</v>
      </c>
      <c r="E113" s="668"/>
      <c r="F113" s="669"/>
      <c r="G113" s="670"/>
      <c r="H113" s="452" t="s">
        <v>402</v>
      </c>
      <c r="I113" s="456">
        <v>45703</v>
      </c>
      <c r="J113" s="457">
        <v>45671</v>
      </c>
      <c r="K113" s="457">
        <v>45705</v>
      </c>
      <c r="L113" s="659"/>
      <c r="M113" s="660"/>
      <c r="N113" s="661"/>
      <c r="O113" s="460" t="s">
        <v>380</v>
      </c>
      <c r="P113" s="650"/>
      <c r="Q113" s="651"/>
      <c r="R113" s="651"/>
      <c r="S113" s="651"/>
      <c r="T113" s="651"/>
      <c r="U113" s="652"/>
      <c r="V113" s="461"/>
      <c r="W113" s="462" t="s">
        <v>251</v>
      </c>
      <c r="X113" s="462">
        <v>1</v>
      </c>
      <c r="Y113" s="645"/>
      <c r="Z113" s="646"/>
      <c r="AA113" s="646"/>
      <c r="AB113" s="646"/>
      <c r="AC113" s="646"/>
      <c r="AD113" s="646"/>
      <c r="AE113" s="646"/>
      <c r="AF113" s="646"/>
      <c r="AG113" s="646"/>
    </row>
    <row r="114" spans="1:33">
      <c r="A114" s="138" t="s">
        <v>179</v>
      </c>
      <c r="B114" s="640"/>
      <c r="C114" s="443">
        <v>88</v>
      </c>
      <c r="D114" s="444" t="s">
        <v>177</v>
      </c>
      <c r="E114" s="668"/>
      <c r="F114" s="669"/>
      <c r="G114" s="670"/>
      <c r="H114" s="452" t="s">
        <v>402</v>
      </c>
      <c r="I114" s="456">
        <v>45703</v>
      </c>
      <c r="J114" s="457">
        <v>45671</v>
      </c>
      <c r="K114" s="457">
        <v>45705</v>
      </c>
      <c r="L114" s="659"/>
      <c r="M114" s="660"/>
      <c r="N114" s="661"/>
      <c r="O114" s="460" t="s">
        <v>380</v>
      </c>
      <c r="P114" s="650"/>
      <c r="Q114" s="651"/>
      <c r="R114" s="651"/>
      <c r="S114" s="651"/>
      <c r="T114" s="651"/>
      <c r="U114" s="652"/>
      <c r="V114" s="461"/>
      <c r="W114" s="462" t="s">
        <v>251</v>
      </c>
      <c r="X114" s="462">
        <v>1</v>
      </c>
      <c r="Y114" s="645"/>
      <c r="Z114" s="646"/>
      <c r="AA114" s="646"/>
      <c r="AB114" s="646"/>
      <c r="AC114" s="646"/>
      <c r="AD114" s="646"/>
      <c r="AE114" s="646"/>
      <c r="AF114" s="646"/>
      <c r="AG114" s="646"/>
    </row>
    <row r="115" spans="1:33">
      <c r="A115" s="138" t="s">
        <v>179</v>
      </c>
      <c r="B115" s="640"/>
      <c r="C115" s="443">
        <v>89</v>
      </c>
      <c r="D115" s="444" t="s">
        <v>177</v>
      </c>
      <c r="E115" s="668"/>
      <c r="F115" s="669"/>
      <c r="G115" s="670"/>
      <c r="H115" s="452" t="s">
        <v>402</v>
      </c>
      <c r="I115" s="456">
        <v>45703</v>
      </c>
      <c r="J115" s="457">
        <v>45671</v>
      </c>
      <c r="K115" s="457">
        <v>45705</v>
      </c>
      <c r="L115" s="659"/>
      <c r="M115" s="660"/>
      <c r="N115" s="661"/>
      <c r="O115" s="460" t="s">
        <v>380</v>
      </c>
      <c r="P115" s="650"/>
      <c r="Q115" s="651"/>
      <c r="R115" s="651"/>
      <c r="S115" s="651"/>
      <c r="T115" s="651"/>
      <c r="U115" s="652"/>
      <c r="V115" s="461"/>
      <c r="W115" s="462" t="s">
        <v>251</v>
      </c>
      <c r="X115" s="462">
        <v>1</v>
      </c>
      <c r="Y115" s="645"/>
      <c r="Z115" s="646"/>
      <c r="AA115" s="646"/>
      <c r="AB115" s="646"/>
      <c r="AC115" s="646"/>
      <c r="AD115" s="646"/>
      <c r="AE115" s="646"/>
      <c r="AF115" s="646"/>
      <c r="AG115" s="646"/>
    </row>
    <row r="116" spans="1:33">
      <c r="A116" s="138" t="s">
        <v>191</v>
      </c>
      <c r="B116" s="640"/>
      <c r="C116" s="443">
        <v>90</v>
      </c>
      <c r="D116" s="444" t="s">
        <v>190</v>
      </c>
      <c r="E116" s="668"/>
      <c r="F116" s="669"/>
      <c r="G116" s="670"/>
      <c r="H116" s="452" t="s">
        <v>403</v>
      </c>
      <c r="I116" s="456">
        <v>45703</v>
      </c>
      <c r="J116" s="457">
        <v>45646</v>
      </c>
      <c r="K116" s="457">
        <v>45705</v>
      </c>
      <c r="L116" s="659"/>
      <c r="M116" s="660"/>
      <c r="N116" s="661"/>
      <c r="O116" s="460" t="s">
        <v>380</v>
      </c>
      <c r="P116" s="650"/>
      <c r="Q116" s="651"/>
      <c r="R116" s="651"/>
      <c r="S116" s="651"/>
      <c r="T116" s="651"/>
      <c r="U116" s="652"/>
      <c r="V116" s="461"/>
      <c r="W116" s="462" t="s">
        <v>251</v>
      </c>
      <c r="X116" s="462">
        <v>1</v>
      </c>
      <c r="Y116" s="645"/>
      <c r="Z116" s="646"/>
      <c r="AA116" s="646"/>
      <c r="AB116" s="646"/>
      <c r="AC116" s="646"/>
      <c r="AD116" s="646"/>
      <c r="AE116" s="646"/>
      <c r="AF116" s="646"/>
      <c r="AG116" s="646"/>
    </row>
    <row r="117" spans="1:33">
      <c r="A117" s="138" t="s">
        <v>179</v>
      </c>
      <c r="B117" s="640"/>
      <c r="C117" s="443">
        <v>91</v>
      </c>
      <c r="D117" s="444" t="s">
        <v>177</v>
      </c>
      <c r="E117" s="668"/>
      <c r="F117" s="669"/>
      <c r="G117" s="670"/>
      <c r="H117" s="452" t="s">
        <v>402</v>
      </c>
      <c r="I117" s="456">
        <v>45703</v>
      </c>
      <c r="J117" s="457">
        <v>45671</v>
      </c>
      <c r="K117" s="457">
        <v>45705</v>
      </c>
      <c r="L117" s="659"/>
      <c r="M117" s="660"/>
      <c r="N117" s="661"/>
      <c r="O117" s="460" t="s">
        <v>380</v>
      </c>
      <c r="P117" s="650"/>
      <c r="Q117" s="651"/>
      <c r="R117" s="651"/>
      <c r="S117" s="651"/>
      <c r="T117" s="651"/>
      <c r="U117" s="652"/>
      <c r="V117" s="461"/>
      <c r="W117" s="462" t="s">
        <v>251</v>
      </c>
      <c r="X117" s="462">
        <v>1</v>
      </c>
      <c r="Y117" s="645"/>
      <c r="Z117" s="646"/>
      <c r="AA117" s="646"/>
      <c r="AB117" s="646"/>
      <c r="AC117" s="646"/>
      <c r="AD117" s="646"/>
      <c r="AE117" s="646"/>
      <c r="AF117" s="646"/>
      <c r="AG117" s="646"/>
    </row>
    <row r="118" spans="1:33">
      <c r="A118" s="138" t="s">
        <v>179</v>
      </c>
      <c r="B118" s="640"/>
      <c r="C118" s="443">
        <v>92</v>
      </c>
      <c r="D118" s="444" t="s">
        <v>177</v>
      </c>
      <c r="E118" s="668"/>
      <c r="F118" s="669"/>
      <c r="G118" s="670"/>
      <c r="H118" s="452" t="s">
        <v>402</v>
      </c>
      <c r="I118" s="456">
        <v>45703</v>
      </c>
      <c r="J118" s="457">
        <v>45671</v>
      </c>
      <c r="K118" s="457">
        <v>45705</v>
      </c>
      <c r="L118" s="659"/>
      <c r="M118" s="660"/>
      <c r="N118" s="661"/>
      <c r="O118" s="460" t="s">
        <v>380</v>
      </c>
      <c r="P118" s="650"/>
      <c r="Q118" s="651"/>
      <c r="R118" s="651"/>
      <c r="S118" s="651"/>
      <c r="T118" s="651"/>
      <c r="U118" s="652"/>
      <c r="V118" s="461"/>
      <c r="W118" s="462" t="s">
        <v>251</v>
      </c>
      <c r="X118" s="462">
        <v>1</v>
      </c>
      <c r="Y118" s="645"/>
      <c r="Z118" s="646"/>
      <c r="AA118" s="646"/>
      <c r="AB118" s="646"/>
      <c r="AC118" s="646"/>
      <c r="AD118" s="646"/>
      <c r="AE118" s="646"/>
      <c r="AF118" s="646"/>
      <c r="AG118" s="646"/>
    </row>
    <row r="119" spans="1:33">
      <c r="A119" s="138" t="s">
        <v>179</v>
      </c>
      <c r="B119" s="640"/>
      <c r="C119" s="443">
        <v>93</v>
      </c>
      <c r="D119" s="444" t="s">
        <v>177</v>
      </c>
      <c r="E119" s="668"/>
      <c r="F119" s="669"/>
      <c r="G119" s="670"/>
      <c r="H119" s="452" t="s">
        <v>402</v>
      </c>
      <c r="I119" s="456">
        <v>45703</v>
      </c>
      <c r="J119" s="457">
        <v>45671</v>
      </c>
      <c r="K119" s="457">
        <v>45705</v>
      </c>
      <c r="L119" s="659"/>
      <c r="M119" s="660"/>
      <c r="N119" s="661"/>
      <c r="O119" s="460" t="s">
        <v>380</v>
      </c>
      <c r="P119" s="650"/>
      <c r="Q119" s="651"/>
      <c r="R119" s="651"/>
      <c r="S119" s="651"/>
      <c r="T119" s="651"/>
      <c r="U119" s="652"/>
      <c r="V119" s="461"/>
      <c r="W119" s="462" t="s">
        <v>251</v>
      </c>
      <c r="X119" s="462">
        <v>1</v>
      </c>
      <c r="Y119" s="645"/>
      <c r="Z119" s="646"/>
      <c r="AA119" s="646"/>
      <c r="AB119" s="646"/>
      <c r="AC119" s="646"/>
      <c r="AD119" s="646"/>
      <c r="AE119" s="646"/>
      <c r="AF119" s="646"/>
      <c r="AG119" s="646"/>
    </row>
    <row r="120" spans="1:33">
      <c r="A120" s="138" t="s">
        <v>179</v>
      </c>
      <c r="B120" s="640"/>
      <c r="C120" s="443">
        <v>94</v>
      </c>
      <c r="D120" s="444" t="s">
        <v>177</v>
      </c>
      <c r="E120" s="668"/>
      <c r="F120" s="669"/>
      <c r="G120" s="670"/>
      <c r="H120" s="452" t="s">
        <v>404</v>
      </c>
      <c r="I120" s="456">
        <v>45687</v>
      </c>
      <c r="J120" s="457">
        <v>45671</v>
      </c>
      <c r="K120" s="457">
        <v>45686</v>
      </c>
      <c r="L120" s="659"/>
      <c r="M120" s="660"/>
      <c r="N120" s="661"/>
      <c r="O120" s="460" t="s">
        <v>380</v>
      </c>
      <c r="P120" s="650"/>
      <c r="Q120" s="651"/>
      <c r="R120" s="651"/>
      <c r="S120" s="651"/>
      <c r="T120" s="651"/>
      <c r="U120" s="652"/>
      <c r="V120" s="461"/>
      <c r="W120" s="462" t="s">
        <v>251</v>
      </c>
      <c r="X120" s="462">
        <v>1</v>
      </c>
      <c r="Y120" s="645"/>
      <c r="Z120" s="646"/>
      <c r="AA120" s="646"/>
      <c r="AB120" s="646"/>
      <c r="AC120" s="646"/>
      <c r="AD120" s="646"/>
      <c r="AE120" s="646"/>
      <c r="AF120" s="646"/>
      <c r="AG120" s="646"/>
    </row>
    <row r="121" spans="1:33">
      <c r="A121" s="138" t="s">
        <v>179</v>
      </c>
      <c r="B121" s="640"/>
      <c r="C121" s="443">
        <v>95</v>
      </c>
      <c r="D121" s="444" t="s">
        <v>177</v>
      </c>
      <c r="E121" s="668"/>
      <c r="F121" s="669"/>
      <c r="G121" s="670"/>
      <c r="H121" s="452" t="s">
        <v>404</v>
      </c>
      <c r="I121" s="456">
        <v>45687</v>
      </c>
      <c r="J121" s="457">
        <v>45671</v>
      </c>
      <c r="K121" s="457">
        <v>45686</v>
      </c>
      <c r="L121" s="659"/>
      <c r="M121" s="660"/>
      <c r="N121" s="661"/>
      <c r="O121" s="460" t="s">
        <v>380</v>
      </c>
      <c r="P121" s="650"/>
      <c r="Q121" s="651"/>
      <c r="R121" s="651"/>
      <c r="S121" s="651"/>
      <c r="T121" s="651"/>
      <c r="U121" s="652"/>
      <c r="V121" s="461"/>
      <c r="W121" s="462" t="s">
        <v>251</v>
      </c>
      <c r="X121" s="462">
        <v>1</v>
      </c>
      <c r="Y121" s="645"/>
      <c r="Z121" s="646"/>
      <c r="AA121" s="646"/>
      <c r="AB121" s="646"/>
      <c r="AC121" s="646"/>
      <c r="AD121" s="646"/>
      <c r="AE121" s="646"/>
      <c r="AF121" s="646"/>
      <c r="AG121" s="646"/>
    </row>
    <row r="122" spans="1:33">
      <c r="A122" s="138" t="s">
        <v>187</v>
      </c>
      <c r="B122" s="640"/>
      <c r="C122" s="443">
        <v>96</v>
      </c>
      <c r="D122" s="444" t="s">
        <v>186</v>
      </c>
      <c r="E122" s="668"/>
      <c r="F122" s="669"/>
      <c r="G122" s="670"/>
      <c r="H122" s="452" t="s">
        <v>405</v>
      </c>
      <c r="I122" s="456">
        <v>45687</v>
      </c>
      <c r="J122" s="457">
        <v>45664</v>
      </c>
      <c r="K122" s="457">
        <v>45686</v>
      </c>
      <c r="L122" s="659"/>
      <c r="M122" s="660"/>
      <c r="N122" s="661"/>
      <c r="O122" s="460" t="s">
        <v>380</v>
      </c>
      <c r="P122" s="650"/>
      <c r="Q122" s="651"/>
      <c r="R122" s="651"/>
      <c r="S122" s="651"/>
      <c r="T122" s="651"/>
      <c r="U122" s="652"/>
      <c r="V122" s="461"/>
      <c r="W122" s="462" t="s">
        <v>251</v>
      </c>
      <c r="X122" s="462">
        <v>1</v>
      </c>
      <c r="Y122" s="645"/>
      <c r="Z122" s="646"/>
      <c r="AA122" s="646"/>
      <c r="AB122" s="646"/>
      <c r="AC122" s="646"/>
      <c r="AD122" s="646"/>
      <c r="AE122" s="646"/>
      <c r="AF122" s="646"/>
      <c r="AG122" s="646"/>
    </row>
    <row r="123" spans="1:33">
      <c r="A123" s="138" t="s">
        <v>187</v>
      </c>
      <c r="B123" s="640"/>
      <c r="C123" s="443">
        <v>97</v>
      </c>
      <c r="D123" s="444" t="s">
        <v>186</v>
      </c>
      <c r="E123" s="668"/>
      <c r="F123" s="669"/>
      <c r="G123" s="670"/>
      <c r="H123" s="452" t="s">
        <v>405</v>
      </c>
      <c r="I123" s="456">
        <v>45687</v>
      </c>
      <c r="J123" s="457">
        <v>45664</v>
      </c>
      <c r="K123" s="457">
        <v>45686</v>
      </c>
      <c r="L123" s="659"/>
      <c r="M123" s="660"/>
      <c r="N123" s="661"/>
      <c r="O123" s="460" t="s">
        <v>380</v>
      </c>
      <c r="P123" s="650"/>
      <c r="Q123" s="651"/>
      <c r="R123" s="651"/>
      <c r="S123" s="651"/>
      <c r="T123" s="651"/>
      <c r="U123" s="652"/>
      <c r="V123" s="461"/>
      <c r="W123" s="462" t="s">
        <v>251</v>
      </c>
      <c r="X123" s="462">
        <v>1</v>
      </c>
      <c r="Y123" s="645"/>
      <c r="Z123" s="646"/>
      <c r="AA123" s="646"/>
      <c r="AB123" s="646"/>
      <c r="AC123" s="646"/>
      <c r="AD123" s="646"/>
      <c r="AE123" s="646"/>
      <c r="AF123" s="646"/>
      <c r="AG123" s="646"/>
    </row>
    <row r="124" spans="1:33">
      <c r="A124" s="138" t="s">
        <v>187</v>
      </c>
      <c r="B124" s="640"/>
      <c r="C124" s="443">
        <v>98</v>
      </c>
      <c r="D124" s="444" t="s">
        <v>186</v>
      </c>
      <c r="E124" s="668"/>
      <c r="F124" s="669"/>
      <c r="G124" s="670"/>
      <c r="H124" s="452" t="s">
        <v>405</v>
      </c>
      <c r="I124" s="456">
        <v>45687</v>
      </c>
      <c r="J124" s="457">
        <v>45664</v>
      </c>
      <c r="K124" s="457">
        <v>45686</v>
      </c>
      <c r="L124" s="659"/>
      <c r="M124" s="660"/>
      <c r="N124" s="661"/>
      <c r="O124" s="460" t="s">
        <v>380</v>
      </c>
      <c r="P124" s="650"/>
      <c r="Q124" s="651"/>
      <c r="R124" s="651"/>
      <c r="S124" s="651"/>
      <c r="T124" s="651"/>
      <c r="U124" s="652"/>
      <c r="V124" s="461"/>
      <c r="W124" s="462" t="s">
        <v>251</v>
      </c>
      <c r="X124" s="462">
        <v>1</v>
      </c>
      <c r="Y124" s="645"/>
      <c r="Z124" s="646"/>
      <c r="AA124" s="646"/>
      <c r="AB124" s="646"/>
      <c r="AC124" s="646"/>
      <c r="AD124" s="646"/>
      <c r="AE124" s="646"/>
      <c r="AF124" s="646"/>
      <c r="AG124" s="646"/>
    </row>
    <row r="125" spans="1:33">
      <c r="A125" s="138" t="s">
        <v>187</v>
      </c>
      <c r="B125" s="640"/>
      <c r="C125" s="443">
        <v>99</v>
      </c>
      <c r="D125" s="444" t="s">
        <v>186</v>
      </c>
      <c r="E125" s="668"/>
      <c r="F125" s="669"/>
      <c r="G125" s="670"/>
      <c r="H125" s="452" t="s">
        <v>405</v>
      </c>
      <c r="I125" s="456">
        <v>45687</v>
      </c>
      <c r="J125" s="457">
        <v>45664</v>
      </c>
      <c r="K125" s="457">
        <v>45686</v>
      </c>
      <c r="L125" s="659"/>
      <c r="M125" s="660"/>
      <c r="N125" s="661"/>
      <c r="O125" s="460" t="s">
        <v>380</v>
      </c>
      <c r="P125" s="650"/>
      <c r="Q125" s="651"/>
      <c r="R125" s="651"/>
      <c r="S125" s="651"/>
      <c r="T125" s="651"/>
      <c r="U125" s="652"/>
      <c r="V125" s="461"/>
      <c r="W125" s="462" t="s">
        <v>251</v>
      </c>
      <c r="X125" s="462">
        <v>1</v>
      </c>
      <c r="Y125" s="645"/>
      <c r="Z125" s="646"/>
      <c r="AA125" s="646"/>
      <c r="AB125" s="646"/>
      <c r="AC125" s="646"/>
      <c r="AD125" s="646"/>
      <c r="AE125" s="646"/>
      <c r="AF125" s="646"/>
      <c r="AG125" s="646"/>
    </row>
    <row r="126" spans="1:33">
      <c r="A126" s="138" t="s">
        <v>179</v>
      </c>
      <c r="B126" s="640"/>
      <c r="C126" s="443">
        <v>100</v>
      </c>
      <c r="D126" s="444" t="s">
        <v>177</v>
      </c>
      <c r="E126" s="668"/>
      <c r="F126" s="669"/>
      <c r="G126" s="670"/>
      <c r="H126" s="452" t="s">
        <v>406</v>
      </c>
      <c r="I126" s="456">
        <v>45687</v>
      </c>
      <c r="J126" s="457">
        <v>45671</v>
      </c>
      <c r="K126" s="457">
        <v>45686</v>
      </c>
      <c r="L126" s="659"/>
      <c r="M126" s="660"/>
      <c r="N126" s="661"/>
      <c r="O126" s="460" t="s">
        <v>380</v>
      </c>
      <c r="P126" s="650"/>
      <c r="Q126" s="651"/>
      <c r="R126" s="651"/>
      <c r="S126" s="651"/>
      <c r="T126" s="651"/>
      <c r="U126" s="652"/>
      <c r="V126" s="461"/>
      <c r="W126" s="462" t="s">
        <v>251</v>
      </c>
      <c r="X126" s="462">
        <v>1</v>
      </c>
      <c r="Y126" s="645"/>
      <c r="Z126" s="646"/>
      <c r="AA126" s="646"/>
      <c r="AB126" s="646"/>
      <c r="AC126" s="646"/>
      <c r="AD126" s="646"/>
      <c r="AE126" s="646"/>
      <c r="AF126" s="646"/>
      <c r="AG126" s="646"/>
    </row>
    <row r="127" spans="1:33">
      <c r="A127" s="138" t="s">
        <v>179</v>
      </c>
      <c r="B127" s="640"/>
      <c r="C127" s="443">
        <v>101</v>
      </c>
      <c r="D127" s="444" t="s">
        <v>177</v>
      </c>
      <c r="E127" s="668"/>
      <c r="F127" s="669"/>
      <c r="G127" s="670"/>
      <c r="H127" s="452" t="s">
        <v>406</v>
      </c>
      <c r="I127" s="456">
        <v>45687</v>
      </c>
      <c r="J127" s="457">
        <v>45671</v>
      </c>
      <c r="K127" s="457">
        <v>45686</v>
      </c>
      <c r="L127" s="659"/>
      <c r="M127" s="660"/>
      <c r="N127" s="661"/>
      <c r="O127" s="460" t="s">
        <v>380</v>
      </c>
      <c r="P127" s="650"/>
      <c r="Q127" s="651"/>
      <c r="R127" s="651"/>
      <c r="S127" s="651"/>
      <c r="T127" s="651"/>
      <c r="U127" s="652"/>
      <c r="V127" s="461"/>
      <c r="W127" s="462" t="s">
        <v>251</v>
      </c>
      <c r="X127" s="462">
        <v>1</v>
      </c>
      <c r="Y127" s="645"/>
      <c r="Z127" s="646"/>
      <c r="AA127" s="646"/>
      <c r="AB127" s="646"/>
      <c r="AC127" s="646"/>
      <c r="AD127" s="646"/>
      <c r="AE127" s="646"/>
      <c r="AF127" s="646"/>
      <c r="AG127" s="646"/>
    </row>
    <row r="128" spans="1:33">
      <c r="A128" s="138" t="s">
        <v>179</v>
      </c>
      <c r="B128" s="640"/>
      <c r="C128" s="443">
        <v>102</v>
      </c>
      <c r="D128" s="444" t="s">
        <v>177</v>
      </c>
      <c r="E128" s="668"/>
      <c r="F128" s="669"/>
      <c r="G128" s="670"/>
      <c r="H128" s="452" t="s">
        <v>406</v>
      </c>
      <c r="I128" s="456">
        <v>45687</v>
      </c>
      <c r="J128" s="457">
        <v>45671</v>
      </c>
      <c r="K128" s="457">
        <v>45686</v>
      </c>
      <c r="L128" s="659"/>
      <c r="M128" s="660"/>
      <c r="N128" s="661"/>
      <c r="O128" s="460" t="s">
        <v>380</v>
      </c>
      <c r="P128" s="650"/>
      <c r="Q128" s="651"/>
      <c r="R128" s="651"/>
      <c r="S128" s="651"/>
      <c r="T128" s="651"/>
      <c r="U128" s="652"/>
      <c r="V128" s="461"/>
      <c r="W128" s="462" t="s">
        <v>251</v>
      </c>
      <c r="X128" s="462">
        <v>1</v>
      </c>
      <c r="Y128" s="645"/>
      <c r="Z128" s="646"/>
      <c r="AA128" s="646"/>
      <c r="AB128" s="646"/>
      <c r="AC128" s="646"/>
      <c r="AD128" s="646"/>
      <c r="AE128" s="646"/>
      <c r="AF128" s="646"/>
      <c r="AG128" s="646"/>
    </row>
    <row r="129" spans="1:33">
      <c r="A129" s="138" t="s">
        <v>179</v>
      </c>
      <c r="B129" s="640"/>
      <c r="C129" s="443">
        <v>103</v>
      </c>
      <c r="D129" s="444" t="s">
        <v>177</v>
      </c>
      <c r="E129" s="668"/>
      <c r="F129" s="669"/>
      <c r="G129" s="670"/>
      <c r="H129" s="452" t="s">
        <v>406</v>
      </c>
      <c r="I129" s="456">
        <v>45687</v>
      </c>
      <c r="J129" s="457">
        <v>45671</v>
      </c>
      <c r="K129" s="457">
        <v>45686</v>
      </c>
      <c r="L129" s="659"/>
      <c r="M129" s="660"/>
      <c r="N129" s="661"/>
      <c r="O129" s="460" t="s">
        <v>380</v>
      </c>
      <c r="P129" s="650"/>
      <c r="Q129" s="651"/>
      <c r="R129" s="651"/>
      <c r="S129" s="651"/>
      <c r="T129" s="651"/>
      <c r="U129" s="652"/>
      <c r="V129" s="461"/>
      <c r="W129" s="462" t="s">
        <v>251</v>
      </c>
      <c r="X129" s="462">
        <v>1</v>
      </c>
      <c r="Y129" s="645"/>
      <c r="Z129" s="646"/>
      <c r="AA129" s="646"/>
      <c r="AB129" s="646"/>
      <c r="AC129" s="646"/>
      <c r="AD129" s="646"/>
      <c r="AE129" s="646"/>
      <c r="AF129" s="646"/>
      <c r="AG129" s="646"/>
    </row>
    <row r="130" spans="1:33">
      <c r="A130" s="138" t="s">
        <v>198</v>
      </c>
      <c r="B130" s="640"/>
      <c r="C130" s="443">
        <v>104</v>
      </c>
      <c r="D130" s="444" t="s">
        <v>194</v>
      </c>
      <c r="E130" s="668"/>
      <c r="F130" s="669"/>
      <c r="G130" s="670"/>
      <c r="H130" s="452" t="s">
        <v>407</v>
      </c>
      <c r="I130" s="456">
        <v>45687</v>
      </c>
      <c r="J130" s="457">
        <v>45646</v>
      </c>
      <c r="K130" s="457">
        <v>45686</v>
      </c>
      <c r="L130" s="659"/>
      <c r="M130" s="660"/>
      <c r="N130" s="661"/>
      <c r="O130" s="460" t="s">
        <v>380</v>
      </c>
      <c r="P130" s="650"/>
      <c r="Q130" s="651"/>
      <c r="R130" s="651"/>
      <c r="S130" s="651"/>
      <c r="T130" s="651"/>
      <c r="U130" s="652"/>
      <c r="V130" s="461"/>
      <c r="W130" s="462" t="s">
        <v>251</v>
      </c>
      <c r="X130" s="462">
        <v>1</v>
      </c>
      <c r="Y130" s="645"/>
      <c r="Z130" s="646"/>
      <c r="AA130" s="646"/>
      <c r="AB130" s="646"/>
      <c r="AC130" s="646"/>
      <c r="AD130" s="646"/>
      <c r="AE130" s="646"/>
      <c r="AF130" s="646"/>
      <c r="AG130" s="646"/>
    </row>
    <row r="131" spans="1:33">
      <c r="A131" s="138" t="s">
        <v>198</v>
      </c>
      <c r="B131" s="640"/>
      <c r="C131" s="443">
        <v>105</v>
      </c>
      <c r="D131" s="444" t="s">
        <v>194</v>
      </c>
      <c r="E131" s="668"/>
      <c r="F131" s="669"/>
      <c r="G131" s="670"/>
      <c r="H131" s="452" t="s">
        <v>407</v>
      </c>
      <c r="I131" s="456">
        <v>45687</v>
      </c>
      <c r="J131" s="457">
        <v>45646</v>
      </c>
      <c r="K131" s="457">
        <v>45686</v>
      </c>
      <c r="L131" s="659"/>
      <c r="M131" s="660"/>
      <c r="N131" s="661"/>
      <c r="O131" s="460" t="s">
        <v>380</v>
      </c>
      <c r="P131" s="650"/>
      <c r="Q131" s="651"/>
      <c r="R131" s="651"/>
      <c r="S131" s="651"/>
      <c r="T131" s="651"/>
      <c r="U131" s="652"/>
      <c r="V131" s="461"/>
      <c r="W131" s="462" t="s">
        <v>251</v>
      </c>
      <c r="X131" s="462">
        <v>1</v>
      </c>
      <c r="Y131" s="645"/>
      <c r="Z131" s="646"/>
      <c r="AA131" s="646"/>
      <c r="AB131" s="646"/>
      <c r="AC131" s="646"/>
      <c r="AD131" s="646"/>
      <c r="AE131" s="646"/>
      <c r="AF131" s="646"/>
      <c r="AG131" s="646"/>
    </row>
    <row r="132" spans="1:33">
      <c r="A132" s="138" t="s">
        <v>208</v>
      </c>
      <c r="B132" s="640"/>
      <c r="C132" s="443">
        <v>106</v>
      </c>
      <c r="D132" s="444" t="s">
        <v>201</v>
      </c>
      <c r="E132" s="668"/>
      <c r="F132" s="669"/>
      <c r="G132" s="670"/>
      <c r="H132" s="452" t="s">
        <v>407</v>
      </c>
      <c r="I132" s="456">
        <v>45687</v>
      </c>
      <c r="J132" s="457">
        <v>45646</v>
      </c>
      <c r="K132" s="457">
        <v>45686</v>
      </c>
      <c r="L132" s="659"/>
      <c r="M132" s="660"/>
      <c r="N132" s="661"/>
      <c r="O132" s="460" t="s">
        <v>380</v>
      </c>
      <c r="P132" s="650"/>
      <c r="Q132" s="651"/>
      <c r="R132" s="651"/>
      <c r="S132" s="651"/>
      <c r="T132" s="651"/>
      <c r="U132" s="652"/>
      <c r="V132" s="461"/>
      <c r="W132" s="462" t="s">
        <v>251</v>
      </c>
      <c r="X132" s="462">
        <v>1</v>
      </c>
      <c r="Y132" s="645"/>
      <c r="Z132" s="646"/>
      <c r="AA132" s="646"/>
      <c r="AB132" s="646"/>
      <c r="AC132" s="646"/>
      <c r="AD132" s="646"/>
      <c r="AE132" s="646"/>
      <c r="AF132" s="646"/>
      <c r="AG132" s="646"/>
    </row>
    <row r="133" spans="1:33">
      <c r="A133" s="138" t="s">
        <v>208</v>
      </c>
      <c r="B133" s="640"/>
      <c r="C133" s="443">
        <v>107</v>
      </c>
      <c r="D133" s="444" t="s">
        <v>201</v>
      </c>
      <c r="E133" s="668"/>
      <c r="F133" s="669"/>
      <c r="G133" s="670"/>
      <c r="H133" s="452" t="s">
        <v>407</v>
      </c>
      <c r="I133" s="456">
        <v>45687</v>
      </c>
      <c r="J133" s="457">
        <v>45646</v>
      </c>
      <c r="K133" s="457">
        <v>45686</v>
      </c>
      <c r="L133" s="659"/>
      <c r="M133" s="660"/>
      <c r="N133" s="661"/>
      <c r="O133" s="460" t="s">
        <v>380</v>
      </c>
      <c r="P133" s="650"/>
      <c r="Q133" s="651"/>
      <c r="R133" s="651"/>
      <c r="S133" s="651"/>
      <c r="T133" s="651"/>
      <c r="U133" s="652"/>
      <c r="V133" s="461"/>
      <c r="W133" s="462" t="s">
        <v>251</v>
      </c>
      <c r="X133" s="462">
        <v>1</v>
      </c>
      <c r="Y133" s="645"/>
      <c r="Z133" s="646"/>
      <c r="AA133" s="646"/>
      <c r="AB133" s="646"/>
      <c r="AC133" s="646"/>
      <c r="AD133" s="646"/>
      <c r="AE133" s="646"/>
      <c r="AF133" s="646"/>
      <c r="AG133" s="646"/>
    </row>
    <row r="134" spans="1:33">
      <c r="A134" s="138" t="s">
        <v>187</v>
      </c>
      <c r="B134" s="640"/>
      <c r="C134" s="443">
        <v>108</v>
      </c>
      <c r="D134" s="444" t="s">
        <v>186</v>
      </c>
      <c r="E134" s="668"/>
      <c r="F134" s="669"/>
      <c r="G134" s="670"/>
      <c r="H134" s="452" t="s">
        <v>407</v>
      </c>
      <c r="I134" s="456">
        <v>45687</v>
      </c>
      <c r="J134" s="457">
        <v>45646</v>
      </c>
      <c r="K134" s="457">
        <v>45686</v>
      </c>
      <c r="L134" s="659"/>
      <c r="M134" s="660"/>
      <c r="N134" s="661"/>
      <c r="O134" s="460" t="s">
        <v>380</v>
      </c>
      <c r="P134" s="650"/>
      <c r="Q134" s="651"/>
      <c r="R134" s="651"/>
      <c r="S134" s="651"/>
      <c r="T134" s="651"/>
      <c r="U134" s="652"/>
      <c r="V134" s="461"/>
      <c r="W134" s="462" t="s">
        <v>251</v>
      </c>
      <c r="X134" s="462">
        <v>1</v>
      </c>
      <c r="Y134" s="645"/>
      <c r="Z134" s="646"/>
      <c r="AA134" s="646"/>
      <c r="AB134" s="646"/>
      <c r="AC134" s="646"/>
      <c r="AD134" s="646"/>
      <c r="AE134" s="646"/>
      <c r="AF134" s="646"/>
      <c r="AG134" s="646"/>
    </row>
    <row r="135" spans="1:33">
      <c r="A135" s="138" t="s">
        <v>204</v>
      </c>
      <c r="B135" s="640"/>
      <c r="C135" s="443">
        <v>109</v>
      </c>
      <c r="D135" s="444" t="s">
        <v>203</v>
      </c>
      <c r="E135" s="668"/>
      <c r="F135" s="669"/>
      <c r="G135" s="670"/>
      <c r="H135" s="452" t="s">
        <v>408</v>
      </c>
      <c r="I135" s="456">
        <v>45747</v>
      </c>
      <c r="J135" s="457">
        <v>45705</v>
      </c>
      <c r="K135" s="457">
        <v>45747</v>
      </c>
      <c r="L135" s="659"/>
      <c r="M135" s="660"/>
      <c r="N135" s="661"/>
      <c r="O135" s="460" t="s">
        <v>380</v>
      </c>
      <c r="P135" s="650"/>
      <c r="Q135" s="651"/>
      <c r="R135" s="651"/>
      <c r="S135" s="651"/>
      <c r="T135" s="651"/>
      <c r="U135" s="652"/>
      <c r="V135" s="461"/>
      <c r="W135" s="462" t="s">
        <v>251</v>
      </c>
      <c r="X135" s="462">
        <v>1</v>
      </c>
      <c r="Y135" s="645"/>
      <c r="Z135" s="646"/>
      <c r="AA135" s="646"/>
      <c r="AB135" s="646"/>
      <c r="AC135" s="646"/>
      <c r="AD135" s="646"/>
      <c r="AE135" s="646"/>
      <c r="AF135" s="646"/>
      <c r="AG135" s="646"/>
    </row>
    <row r="136" spans="1:33">
      <c r="A136" s="138" t="s">
        <v>191</v>
      </c>
      <c r="B136" s="640"/>
      <c r="C136" s="443">
        <v>110</v>
      </c>
      <c r="D136" s="444" t="s">
        <v>190</v>
      </c>
      <c r="E136" s="668"/>
      <c r="F136" s="669"/>
      <c r="G136" s="670"/>
      <c r="H136" s="452" t="s">
        <v>408</v>
      </c>
      <c r="I136" s="456">
        <v>45747</v>
      </c>
      <c r="J136" s="457">
        <v>45705</v>
      </c>
      <c r="K136" s="457">
        <v>45747</v>
      </c>
      <c r="L136" s="659"/>
      <c r="M136" s="660"/>
      <c r="N136" s="661"/>
      <c r="O136" s="460" t="s">
        <v>380</v>
      </c>
      <c r="P136" s="650"/>
      <c r="Q136" s="651"/>
      <c r="R136" s="651"/>
      <c r="S136" s="651"/>
      <c r="T136" s="651"/>
      <c r="U136" s="652"/>
      <c r="V136" s="461"/>
      <c r="W136" s="462" t="s">
        <v>251</v>
      </c>
      <c r="X136" s="462">
        <v>1</v>
      </c>
      <c r="Y136" s="645"/>
      <c r="Z136" s="646"/>
      <c r="AA136" s="646"/>
      <c r="AB136" s="646"/>
      <c r="AC136" s="646"/>
      <c r="AD136" s="646"/>
      <c r="AE136" s="646"/>
      <c r="AF136" s="646"/>
      <c r="AG136" s="646"/>
    </row>
    <row r="137" spans="1:33">
      <c r="A137" s="138" t="s">
        <v>204</v>
      </c>
      <c r="B137" s="640"/>
      <c r="C137" s="443">
        <v>111</v>
      </c>
      <c r="D137" s="444" t="s">
        <v>203</v>
      </c>
      <c r="E137" s="668"/>
      <c r="F137" s="669"/>
      <c r="G137" s="670"/>
      <c r="H137" s="452" t="s">
        <v>408</v>
      </c>
      <c r="I137" s="456">
        <v>45747</v>
      </c>
      <c r="J137" s="457">
        <v>45705</v>
      </c>
      <c r="K137" s="457">
        <v>45747</v>
      </c>
      <c r="L137" s="659"/>
      <c r="M137" s="660"/>
      <c r="N137" s="661"/>
      <c r="O137" s="460" t="s">
        <v>380</v>
      </c>
      <c r="P137" s="650"/>
      <c r="Q137" s="651"/>
      <c r="R137" s="651"/>
      <c r="S137" s="651"/>
      <c r="T137" s="651"/>
      <c r="U137" s="652"/>
      <c r="V137" s="461"/>
      <c r="W137" s="462" t="s">
        <v>251</v>
      </c>
      <c r="X137" s="462">
        <v>1</v>
      </c>
      <c r="Y137" s="645"/>
      <c r="Z137" s="646"/>
      <c r="AA137" s="646"/>
      <c r="AB137" s="646"/>
      <c r="AC137" s="646"/>
      <c r="AD137" s="646"/>
      <c r="AE137" s="646"/>
      <c r="AF137" s="646"/>
      <c r="AG137" s="646"/>
    </row>
    <row r="138" spans="1:33">
      <c r="A138" s="138" t="s">
        <v>204</v>
      </c>
      <c r="B138" s="640"/>
      <c r="C138" s="443">
        <v>112</v>
      </c>
      <c r="D138" s="444" t="s">
        <v>203</v>
      </c>
      <c r="E138" s="668"/>
      <c r="F138" s="669"/>
      <c r="G138" s="670"/>
      <c r="H138" s="452" t="s">
        <v>408</v>
      </c>
      <c r="I138" s="456">
        <v>45747</v>
      </c>
      <c r="J138" s="457">
        <v>45705</v>
      </c>
      <c r="K138" s="457">
        <v>45747</v>
      </c>
      <c r="L138" s="659"/>
      <c r="M138" s="660"/>
      <c r="N138" s="661"/>
      <c r="O138" s="460" t="s">
        <v>380</v>
      </c>
      <c r="P138" s="650"/>
      <c r="Q138" s="651"/>
      <c r="R138" s="651"/>
      <c r="S138" s="651"/>
      <c r="T138" s="651"/>
      <c r="U138" s="652"/>
      <c r="V138" s="461"/>
      <c r="W138" s="462" t="s">
        <v>251</v>
      </c>
      <c r="X138" s="462">
        <v>1</v>
      </c>
      <c r="Y138" s="645"/>
      <c r="Z138" s="646"/>
      <c r="AA138" s="646"/>
      <c r="AB138" s="646"/>
      <c r="AC138" s="646"/>
      <c r="AD138" s="646"/>
      <c r="AE138" s="646"/>
      <c r="AF138" s="646"/>
      <c r="AG138" s="646"/>
    </row>
    <row r="139" spans="1:33">
      <c r="A139" s="138" t="s">
        <v>204</v>
      </c>
      <c r="B139" s="640"/>
      <c r="C139" s="443">
        <v>113</v>
      </c>
      <c r="D139" s="444" t="s">
        <v>203</v>
      </c>
      <c r="E139" s="668"/>
      <c r="F139" s="669"/>
      <c r="G139" s="670"/>
      <c r="H139" s="452" t="s">
        <v>408</v>
      </c>
      <c r="I139" s="456">
        <v>45747</v>
      </c>
      <c r="J139" s="457">
        <v>45705</v>
      </c>
      <c r="K139" s="457">
        <v>45747</v>
      </c>
      <c r="L139" s="659"/>
      <c r="M139" s="660"/>
      <c r="N139" s="661"/>
      <c r="O139" s="460" t="s">
        <v>380</v>
      </c>
      <c r="P139" s="650"/>
      <c r="Q139" s="651"/>
      <c r="R139" s="651"/>
      <c r="S139" s="651"/>
      <c r="T139" s="651"/>
      <c r="U139" s="652"/>
      <c r="V139" s="461"/>
      <c r="W139" s="462" t="s">
        <v>251</v>
      </c>
      <c r="X139" s="462">
        <v>1</v>
      </c>
      <c r="Y139" s="645"/>
      <c r="Z139" s="646"/>
      <c r="AA139" s="646"/>
      <c r="AB139" s="646"/>
      <c r="AC139" s="646"/>
      <c r="AD139" s="646"/>
      <c r="AE139" s="646"/>
      <c r="AF139" s="646"/>
      <c r="AG139" s="646"/>
    </row>
    <row r="140" spans="1:33">
      <c r="A140" s="138" t="s">
        <v>193</v>
      </c>
      <c r="B140" s="640"/>
      <c r="C140" s="443">
        <v>114</v>
      </c>
      <c r="D140" s="444" t="s">
        <v>192</v>
      </c>
      <c r="E140" s="668"/>
      <c r="F140" s="669"/>
      <c r="G140" s="670"/>
      <c r="H140" s="452" t="s">
        <v>408</v>
      </c>
      <c r="I140" s="456">
        <v>45747</v>
      </c>
      <c r="J140" s="457">
        <v>45705</v>
      </c>
      <c r="K140" s="457">
        <v>45747</v>
      </c>
      <c r="L140" s="659"/>
      <c r="M140" s="660"/>
      <c r="N140" s="661"/>
      <c r="O140" s="460" t="s">
        <v>380</v>
      </c>
      <c r="P140" s="650"/>
      <c r="Q140" s="651"/>
      <c r="R140" s="651"/>
      <c r="S140" s="651"/>
      <c r="T140" s="651"/>
      <c r="U140" s="652"/>
      <c r="V140" s="461"/>
      <c r="W140" s="462" t="s">
        <v>251</v>
      </c>
      <c r="X140" s="462">
        <v>1</v>
      </c>
      <c r="Y140" s="645"/>
      <c r="Z140" s="646"/>
      <c r="AA140" s="646"/>
      <c r="AB140" s="646"/>
      <c r="AC140" s="646"/>
      <c r="AD140" s="646"/>
      <c r="AE140" s="646"/>
      <c r="AF140" s="646"/>
      <c r="AG140" s="646"/>
    </row>
    <row r="141" spans="1:33">
      <c r="A141" s="138" t="s">
        <v>195</v>
      </c>
      <c r="B141" s="640"/>
      <c r="C141" s="443">
        <v>115</v>
      </c>
      <c r="D141" s="444" t="s">
        <v>194</v>
      </c>
      <c r="E141" s="668"/>
      <c r="F141" s="669"/>
      <c r="G141" s="670"/>
      <c r="H141" s="452" t="s">
        <v>408</v>
      </c>
      <c r="I141" s="456">
        <v>45747</v>
      </c>
      <c r="J141" s="457">
        <v>45705</v>
      </c>
      <c r="K141" s="457">
        <v>45747</v>
      </c>
      <c r="L141" s="659"/>
      <c r="M141" s="660"/>
      <c r="N141" s="661"/>
      <c r="O141" s="460" t="s">
        <v>380</v>
      </c>
      <c r="P141" s="650"/>
      <c r="Q141" s="651"/>
      <c r="R141" s="651"/>
      <c r="S141" s="651"/>
      <c r="T141" s="651"/>
      <c r="U141" s="652"/>
      <c r="V141" s="461"/>
      <c r="W141" s="462" t="s">
        <v>251</v>
      </c>
      <c r="X141" s="462">
        <v>1</v>
      </c>
      <c r="Y141" s="645"/>
      <c r="Z141" s="646"/>
      <c r="AA141" s="646"/>
      <c r="AB141" s="646"/>
      <c r="AC141" s="646"/>
      <c r="AD141" s="646"/>
      <c r="AE141" s="646"/>
      <c r="AF141" s="646"/>
      <c r="AG141" s="646"/>
    </row>
    <row r="142" spans="1:33">
      <c r="A142" s="138" t="s">
        <v>183</v>
      </c>
      <c r="B142" s="640"/>
      <c r="C142" s="443">
        <v>116</v>
      </c>
      <c r="D142" s="444" t="s">
        <v>182</v>
      </c>
      <c r="E142" s="668"/>
      <c r="F142" s="669"/>
      <c r="G142" s="670"/>
      <c r="H142" s="452" t="s">
        <v>409</v>
      </c>
      <c r="I142" s="456">
        <v>45733</v>
      </c>
      <c r="J142" s="457">
        <v>45705</v>
      </c>
      <c r="K142" s="457">
        <v>45734</v>
      </c>
      <c r="L142" s="659"/>
      <c r="M142" s="660"/>
      <c r="N142" s="661"/>
      <c r="O142" s="460" t="s">
        <v>380</v>
      </c>
      <c r="P142" s="650"/>
      <c r="Q142" s="651"/>
      <c r="R142" s="651"/>
      <c r="S142" s="651"/>
      <c r="T142" s="651"/>
      <c r="U142" s="652"/>
      <c r="V142" s="461"/>
      <c r="W142" s="462" t="s">
        <v>251</v>
      </c>
      <c r="X142" s="462">
        <v>1</v>
      </c>
      <c r="Y142" s="645"/>
      <c r="Z142" s="646"/>
      <c r="AA142" s="646"/>
      <c r="AB142" s="646"/>
      <c r="AC142" s="646"/>
      <c r="AD142" s="646"/>
      <c r="AE142" s="646"/>
      <c r="AF142" s="646"/>
      <c r="AG142" s="646"/>
    </row>
    <row r="143" spans="1:33">
      <c r="A143" s="138" t="s">
        <v>183</v>
      </c>
      <c r="B143" s="640"/>
      <c r="C143" s="443">
        <v>117</v>
      </c>
      <c r="D143" s="444" t="s">
        <v>182</v>
      </c>
      <c r="E143" s="668"/>
      <c r="F143" s="669"/>
      <c r="G143" s="670"/>
      <c r="H143" s="452" t="s">
        <v>409</v>
      </c>
      <c r="I143" s="456">
        <v>45733</v>
      </c>
      <c r="J143" s="457">
        <v>45705</v>
      </c>
      <c r="K143" s="457">
        <v>45734</v>
      </c>
      <c r="L143" s="659"/>
      <c r="M143" s="660"/>
      <c r="N143" s="661"/>
      <c r="O143" s="460" t="s">
        <v>380</v>
      </c>
      <c r="P143" s="650"/>
      <c r="Q143" s="651"/>
      <c r="R143" s="651"/>
      <c r="S143" s="651"/>
      <c r="T143" s="651"/>
      <c r="U143" s="652"/>
      <c r="V143" s="461"/>
      <c r="W143" s="462" t="s">
        <v>251</v>
      </c>
      <c r="X143" s="462">
        <v>1</v>
      </c>
      <c r="Y143" s="645"/>
      <c r="Z143" s="646"/>
      <c r="AA143" s="646"/>
      <c r="AB143" s="646"/>
      <c r="AC143" s="646"/>
      <c r="AD143" s="646"/>
      <c r="AE143" s="646"/>
      <c r="AF143" s="646"/>
      <c r="AG143" s="646"/>
    </row>
    <row r="144" spans="1:33">
      <c r="A144" s="138" t="s">
        <v>191</v>
      </c>
      <c r="B144" s="640"/>
      <c r="C144" s="443">
        <v>118</v>
      </c>
      <c r="D144" s="444" t="s">
        <v>190</v>
      </c>
      <c r="E144" s="668"/>
      <c r="F144" s="669"/>
      <c r="G144" s="670"/>
      <c r="H144" s="452" t="s">
        <v>409</v>
      </c>
      <c r="I144" s="456">
        <v>45733</v>
      </c>
      <c r="J144" s="457">
        <v>45705</v>
      </c>
      <c r="K144" s="457">
        <v>45734</v>
      </c>
      <c r="L144" s="659"/>
      <c r="M144" s="660"/>
      <c r="N144" s="661"/>
      <c r="O144" s="460" t="s">
        <v>380</v>
      </c>
      <c r="P144" s="650"/>
      <c r="Q144" s="651"/>
      <c r="R144" s="651"/>
      <c r="S144" s="651"/>
      <c r="T144" s="651"/>
      <c r="U144" s="652"/>
      <c r="V144" s="461"/>
      <c r="W144" s="462" t="s">
        <v>251</v>
      </c>
      <c r="X144" s="462">
        <v>1</v>
      </c>
      <c r="Y144" s="645"/>
      <c r="Z144" s="646"/>
      <c r="AA144" s="646"/>
      <c r="AB144" s="646"/>
      <c r="AC144" s="646"/>
      <c r="AD144" s="646"/>
      <c r="AE144" s="646"/>
      <c r="AF144" s="646"/>
      <c r="AG144" s="646"/>
    </row>
    <row r="145" spans="1:33">
      <c r="A145" s="138" t="s">
        <v>170</v>
      </c>
      <c r="B145" s="640"/>
      <c r="C145" s="443">
        <v>119</v>
      </c>
      <c r="D145" s="444" t="s">
        <v>169</v>
      </c>
      <c r="E145" s="668"/>
      <c r="F145" s="669"/>
      <c r="G145" s="670"/>
      <c r="H145" s="452" t="s">
        <v>409</v>
      </c>
      <c r="I145" s="456">
        <v>45733</v>
      </c>
      <c r="J145" s="457">
        <v>45705</v>
      </c>
      <c r="K145" s="457">
        <v>45734</v>
      </c>
      <c r="L145" s="659"/>
      <c r="M145" s="660"/>
      <c r="N145" s="661"/>
      <c r="O145" s="460" t="s">
        <v>380</v>
      </c>
      <c r="P145" s="650"/>
      <c r="Q145" s="651"/>
      <c r="R145" s="651"/>
      <c r="S145" s="651"/>
      <c r="T145" s="651"/>
      <c r="U145" s="652"/>
      <c r="V145" s="461"/>
      <c r="W145" s="462" t="s">
        <v>251</v>
      </c>
      <c r="X145" s="462">
        <v>1</v>
      </c>
      <c r="Y145" s="645"/>
      <c r="Z145" s="646"/>
      <c r="AA145" s="646"/>
      <c r="AB145" s="646"/>
      <c r="AC145" s="646"/>
      <c r="AD145" s="646"/>
      <c r="AE145" s="646"/>
      <c r="AF145" s="646"/>
      <c r="AG145" s="646"/>
    </row>
    <row r="146" spans="1:33">
      <c r="A146" s="138" t="s">
        <v>170</v>
      </c>
      <c r="B146" s="640"/>
      <c r="C146" s="443">
        <v>120</v>
      </c>
      <c r="D146" s="444" t="s">
        <v>169</v>
      </c>
      <c r="E146" s="668"/>
      <c r="F146" s="669"/>
      <c r="G146" s="670"/>
      <c r="H146" s="452" t="s">
        <v>409</v>
      </c>
      <c r="I146" s="456">
        <v>45733</v>
      </c>
      <c r="J146" s="457">
        <v>45705</v>
      </c>
      <c r="K146" s="457">
        <v>45734</v>
      </c>
      <c r="L146" s="659"/>
      <c r="M146" s="660"/>
      <c r="N146" s="661"/>
      <c r="O146" s="460" t="s">
        <v>380</v>
      </c>
      <c r="P146" s="650"/>
      <c r="Q146" s="651"/>
      <c r="R146" s="651"/>
      <c r="S146" s="651"/>
      <c r="T146" s="651"/>
      <c r="U146" s="652"/>
      <c r="V146" s="461"/>
      <c r="W146" s="462" t="s">
        <v>251</v>
      </c>
      <c r="X146" s="462">
        <v>1</v>
      </c>
      <c r="Y146" s="645"/>
      <c r="Z146" s="646"/>
      <c r="AA146" s="646"/>
      <c r="AB146" s="646"/>
      <c r="AC146" s="646"/>
      <c r="AD146" s="646"/>
      <c r="AE146" s="646"/>
      <c r="AF146" s="646"/>
      <c r="AG146" s="646"/>
    </row>
    <row r="147" spans="1:33">
      <c r="A147" s="138" t="s">
        <v>170</v>
      </c>
      <c r="B147" s="640"/>
      <c r="C147" s="443">
        <v>121</v>
      </c>
      <c r="D147" s="444" t="s">
        <v>169</v>
      </c>
      <c r="E147" s="668"/>
      <c r="F147" s="669"/>
      <c r="G147" s="670"/>
      <c r="H147" s="452" t="s">
        <v>409</v>
      </c>
      <c r="I147" s="456">
        <v>45733</v>
      </c>
      <c r="J147" s="457">
        <v>45705</v>
      </c>
      <c r="K147" s="457">
        <v>45734</v>
      </c>
      <c r="L147" s="659"/>
      <c r="M147" s="660"/>
      <c r="N147" s="661"/>
      <c r="O147" s="460" t="s">
        <v>380</v>
      </c>
      <c r="P147" s="650"/>
      <c r="Q147" s="651"/>
      <c r="R147" s="651"/>
      <c r="S147" s="651"/>
      <c r="T147" s="651"/>
      <c r="U147" s="652"/>
      <c r="V147" s="461"/>
      <c r="W147" s="462" t="s">
        <v>251</v>
      </c>
      <c r="X147" s="462">
        <v>1</v>
      </c>
      <c r="Y147" s="645"/>
      <c r="Z147" s="646"/>
      <c r="AA147" s="646"/>
      <c r="AB147" s="646"/>
      <c r="AC147" s="646"/>
      <c r="AD147" s="646"/>
      <c r="AE147" s="646"/>
      <c r="AF147" s="646"/>
      <c r="AG147" s="646"/>
    </row>
    <row r="148" spans="1:33">
      <c r="A148" s="138" t="s">
        <v>170</v>
      </c>
      <c r="B148" s="640"/>
      <c r="C148" s="443">
        <v>122</v>
      </c>
      <c r="D148" s="444" t="s">
        <v>169</v>
      </c>
      <c r="E148" s="668"/>
      <c r="F148" s="669"/>
      <c r="G148" s="670"/>
      <c r="H148" s="452" t="s">
        <v>409</v>
      </c>
      <c r="I148" s="456">
        <v>45733</v>
      </c>
      <c r="J148" s="457">
        <v>45705</v>
      </c>
      <c r="K148" s="457">
        <v>45734</v>
      </c>
      <c r="L148" s="659"/>
      <c r="M148" s="660"/>
      <c r="N148" s="661"/>
      <c r="O148" s="460" t="s">
        <v>380</v>
      </c>
      <c r="P148" s="650"/>
      <c r="Q148" s="651"/>
      <c r="R148" s="651"/>
      <c r="S148" s="651"/>
      <c r="T148" s="651"/>
      <c r="U148" s="652"/>
      <c r="V148" s="461"/>
      <c r="W148" s="462" t="s">
        <v>251</v>
      </c>
      <c r="X148" s="462">
        <v>1</v>
      </c>
      <c r="Y148" s="645"/>
      <c r="Z148" s="646"/>
      <c r="AA148" s="646"/>
      <c r="AB148" s="646"/>
      <c r="AC148" s="646"/>
      <c r="AD148" s="646"/>
      <c r="AE148" s="646"/>
      <c r="AF148" s="646"/>
      <c r="AG148" s="646"/>
    </row>
    <row r="149" spans="1:33">
      <c r="A149" s="138" t="s">
        <v>170</v>
      </c>
      <c r="B149" s="640"/>
      <c r="C149" s="443">
        <v>123</v>
      </c>
      <c r="D149" s="444" t="s">
        <v>169</v>
      </c>
      <c r="E149" s="668"/>
      <c r="F149" s="669"/>
      <c r="G149" s="670"/>
      <c r="H149" s="452" t="s">
        <v>409</v>
      </c>
      <c r="I149" s="456">
        <v>45733</v>
      </c>
      <c r="J149" s="457">
        <v>45705</v>
      </c>
      <c r="K149" s="457">
        <v>45734</v>
      </c>
      <c r="L149" s="659"/>
      <c r="M149" s="660"/>
      <c r="N149" s="661"/>
      <c r="O149" s="460" t="s">
        <v>380</v>
      </c>
      <c r="P149" s="650"/>
      <c r="Q149" s="651"/>
      <c r="R149" s="651"/>
      <c r="S149" s="651"/>
      <c r="T149" s="651"/>
      <c r="U149" s="652"/>
      <c r="V149" s="461"/>
      <c r="W149" s="462" t="s">
        <v>251</v>
      </c>
      <c r="X149" s="462">
        <v>1</v>
      </c>
      <c r="Y149" s="645"/>
      <c r="Z149" s="646"/>
      <c r="AA149" s="646"/>
      <c r="AB149" s="646"/>
      <c r="AC149" s="646"/>
      <c r="AD149" s="646"/>
      <c r="AE149" s="646"/>
      <c r="AF149" s="646"/>
      <c r="AG149" s="646"/>
    </row>
    <row r="150" spans="1:33">
      <c r="A150" s="138" t="s">
        <v>170</v>
      </c>
      <c r="B150" s="640"/>
      <c r="C150" s="443">
        <v>124</v>
      </c>
      <c r="D150" s="444" t="s">
        <v>169</v>
      </c>
      <c r="E150" s="668"/>
      <c r="F150" s="669"/>
      <c r="G150" s="670"/>
      <c r="H150" s="452" t="s">
        <v>409</v>
      </c>
      <c r="I150" s="456">
        <v>45733</v>
      </c>
      <c r="J150" s="457">
        <v>45705</v>
      </c>
      <c r="K150" s="457">
        <v>45734</v>
      </c>
      <c r="L150" s="659"/>
      <c r="M150" s="660"/>
      <c r="N150" s="661"/>
      <c r="O150" s="460" t="s">
        <v>380</v>
      </c>
      <c r="P150" s="650"/>
      <c r="Q150" s="651"/>
      <c r="R150" s="651"/>
      <c r="S150" s="651"/>
      <c r="T150" s="651"/>
      <c r="U150" s="652"/>
      <c r="V150" s="461"/>
      <c r="W150" s="462" t="s">
        <v>251</v>
      </c>
      <c r="X150" s="462">
        <v>1</v>
      </c>
      <c r="Y150" s="645"/>
      <c r="Z150" s="646"/>
      <c r="AA150" s="646"/>
      <c r="AB150" s="646"/>
      <c r="AC150" s="646"/>
      <c r="AD150" s="646"/>
      <c r="AE150" s="646"/>
      <c r="AF150" s="646"/>
      <c r="AG150" s="646"/>
    </row>
    <row r="151" spans="1:33">
      <c r="A151" s="138" t="s">
        <v>195</v>
      </c>
      <c r="B151" s="640"/>
      <c r="C151" s="443">
        <v>125</v>
      </c>
      <c r="D151" s="444" t="s">
        <v>194</v>
      </c>
      <c r="E151" s="668"/>
      <c r="F151" s="669"/>
      <c r="G151" s="670"/>
      <c r="H151" s="452" t="s">
        <v>410</v>
      </c>
      <c r="I151" s="456">
        <v>45725</v>
      </c>
      <c r="J151" s="457">
        <v>45705</v>
      </c>
      <c r="K151" s="457">
        <v>45726</v>
      </c>
      <c r="L151" s="659"/>
      <c r="M151" s="660"/>
      <c r="N151" s="661"/>
      <c r="O151" s="460" t="s">
        <v>380</v>
      </c>
      <c r="P151" s="650"/>
      <c r="Q151" s="651"/>
      <c r="R151" s="651"/>
      <c r="S151" s="651"/>
      <c r="T151" s="651"/>
      <c r="U151" s="652"/>
      <c r="V151" s="461"/>
      <c r="W151" s="462" t="s">
        <v>251</v>
      </c>
      <c r="X151" s="462">
        <v>1</v>
      </c>
      <c r="Y151" s="645"/>
      <c r="Z151" s="646"/>
      <c r="AA151" s="646"/>
      <c r="AB151" s="646"/>
      <c r="AC151" s="646"/>
      <c r="AD151" s="646"/>
      <c r="AE151" s="646"/>
      <c r="AF151" s="646"/>
      <c r="AG151" s="646"/>
    </row>
    <row r="152" spans="1:33">
      <c r="A152" s="138" t="s">
        <v>195</v>
      </c>
      <c r="B152" s="640"/>
      <c r="C152" s="443">
        <v>126</v>
      </c>
      <c r="D152" s="444" t="s">
        <v>194</v>
      </c>
      <c r="E152" s="668"/>
      <c r="F152" s="669"/>
      <c r="G152" s="670"/>
      <c r="H152" s="452" t="s">
        <v>410</v>
      </c>
      <c r="I152" s="456">
        <v>45725</v>
      </c>
      <c r="J152" s="457">
        <v>45705</v>
      </c>
      <c r="K152" s="457">
        <v>45726</v>
      </c>
      <c r="L152" s="659"/>
      <c r="M152" s="660"/>
      <c r="N152" s="661"/>
      <c r="O152" s="460" t="s">
        <v>380</v>
      </c>
      <c r="P152" s="650"/>
      <c r="Q152" s="651"/>
      <c r="R152" s="651"/>
      <c r="S152" s="651"/>
      <c r="T152" s="651"/>
      <c r="U152" s="652"/>
      <c r="V152" s="461"/>
      <c r="W152" s="462" t="s">
        <v>251</v>
      </c>
      <c r="X152" s="462">
        <v>1</v>
      </c>
      <c r="Y152" s="645"/>
      <c r="Z152" s="646"/>
      <c r="AA152" s="646"/>
      <c r="AB152" s="646"/>
      <c r="AC152" s="646"/>
      <c r="AD152" s="646"/>
      <c r="AE152" s="646"/>
      <c r="AF152" s="646"/>
      <c r="AG152" s="646"/>
    </row>
    <row r="153" spans="1:33">
      <c r="A153" s="138" t="s">
        <v>193</v>
      </c>
      <c r="B153" s="640"/>
      <c r="C153" s="443">
        <v>127</v>
      </c>
      <c r="D153" s="444" t="s">
        <v>192</v>
      </c>
      <c r="E153" s="668"/>
      <c r="F153" s="669"/>
      <c r="G153" s="670"/>
      <c r="H153" s="452" t="s">
        <v>410</v>
      </c>
      <c r="I153" s="456">
        <v>45725</v>
      </c>
      <c r="J153" s="457">
        <v>45705</v>
      </c>
      <c r="K153" s="457">
        <v>45726</v>
      </c>
      <c r="L153" s="659"/>
      <c r="M153" s="660"/>
      <c r="N153" s="661"/>
      <c r="O153" s="460" t="s">
        <v>380</v>
      </c>
      <c r="P153" s="650"/>
      <c r="Q153" s="651"/>
      <c r="R153" s="651"/>
      <c r="S153" s="651"/>
      <c r="T153" s="651"/>
      <c r="U153" s="652"/>
      <c r="V153" s="461"/>
      <c r="W153" s="462" t="s">
        <v>251</v>
      </c>
      <c r="X153" s="462">
        <v>1</v>
      </c>
      <c r="Y153" s="645"/>
      <c r="Z153" s="646"/>
      <c r="AA153" s="646"/>
      <c r="AB153" s="646"/>
      <c r="AC153" s="646"/>
      <c r="AD153" s="646"/>
      <c r="AE153" s="646"/>
      <c r="AF153" s="646"/>
      <c r="AG153" s="646"/>
    </row>
    <row r="154" spans="1:33">
      <c r="A154" s="138" t="s">
        <v>193</v>
      </c>
      <c r="B154" s="640"/>
      <c r="C154" s="443">
        <v>128</v>
      </c>
      <c r="D154" s="444" t="s">
        <v>192</v>
      </c>
      <c r="E154" s="668"/>
      <c r="F154" s="669"/>
      <c r="G154" s="670"/>
      <c r="H154" s="452" t="s">
        <v>410</v>
      </c>
      <c r="I154" s="456">
        <v>45725</v>
      </c>
      <c r="J154" s="457">
        <v>45705</v>
      </c>
      <c r="K154" s="457">
        <v>45726</v>
      </c>
      <c r="L154" s="659"/>
      <c r="M154" s="660"/>
      <c r="N154" s="661"/>
      <c r="O154" s="460" t="s">
        <v>380</v>
      </c>
      <c r="P154" s="650"/>
      <c r="Q154" s="651"/>
      <c r="R154" s="651"/>
      <c r="S154" s="651"/>
      <c r="T154" s="651"/>
      <c r="U154" s="652"/>
      <c r="V154" s="461"/>
      <c r="W154" s="462" t="s">
        <v>251</v>
      </c>
      <c r="X154" s="462">
        <v>1</v>
      </c>
      <c r="Y154" s="645"/>
      <c r="Z154" s="646"/>
      <c r="AA154" s="646"/>
      <c r="AB154" s="646"/>
      <c r="AC154" s="646"/>
      <c r="AD154" s="646"/>
      <c r="AE154" s="646"/>
      <c r="AF154" s="646"/>
      <c r="AG154" s="646"/>
    </row>
    <row r="155" spans="1:33">
      <c r="A155" s="138" t="s">
        <v>191</v>
      </c>
      <c r="B155" s="640"/>
      <c r="C155" s="443">
        <v>129</v>
      </c>
      <c r="D155" s="444" t="s">
        <v>190</v>
      </c>
      <c r="E155" s="668"/>
      <c r="F155" s="669"/>
      <c r="G155" s="670"/>
      <c r="H155" s="452" t="s">
        <v>411</v>
      </c>
      <c r="I155" s="456">
        <v>45725</v>
      </c>
      <c r="J155" s="457">
        <v>45705</v>
      </c>
      <c r="K155" s="457">
        <v>45726</v>
      </c>
      <c r="L155" s="659"/>
      <c r="M155" s="660"/>
      <c r="N155" s="661"/>
      <c r="O155" s="460" t="s">
        <v>380</v>
      </c>
      <c r="P155" s="650"/>
      <c r="Q155" s="651"/>
      <c r="R155" s="651"/>
      <c r="S155" s="651"/>
      <c r="T155" s="651"/>
      <c r="U155" s="652"/>
      <c r="V155" s="461"/>
      <c r="W155" s="462" t="s">
        <v>251</v>
      </c>
      <c r="X155" s="462">
        <v>1</v>
      </c>
      <c r="Y155" s="645"/>
      <c r="Z155" s="646"/>
      <c r="AA155" s="646"/>
      <c r="AB155" s="646"/>
      <c r="AC155" s="646"/>
      <c r="AD155" s="646"/>
      <c r="AE155" s="646"/>
      <c r="AF155" s="646"/>
      <c r="AG155" s="646"/>
    </row>
    <row r="156" spans="1:33">
      <c r="A156" s="138" t="s">
        <v>191</v>
      </c>
      <c r="B156" s="640"/>
      <c r="C156" s="443">
        <v>130</v>
      </c>
      <c r="D156" s="444" t="s">
        <v>190</v>
      </c>
      <c r="E156" s="668"/>
      <c r="F156" s="669"/>
      <c r="G156" s="670"/>
      <c r="H156" s="452" t="s">
        <v>411</v>
      </c>
      <c r="I156" s="456">
        <v>45725</v>
      </c>
      <c r="J156" s="457">
        <v>45705</v>
      </c>
      <c r="K156" s="457">
        <v>45726</v>
      </c>
      <c r="L156" s="659"/>
      <c r="M156" s="660"/>
      <c r="N156" s="661"/>
      <c r="O156" s="460" t="s">
        <v>380</v>
      </c>
      <c r="P156" s="650"/>
      <c r="Q156" s="651"/>
      <c r="R156" s="651"/>
      <c r="S156" s="651"/>
      <c r="T156" s="651"/>
      <c r="U156" s="652"/>
      <c r="V156" s="461"/>
      <c r="W156" s="462" t="s">
        <v>251</v>
      </c>
      <c r="X156" s="462">
        <v>1</v>
      </c>
      <c r="Y156" s="645"/>
      <c r="Z156" s="646"/>
      <c r="AA156" s="646"/>
      <c r="AB156" s="646"/>
      <c r="AC156" s="646"/>
      <c r="AD156" s="646"/>
      <c r="AE156" s="646"/>
      <c r="AF156" s="646"/>
      <c r="AG156" s="646"/>
    </row>
    <row r="157" spans="1:33">
      <c r="A157" s="138" t="s">
        <v>204</v>
      </c>
      <c r="B157" s="640"/>
      <c r="C157" s="443">
        <v>131</v>
      </c>
      <c r="D157" s="444" t="s">
        <v>203</v>
      </c>
      <c r="E157" s="668"/>
      <c r="F157" s="669"/>
      <c r="G157" s="670"/>
      <c r="H157" s="452" t="s">
        <v>412</v>
      </c>
      <c r="I157" s="456">
        <v>45777</v>
      </c>
      <c r="J157" s="457">
        <v>45762</v>
      </c>
      <c r="K157" s="457">
        <v>45777</v>
      </c>
      <c r="L157" s="659"/>
      <c r="M157" s="660"/>
      <c r="N157" s="661"/>
      <c r="O157" s="460" t="s">
        <v>380</v>
      </c>
      <c r="P157" s="650"/>
      <c r="Q157" s="651"/>
      <c r="R157" s="651"/>
      <c r="S157" s="651"/>
      <c r="T157" s="651"/>
      <c r="U157" s="652"/>
      <c r="V157" s="461"/>
      <c r="W157" s="462" t="s">
        <v>251</v>
      </c>
      <c r="X157" s="462">
        <v>1</v>
      </c>
      <c r="Y157" s="645"/>
      <c r="Z157" s="646"/>
      <c r="AA157" s="646"/>
      <c r="AB157" s="646"/>
      <c r="AC157" s="646"/>
      <c r="AD157" s="646"/>
      <c r="AE157" s="646"/>
      <c r="AF157" s="646"/>
      <c r="AG157" s="646"/>
    </row>
    <row r="158" spans="1:33">
      <c r="A158" s="138" t="s">
        <v>198</v>
      </c>
      <c r="B158" s="640"/>
      <c r="C158" s="443">
        <v>132</v>
      </c>
      <c r="D158" s="444" t="s">
        <v>194</v>
      </c>
      <c r="E158" s="668"/>
      <c r="F158" s="669"/>
      <c r="G158" s="670"/>
      <c r="H158" s="452" t="s">
        <v>412</v>
      </c>
      <c r="I158" s="456">
        <v>45777</v>
      </c>
      <c r="J158" s="457">
        <v>45762</v>
      </c>
      <c r="K158" s="457">
        <v>45777</v>
      </c>
      <c r="L158" s="659"/>
      <c r="M158" s="660"/>
      <c r="N158" s="661"/>
      <c r="O158" s="460" t="s">
        <v>380</v>
      </c>
      <c r="P158" s="650"/>
      <c r="Q158" s="651"/>
      <c r="R158" s="651"/>
      <c r="S158" s="651"/>
      <c r="T158" s="651"/>
      <c r="U158" s="652"/>
      <c r="V158" s="461"/>
      <c r="W158" s="462" t="s">
        <v>251</v>
      </c>
      <c r="X158" s="462">
        <v>1</v>
      </c>
      <c r="Y158" s="645"/>
      <c r="Z158" s="646"/>
      <c r="AA158" s="646"/>
      <c r="AB158" s="646"/>
      <c r="AC158" s="646"/>
      <c r="AD158" s="646"/>
      <c r="AE158" s="646"/>
      <c r="AF158" s="646"/>
      <c r="AG158" s="646"/>
    </row>
    <row r="159" spans="1:33">
      <c r="A159" s="138" t="s">
        <v>198</v>
      </c>
      <c r="B159" s="640"/>
      <c r="C159" s="443">
        <v>133</v>
      </c>
      <c r="D159" s="444" t="s">
        <v>194</v>
      </c>
      <c r="E159" s="668"/>
      <c r="F159" s="669"/>
      <c r="G159" s="670"/>
      <c r="H159" s="452" t="s">
        <v>412</v>
      </c>
      <c r="I159" s="456">
        <v>45777</v>
      </c>
      <c r="J159" s="457">
        <v>45762</v>
      </c>
      <c r="K159" s="457">
        <v>45777</v>
      </c>
      <c r="L159" s="659"/>
      <c r="M159" s="660"/>
      <c r="N159" s="661"/>
      <c r="O159" s="460" t="s">
        <v>380</v>
      </c>
      <c r="P159" s="650"/>
      <c r="Q159" s="651"/>
      <c r="R159" s="651"/>
      <c r="S159" s="651"/>
      <c r="T159" s="651"/>
      <c r="U159" s="652"/>
      <c r="V159" s="461"/>
      <c r="W159" s="462" t="s">
        <v>251</v>
      </c>
      <c r="X159" s="462">
        <v>1</v>
      </c>
      <c r="Y159" s="645"/>
      <c r="Z159" s="646"/>
      <c r="AA159" s="646"/>
      <c r="AB159" s="646"/>
      <c r="AC159" s="646"/>
      <c r="AD159" s="646"/>
      <c r="AE159" s="646"/>
      <c r="AF159" s="646"/>
      <c r="AG159" s="646"/>
    </row>
    <row r="160" spans="1:33">
      <c r="A160" s="138" t="s">
        <v>204</v>
      </c>
      <c r="B160" s="640"/>
      <c r="C160" s="443">
        <v>134</v>
      </c>
      <c r="D160" s="444" t="s">
        <v>203</v>
      </c>
      <c r="E160" s="668"/>
      <c r="F160" s="669"/>
      <c r="G160" s="670"/>
      <c r="H160" s="452" t="s">
        <v>412</v>
      </c>
      <c r="I160" s="456">
        <v>45777</v>
      </c>
      <c r="J160" s="457">
        <v>45762</v>
      </c>
      <c r="K160" s="457">
        <v>45777</v>
      </c>
      <c r="L160" s="659"/>
      <c r="M160" s="660"/>
      <c r="N160" s="661"/>
      <c r="O160" s="460" t="s">
        <v>380</v>
      </c>
      <c r="P160" s="650"/>
      <c r="Q160" s="651"/>
      <c r="R160" s="651"/>
      <c r="S160" s="651"/>
      <c r="T160" s="651"/>
      <c r="U160" s="652"/>
      <c r="V160" s="461"/>
      <c r="W160" s="462" t="s">
        <v>251</v>
      </c>
      <c r="X160" s="462">
        <v>1</v>
      </c>
      <c r="Y160" s="645"/>
      <c r="Z160" s="646"/>
      <c r="AA160" s="646"/>
      <c r="AB160" s="646"/>
      <c r="AC160" s="646"/>
      <c r="AD160" s="646"/>
      <c r="AE160" s="646"/>
      <c r="AF160" s="646"/>
      <c r="AG160" s="646"/>
    </row>
    <row r="161" spans="1:33">
      <c r="A161" s="138" t="s">
        <v>202</v>
      </c>
      <c r="B161" s="640"/>
      <c r="C161" s="443">
        <v>135</v>
      </c>
      <c r="D161" s="444" t="s">
        <v>201</v>
      </c>
      <c r="E161" s="668"/>
      <c r="F161" s="669"/>
      <c r="G161" s="670"/>
      <c r="H161" s="452" t="s">
        <v>412</v>
      </c>
      <c r="I161" s="456">
        <v>45777</v>
      </c>
      <c r="J161" s="457">
        <v>45762</v>
      </c>
      <c r="K161" s="457">
        <v>45777</v>
      </c>
      <c r="L161" s="659"/>
      <c r="M161" s="660"/>
      <c r="N161" s="661"/>
      <c r="O161" s="460" t="s">
        <v>380</v>
      </c>
      <c r="P161" s="650"/>
      <c r="Q161" s="651"/>
      <c r="R161" s="651"/>
      <c r="S161" s="651"/>
      <c r="T161" s="651"/>
      <c r="U161" s="652"/>
      <c r="V161" s="461"/>
      <c r="W161" s="462" t="s">
        <v>251</v>
      </c>
      <c r="X161" s="462">
        <v>1</v>
      </c>
      <c r="Y161" s="645"/>
      <c r="Z161" s="646"/>
      <c r="AA161" s="646"/>
      <c r="AB161" s="646"/>
      <c r="AC161" s="646"/>
      <c r="AD161" s="646"/>
      <c r="AE161" s="646"/>
      <c r="AF161" s="646"/>
      <c r="AG161" s="646"/>
    </row>
    <row r="162" spans="1:33">
      <c r="A162" s="138" t="s">
        <v>202</v>
      </c>
      <c r="B162" s="640"/>
      <c r="C162" s="443">
        <v>136</v>
      </c>
      <c r="D162" s="444" t="s">
        <v>201</v>
      </c>
      <c r="E162" s="668"/>
      <c r="F162" s="669"/>
      <c r="G162" s="670"/>
      <c r="H162" s="452" t="s">
        <v>412</v>
      </c>
      <c r="I162" s="456">
        <v>45777</v>
      </c>
      <c r="J162" s="457">
        <v>45762</v>
      </c>
      <c r="K162" s="457">
        <v>45777</v>
      </c>
      <c r="L162" s="659"/>
      <c r="M162" s="660"/>
      <c r="N162" s="661"/>
      <c r="O162" s="460" t="s">
        <v>380</v>
      </c>
      <c r="P162" s="650"/>
      <c r="Q162" s="651"/>
      <c r="R162" s="651"/>
      <c r="S162" s="651"/>
      <c r="T162" s="651"/>
      <c r="U162" s="652"/>
      <c r="V162" s="461"/>
      <c r="W162" s="462" t="s">
        <v>251</v>
      </c>
      <c r="X162" s="462">
        <v>1</v>
      </c>
      <c r="Y162" s="645"/>
      <c r="Z162" s="646"/>
      <c r="AA162" s="646"/>
      <c r="AB162" s="646"/>
      <c r="AC162" s="646"/>
      <c r="AD162" s="646"/>
      <c r="AE162" s="646"/>
      <c r="AF162" s="646"/>
      <c r="AG162" s="646"/>
    </row>
    <row r="163" spans="1:33">
      <c r="A163" s="138" t="s">
        <v>202</v>
      </c>
      <c r="B163" s="640"/>
      <c r="C163" s="443">
        <v>137</v>
      </c>
      <c r="D163" s="444" t="s">
        <v>201</v>
      </c>
      <c r="E163" s="668"/>
      <c r="F163" s="669"/>
      <c r="G163" s="670"/>
      <c r="H163" s="452" t="s">
        <v>413</v>
      </c>
      <c r="I163" s="456">
        <v>45777</v>
      </c>
      <c r="J163" s="457">
        <v>45762</v>
      </c>
      <c r="K163" s="457">
        <v>45781</v>
      </c>
      <c r="L163" s="659"/>
      <c r="M163" s="660"/>
      <c r="N163" s="661"/>
      <c r="O163" s="460" t="s">
        <v>380</v>
      </c>
      <c r="P163" s="650"/>
      <c r="Q163" s="651"/>
      <c r="R163" s="651"/>
      <c r="S163" s="651"/>
      <c r="T163" s="651"/>
      <c r="U163" s="652"/>
      <c r="V163" s="461"/>
      <c r="W163" s="462" t="s">
        <v>251</v>
      </c>
      <c r="X163" s="462">
        <v>1</v>
      </c>
      <c r="Y163" s="645"/>
      <c r="Z163" s="646"/>
      <c r="AA163" s="646"/>
      <c r="AB163" s="646"/>
      <c r="AC163" s="646"/>
      <c r="AD163" s="646"/>
      <c r="AE163" s="646"/>
      <c r="AF163" s="646"/>
      <c r="AG163" s="646"/>
    </row>
    <row r="164" spans="1:33">
      <c r="A164" s="138" t="s">
        <v>202</v>
      </c>
      <c r="B164" s="640"/>
      <c r="C164" s="443">
        <v>138</v>
      </c>
      <c r="D164" s="444" t="s">
        <v>201</v>
      </c>
      <c r="E164" s="668"/>
      <c r="F164" s="669"/>
      <c r="G164" s="670"/>
      <c r="H164" s="452" t="s">
        <v>413</v>
      </c>
      <c r="I164" s="456">
        <v>45777</v>
      </c>
      <c r="J164" s="457">
        <v>45762</v>
      </c>
      <c r="K164" s="457">
        <v>45781</v>
      </c>
      <c r="L164" s="659"/>
      <c r="M164" s="660"/>
      <c r="N164" s="661"/>
      <c r="O164" s="460" t="s">
        <v>380</v>
      </c>
      <c r="P164" s="650"/>
      <c r="Q164" s="651"/>
      <c r="R164" s="651"/>
      <c r="S164" s="651"/>
      <c r="T164" s="651"/>
      <c r="U164" s="652"/>
      <c r="V164" s="461"/>
      <c r="W164" s="462" t="s">
        <v>251</v>
      </c>
      <c r="X164" s="462">
        <v>1</v>
      </c>
      <c r="Y164" s="645"/>
      <c r="Z164" s="646"/>
      <c r="AA164" s="646"/>
      <c r="AB164" s="646"/>
      <c r="AC164" s="646"/>
      <c r="AD164" s="646"/>
      <c r="AE164" s="646"/>
      <c r="AF164" s="646"/>
      <c r="AG164" s="646"/>
    </row>
    <row r="165" spans="1:33">
      <c r="A165" s="138" t="s">
        <v>198</v>
      </c>
      <c r="B165" s="640"/>
      <c r="C165" s="443">
        <v>139</v>
      </c>
      <c r="D165" s="444" t="s">
        <v>194</v>
      </c>
      <c r="E165" s="668"/>
      <c r="F165" s="669"/>
      <c r="G165" s="670"/>
      <c r="H165" s="452" t="s">
        <v>413</v>
      </c>
      <c r="I165" s="456">
        <v>45777</v>
      </c>
      <c r="J165" s="457">
        <v>45762</v>
      </c>
      <c r="K165" s="457">
        <v>45781</v>
      </c>
      <c r="L165" s="659"/>
      <c r="M165" s="660"/>
      <c r="N165" s="661"/>
      <c r="O165" s="460" t="s">
        <v>380</v>
      </c>
      <c r="P165" s="650"/>
      <c r="Q165" s="651"/>
      <c r="R165" s="651"/>
      <c r="S165" s="651"/>
      <c r="T165" s="651"/>
      <c r="U165" s="652"/>
      <c r="V165" s="461"/>
      <c r="W165" s="462" t="s">
        <v>251</v>
      </c>
      <c r="X165" s="462">
        <v>1</v>
      </c>
      <c r="Y165" s="645"/>
      <c r="Z165" s="646"/>
      <c r="AA165" s="646"/>
      <c r="AB165" s="646"/>
      <c r="AC165" s="646"/>
      <c r="AD165" s="646"/>
      <c r="AE165" s="646"/>
      <c r="AF165" s="646"/>
      <c r="AG165" s="646"/>
    </row>
    <row r="166" spans="1:33">
      <c r="A166" s="138" t="s">
        <v>198</v>
      </c>
      <c r="B166" s="640"/>
      <c r="C166" s="443">
        <v>140</v>
      </c>
      <c r="D166" s="444" t="s">
        <v>194</v>
      </c>
      <c r="E166" s="668"/>
      <c r="F166" s="669"/>
      <c r="G166" s="670"/>
      <c r="H166" s="452" t="s">
        <v>413</v>
      </c>
      <c r="I166" s="456">
        <v>45777</v>
      </c>
      <c r="J166" s="457">
        <v>45762</v>
      </c>
      <c r="K166" s="457">
        <v>45781</v>
      </c>
      <c r="L166" s="659"/>
      <c r="M166" s="660"/>
      <c r="N166" s="661"/>
      <c r="O166" s="460" t="s">
        <v>380</v>
      </c>
      <c r="P166" s="650"/>
      <c r="Q166" s="651"/>
      <c r="R166" s="651"/>
      <c r="S166" s="651"/>
      <c r="T166" s="651"/>
      <c r="U166" s="652"/>
      <c r="V166" s="461"/>
      <c r="W166" s="462" t="s">
        <v>251</v>
      </c>
      <c r="X166" s="462">
        <v>1</v>
      </c>
      <c r="Y166" s="645"/>
      <c r="Z166" s="646"/>
      <c r="AA166" s="646"/>
      <c r="AB166" s="646"/>
      <c r="AC166" s="646"/>
      <c r="AD166" s="646"/>
      <c r="AE166" s="646"/>
      <c r="AF166" s="646"/>
      <c r="AG166" s="646"/>
    </row>
    <row r="167" spans="1:33">
      <c r="A167" s="138" t="s">
        <v>170</v>
      </c>
      <c r="B167" s="640"/>
      <c r="C167" s="443">
        <v>141</v>
      </c>
      <c r="D167" s="444" t="s">
        <v>169</v>
      </c>
      <c r="E167" s="668"/>
      <c r="F167" s="669"/>
      <c r="G167" s="670"/>
      <c r="H167" s="452" t="s">
        <v>414</v>
      </c>
      <c r="I167" s="456">
        <v>45766</v>
      </c>
      <c r="J167" s="457">
        <v>45757</v>
      </c>
      <c r="K167" s="457">
        <v>45765</v>
      </c>
      <c r="L167" s="659"/>
      <c r="M167" s="660"/>
      <c r="N167" s="661"/>
      <c r="O167" s="460" t="s">
        <v>380</v>
      </c>
      <c r="P167" s="650"/>
      <c r="Q167" s="651"/>
      <c r="R167" s="651"/>
      <c r="S167" s="651"/>
      <c r="T167" s="651"/>
      <c r="U167" s="652"/>
      <c r="V167" s="461"/>
      <c r="W167" s="462" t="s">
        <v>251</v>
      </c>
      <c r="X167" s="462">
        <v>1</v>
      </c>
      <c r="Y167" s="645"/>
      <c r="Z167" s="646"/>
      <c r="AA167" s="646"/>
      <c r="AB167" s="646"/>
      <c r="AC167" s="646"/>
      <c r="AD167" s="646"/>
      <c r="AE167" s="646"/>
      <c r="AF167" s="646"/>
      <c r="AG167" s="646"/>
    </row>
    <row r="168" spans="1:33">
      <c r="A168" s="138" t="s">
        <v>170</v>
      </c>
      <c r="B168" s="640"/>
      <c r="C168" s="443">
        <v>142</v>
      </c>
      <c r="D168" s="444" t="s">
        <v>169</v>
      </c>
      <c r="E168" s="668"/>
      <c r="F168" s="669"/>
      <c r="G168" s="670"/>
      <c r="H168" s="452" t="s">
        <v>414</v>
      </c>
      <c r="I168" s="456">
        <v>45766</v>
      </c>
      <c r="J168" s="457">
        <v>45757</v>
      </c>
      <c r="K168" s="457">
        <v>45765</v>
      </c>
      <c r="L168" s="659"/>
      <c r="M168" s="660"/>
      <c r="N168" s="661"/>
      <c r="O168" s="460" t="s">
        <v>380</v>
      </c>
      <c r="P168" s="650"/>
      <c r="Q168" s="651"/>
      <c r="R168" s="651"/>
      <c r="S168" s="651"/>
      <c r="T168" s="651"/>
      <c r="U168" s="652"/>
      <c r="V168" s="461"/>
      <c r="W168" s="462" t="s">
        <v>251</v>
      </c>
      <c r="X168" s="462">
        <v>1</v>
      </c>
      <c r="Y168" s="645"/>
      <c r="Z168" s="646"/>
      <c r="AA168" s="646"/>
      <c r="AB168" s="646"/>
      <c r="AC168" s="646"/>
      <c r="AD168" s="646"/>
      <c r="AE168" s="646"/>
      <c r="AF168" s="646"/>
      <c r="AG168" s="646"/>
    </row>
    <row r="169" spans="1:33">
      <c r="A169" s="138" t="s">
        <v>170</v>
      </c>
      <c r="B169" s="640"/>
      <c r="C169" s="443">
        <v>143</v>
      </c>
      <c r="D169" s="444" t="s">
        <v>169</v>
      </c>
      <c r="E169" s="668"/>
      <c r="F169" s="669"/>
      <c r="G169" s="670"/>
      <c r="H169" s="452" t="s">
        <v>414</v>
      </c>
      <c r="I169" s="456">
        <v>45766</v>
      </c>
      <c r="J169" s="457">
        <v>45757</v>
      </c>
      <c r="K169" s="457">
        <v>45765</v>
      </c>
      <c r="L169" s="659"/>
      <c r="M169" s="660"/>
      <c r="N169" s="661"/>
      <c r="O169" s="460" t="s">
        <v>380</v>
      </c>
      <c r="P169" s="650"/>
      <c r="Q169" s="651"/>
      <c r="R169" s="651"/>
      <c r="S169" s="651"/>
      <c r="T169" s="651"/>
      <c r="U169" s="652"/>
      <c r="V169" s="461"/>
      <c r="W169" s="462" t="s">
        <v>251</v>
      </c>
      <c r="X169" s="462">
        <v>1</v>
      </c>
      <c r="Y169" s="645"/>
      <c r="Z169" s="646"/>
      <c r="AA169" s="646"/>
      <c r="AB169" s="646"/>
      <c r="AC169" s="646"/>
      <c r="AD169" s="646"/>
      <c r="AE169" s="646"/>
      <c r="AF169" s="646"/>
      <c r="AG169" s="646"/>
    </row>
    <row r="170" spans="1:33">
      <c r="A170" s="138" t="s">
        <v>170</v>
      </c>
      <c r="B170" s="640"/>
      <c r="C170" s="443">
        <v>144</v>
      </c>
      <c r="D170" s="444" t="s">
        <v>169</v>
      </c>
      <c r="E170" s="668"/>
      <c r="F170" s="669"/>
      <c r="G170" s="670"/>
      <c r="H170" s="452" t="s">
        <v>414</v>
      </c>
      <c r="I170" s="456">
        <v>45766</v>
      </c>
      <c r="J170" s="457">
        <v>45757</v>
      </c>
      <c r="K170" s="457">
        <v>45765</v>
      </c>
      <c r="L170" s="659"/>
      <c r="M170" s="660"/>
      <c r="N170" s="661"/>
      <c r="O170" s="460" t="s">
        <v>380</v>
      </c>
      <c r="P170" s="650"/>
      <c r="Q170" s="651"/>
      <c r="R170" s="651"/>
      <c r="S170" s="651"/>
      <c r="T170" s="651"/>
      <c r="U170" s="652"/>
      <c r="V170" s="461"/>
      <c r="W170" s="462" t="s">
        <v>251</v>
      </c>
      <c r="X170" s="462">
        <v>1</v>
      </c>
      <c r="Y170" s="645"/>
      <c r="Z170" s="646"/>
      <c r="AA170" s="646"/>
      <c r="AB170" s="646"/>
      <c r="AC170" s="646"/>
      <c r="AD170" s="646"/>
      <c r="AE170" s="646"/>
      <c r="AF170" s="646"/>
      <c r="AG170" s="646"/>
    </row>
    <row r="171" spans="1:33">
      <c r="A171" s="138" t="s">
        <v>170</v>
      </c>
      <c r="B171" s="640"/>
      <c r="C171" s="443">
        <v>145</v>
      </c>
      <c r="D171" s="444" t="s">
        <v>169</v>
      </c>
      <c r="E171" s="668"/>
      <c r="F171" s="669"/>
      <c r="G171" s="670"/>
      <c r="H171" s="452" t="s">
        <v>414</v>
      </c>
      <c r="I171" s="456">
        <v>45766</v>
      </c>
      <c r="J171" s="457">
        <v>45757</v>
      </c>
      <c r="K171" s="457">
        <v>45765</v>
      </c>
      <c r="L171" s="659"/>
      <c r="M171" s="660"/>
      <c r="N171" s="661"/>
      <c r="O171" s="460" t="s">
        <v>380</v>
      </c>
      <c r="P171" s="650"/>
      <c r="Q171" s="651"/>
      <c r="R171" s="651"/>
      <c r="S171" s="651"/>
      <c r="T171" s="651"/>
      <c r="U171" s="652"/>
      <c r="V171" s="461"/>
      <c r="W171" s="462" t="s">
        <v>251</v>
      </c>
      <c r="X171" s="462">
        <v>1</v>
      </c>
      <c r="Y171" s="645"/>
      <c r="Z171" s="646"/>
      <c r="AA171" s="646"/>
      <c r="AB171" s="646"/>
      <c r="AC171" s="646"/>
      <c r="AD171" s="646"/>
      <c r="AE171" s="646"/>
      <c r="AF171" s="646"/>
      <c r="AG171" s="646"/>
    </row>
    <row r="172" spans="1:33">
      <c r="A172" s="138" t="s">
        <v>170</v>
      </c>
      <c r="B172" s="640"/>
      <c r="C172" s="443">
        <v>146</v>
      </c>
      <c r="D172" s="444" t="s">
        <v>169</v>
      </c>
      <c r="E172" s="668"/>
      <c r="F172" s="669"/>
      <c r="G172" s="670"/>
      <c r="H172" s="452" t="s">
        <v>414</v>
      </c>
      <c r="I172" s="456">
        <v>45766</v>
      </c>
      <c r="J172" s="457">
        <v>45757</v>
      </c>
      <c r="K172" s="457">
        <v>45765</v>
      </c>
      <c r="L172" s="659"/>
      <c r="M172" s="660"/>
      <c r="N172" s="661"/>
      <c r="O172" s="460" t="s">
        <v>380</v>
      </c>
      <c r="P172" s="650"/>
      <c r="Q172" s="651"/>
      <c r="R172" s="651"/>
      <c r="S172" s="651"/>
      <c r="T172" s="651"/>
      <c r="U172" s="652"/>
      <c r="V172" s="461"/>
      <c r="W172" s="462" t="s">
        <v>251</v>
      </c>
      <c r="X172" s="462">
        <v>1</v>
      </c>
      <c r="Y172" s="645"/>
      <c r="Z172" s="646"/>
      <c r="AA172" s="646"/>
      <c r="AB172" s="646"/>
      <c r="AC172" s="646"/>
      <c r="AD172" s="646"/>
      <c r="AE172" s="646"/>
      <c r="AF172" s="646"/>
      <c r="AG172" s="646"/>
    </row>
    <row r="173" spans="1:33">
      <c r="A173" s="138" t="s">
        <v>198</v>
      </c>
      <c r="B173" s="640"/>
      <c r="C173" s="443">
        <v>147</v>
      </c>
      <c r="D173" s="444" t="s">
        <v>194</v>
      </c>
      <c r="E173" s="668"/>
      <c r="F173" s="669"/>
      <c r="G173" s="670"/>
      <c r="H173" s="452" t="s">
        <v>415</v>
      </c>
      <c r="I173" s="456">
        <v>45797</v>
      </c>
      <c r="J173" s="457">
        <v>45762</v>
      </c>
      <c r="K173" s="457">
        <v>45797</v>
      </c>
      <c r="L173" s="659"/>
      <c r="M173" s="660"/>
      <c r="N173" s="661"/>
      <c r="O173" s="460" t="s">
        <v>380</v>
      </c>
      <c r="P173" s="650"/>
      <c r="Q173" s="651"/>
      <c r="R173" s="651"/>
      <c r="S173" s="651"/>
      <c r="T173" s="651"/>
      <c r="U173" s="652"/>
      <c r="V173" s="461"/>
      <c r="W173" s="462" t="s">
        <v>251</v>
      </c>
      <c r="X173" s="462">
        <v>1</v>
      </c>
      <c r="Y173" s="645"/>
      <c r="Z173" s="646"/>
      <c r="AA173" s="646"/>
      <c r="AB173" s="646"/>
      <c r="AC173" s="646"/>
      <c r="AD173" s="646"/>
      <c r="AE173" s="646"/>
      <c r="AF173" s="646"/>
      <c r="AG173" s="646"/>
    </row>
    <row r="174" spans="1:33">
      <c r="A174" s="138" t="s">
        <v>198</v>
      </c>
      <c r="B174" s="640"/>
      <c r="C174" s="443">
        <v>148</v>
      </c>
      <c r="D174" s="444" t="s">
        <v>194</v>
      </c>
      <c r="E174" s="668"/>
      <c r="F174" s="669"/>
      <c r="G174" s="670"/>
      <c r="H174" s="452" t="s">
        <v>415</v>
      </c>
      <c r="I174" s="456">
        <v>45797</v>
      </c>
      <c r="J174" s="457">
        <v>45762</v>
      </c>
      <c r="K174" s="457">
        <v>45797</v>
      </c>
      <c r="L174" s="659"/>
      <c r="M174" s="660"/>
      <c r="N174" s="661"/>
      <c r="O174" s="460" t="s">
        <v>380</v>
      </c>
      <c r="P174" s="650"/>
      <c r="Q174" s="651"/>
      <c r="R174" s="651"/>
      <c r="S174" s="651"/>
      <c r="T174" s="651"/>
      <c r="U174" s="652"/>
      <c r="V174" s="461"/>
      <c r="W174" s="462" t="s">
        <v>251</v>
      </c>
      <c r="X174" s="462">
        <v>1</v>
      </c>
      <c r="Y174" s="645"/>
      <c r="Z174" s="646"/>
      <c r="AA174" s="646"/>
      <c r="AB174" s="646"/>
      <c r="AC174" s="646"/>
      <c r="AD174" s="646"/>
      <c r="AE174" s="646"/>
      <c r="AF174" s="646"/>
      <c r="AG174" s="646"/>
    </row>
    <row r="175" spans="1:33">
      <c r="A175" s="138" t="s">
        <v>202</v>
      </c>
      <c r="B175" s="640"/>
      <c r="C175" s="443">
        <v>149</v>
      </c>
      <c r="D175" s="444" t="s">
        <v>201</v>
      </c>
      <c r="E175" s="668"/>
      <c r="F175" s="669"/>
      <c r="G175" s="670"/>
      <c r="H175" s="452" t="s">
        <v>415</v>
      </c>
      <c r="I175" s="456">
        <v>45797</v>
      </c>
      <c r="J175" s="457">
        <v>45762</v>
      </c>
      <c r="K175" s="457">
        <v>45797</v>
      </c>
      <c r="L175" s="659"/>
      <c r="M175" s="660"/>
      <c r="N175" s="661"/>
      <c r="O175" s="460" t="s">
        <v>380</v>
      </c>
      <c r="P175" s="650"/>
      <c r="Q175" s="651"/>
      <c r="R175" s="651"/>
      <c r="S175" s="651"/>
      <c r="T175" s="651"/>
      <c r="U175" s="652"/>
      <c r="V175" s="461"/>
      <c r="W175" s="462" t="s">
        <v>251</v>
      </c>
      <c r="X175" s="462">
        <v>1</v>
      </c>
      <c r="Y175" s="645"/>
      <c r="Z175" s="646"/>
      <c r="AA175" s="646"/>
      <c r="AB175" s="646"/>
      <c r="AC175" s="646"/>
      <c r="AD175" s="646"/>
      <c r="AE175" s="646"/>
      <c r="AF175" s="646"/>
      <c r="AG175" s="646"/>
    </row>
    <row r="176" spans="1:33">
      <c r="A176" s="138" t="s">
        <v>202</v>
      </c>
      <c r="B176" s="640"/>
      <c r="C176" s="443">
        <v>150</v>
      </c>
      <c r="D176" s="444" t="s">
        <v>201</v>
      </c>
      <c r="E176" s="668"/>
      <c r="F176" s="669"/>
      <c r="G176" s="670"/>
      <c r="H176" s="452" t="s">
        <v>415</v>
      </c>
      <c r="I176" s="456">
        <v>45797</v>
      </c>
      <c r="J176" s="457">
        <v>45762</v>
      </c>
      <c r="K176" s="457">
        <v>45797</v>
      </c>
      <c r="L176" s="659"/>
      <c r="M176" s="660"/>
      <c r="N176" s="661"/>
      <c r="O176" s="460" t="s">
        <v>380</v>
      </c>
      <c r="P176" s="650"/>
      <c r="Q176" s="651"/>
      <c r="R176" s="651"/>
      <c r="S176" s="651"/>
      <c r="T176" s="651"/>
      <c r="U176" s="652"/>
      <c r="V176" s="461"/>
      <c r="W176" s="462" t="s">
        <v>251</v>
      </c>
      <c r="X176" s="462">
        <v>1</v>
      </c>
      <c r="Y176" s="645"/>
      <c r="Z176" s="646"/>
      <c r="AA176" s="646"/>
      <c r="AB176" s="646"/>
      <c r="AC176" s="646"/>
      <c r="AD176" s="646"/>
      <c r="AE176" s="646"/>
      <c r="AF176" s="646"/>
      <c r="AG176" s="646"/>
    </row>
    <row r="177" spans="1:33">
      <c r="A177" s="138" t="s">
        <v>198</v>
      </c>
      <c r="B177" s="640"/>
      <c r="C177" s="443">
        <v>151</v>
      </c>
      <c r="D177" s="444" t="s">
        <v>194</v>
      </c>
      <c r="E177" s="668"/>
      <c r="F177" s="669"/>
      <c r="G177" s="670"/>
      <c r="H177" s="452" t="s">
        <v>416</v>
      </c>
      <c r="I177" s="456">
        <v>45832</v>
      </c>
      <c r="J177" s="457">
        <v>45762</v>
      </c>
      <c r="K177" s="457">
        <v>45823</v>
      </c>
      <c r="L177" s="659"/>
      <c r="M177" s="660"/>
      <c r="N177" s="661"/>
      <c r="O177" s="460" t="s">
        <v>380</v>
      </c>
      <c r="P177" s="650"/>
      <c r="Q177" s="651"/>
      <c r="R177" s="651"/>
      <c r="S177" s="651"/>
      <c r="T177" s="651"/>
      <c r="U177" s="652"/>
      <c r="V177" s="461"/>
      <c r="W177" s="462" t="s">
        <v>251</v>
      </c>
      <c r="X177" s="462">
        <v>1</v>
      </c>
      <c r="Y177" s="645"/>
      <c r="Z177" s="646"/>
      <c r="AA177" s="646"/>
      <c r="AB177" s="646"/>
      <c r="AC177" s="646"/>
      <c r="AD177" s="646"/>
      <c r="AE177" s="646"/>
      <c r="AF177" s="646"/>
      <c r="AG177" s="646"/>
    </row>
    <row r="178" spans="1:33">
      <c r="A178" s="138" t="s">
        <v>198</v>
      </c>
      <c r="B178" s="640"/>
      <c r="C178" s="443">
        <v>152</v>
      </c>
      <c r="D178" s="444" t="s">
        <v>194</v>
      </c>
      <c r="E178" s="668"/>
      <c r="F178" s="669"/>
      <c r="G178" s="670"/>
      <c r="H178" s="452" t="s">
        <v>416</v>
      </c>
      <c r="I178" s="456">
        <v>45832</v>
      </c>
      <c r="J178" s="457">
        <v>45762</v>
      </c>
      <c r="K178" s="457">
        <v>45823</v>
      </c>
      <c r="L178" s="659"/>
      <c r="M178" s="660"/>
      <c r="N178" s="661"/>
      <c r="O178" s="460" t="s">
        <v>380</v>
      </c>
      <c r="P178" s="650"/>
      <c r="Q178" s="651"/>
      <c r="R178" s="651"/>
      <c r="S178" s="651"/>
      <c r="T178" s="651"/>
      <c r="U178" s="652"/>
      <c r="V178" s="461"/>
      <c r="W178" s="462" t="s">
        <v>251</v>
      </c>
      <c r="X178" s="462">
        <v>1</v>
      </c>
      <c r="Y178" s="645"/>
      <c r="Z178" s="646"/>
      <c r="AA178" s="646"/>
      <c r="AB178" s="646"/>
      <c r="AC178" s="646"/>
      <c r="AD178" s="646"/>
      <c r="AE178" s="646"/>
      <c r="AF178" s="646"/>
      <c r="AG178" s="646"/>
    </row>
    <row r="179" spans="1:33">
      <c r="A179" s="138" t="s">
        <v>202</v>
      </c>
      <c r="B179" s="640"/>
      <c r="C179" s="443">
        <v>153</v>
      </c>
      <c r="D179" s="444" t="s">
        <v>201</v>
      </c>
      <c r="E179" s="668"/>
      <c r="F179" s="669"/>
      <c r="G179" s="670"/>
      <c r="H179" s="452" t="s">
        <v>416</v>
      </c>
      <c r="I179" s="456">
        <v>45832</v>
      </c>
      <c r="J179" s="457">
        <v>45762</v>
      </c>
      <c r="K179" s="457">
        <v>45823</v>
      </c>
      <c r="L179" s="659"/>
      <c r="M179" s="660"/>
      <c r="N179" s="661"/>
      <c r="O179" s="460" t="s">
        <v>380</v>
      </c>
      <c r="P179" s="650"/>
      <c r="Q179" s="651"/>
      <c r="R179" s="651"/>
      <c r="S179" s="651"/>
      <c r="T179" s="651"/>
      <c r="U179" s="652"/>
      <c r="V179" s="461"/>
      <c r="W179" s="462" t="s">
        <v>251</v>
      </c>
      <c r="X179" s="462">
        <v>1</v>
      </c>
      <c r="Y179" s="645"/>
      <c r="Z179" s="646"/>
      <c r="AA179" s="646"/>
      <c r="AB179" s="646"/>
      <c r="AC179" s="646"/>
      <c r="AD179" s="646"/>
      <c r="AE179" s="646"/>
      <c r="AF179" s="646"/>
      <c r="AG179" s="646"/>
    </row>
    <row r="180" spans="1:33">
      <c r="A180" s="138" t="s">
        <v>202</v>
      </c>
      <c r="B180" s="640"/>
      <c r="C180" s="443">
        <v>154</v>
      </c>
      <c r="D180" s="444" t="s">
        <v>201</v>
      </c>
      <c r="E180" s="668"/>
      <c r="F180" s="669"/>
      <c r="G180" s="670"/>
      <c r="H180" s="452" t="s">
        <v>416</v>
      </c>
      <c r="I180" s="456">
        <v>45832</v>
      </c>
      <c r="J180" s="457">
        <v>45762</v>
      </c>
      <c r="K180" s="457">
        <v>45823</v>
      </c>
      <c r="L180" s="659"/>
      <c r="M180" s="660"/>
      <c r="N180" s="661"/>
      <c r="O180" s="460" t="s">
        <v>380</v>
      </c>
      <c r="P180" s="650"/>
      <c r="Q180" s="651"/>
      <c r="R180" s="651"/>
      <c r="S180" s="651"/>
      <c r="T180" s="651"/>
      <c r="U180" s="652"/>
      <c r="V180" s="461"/>
      <c r="W180" s="462" t="s">
        <v>251</v>
      </c>
      <c r="X180" s="462">
        <v>1</v>
      </c>
      <c r="Y180" s="645"/>
      <c r="Z180" s="646"/>
      <c r="AA180" s="646"/>
      <c r="AB180" s="646"/>
      <c r="AC180" s="646"/>
      <c r="AD180" s="646"/>
      <c r="AE180" s="646"/>
      <c r="AF180" s="646"/>
      <c r="AG180" s="646"/>
    </row>
    <row r="181" spans="1:33">
      <c r="A181" s="138" t="s">
        <v>181</v>
      </c>
      <c r="B181" s="640"/>
      <c r="C181" s="443">
        <v>155</v>
      </c>
      <c r="D181" s="444" t="s">
        <v>177</v>
      </c>
      <c r="E181" s="668"/>
      <c r="F181" s="669"/>
      <c r="G181" s="670"/>
      <c r="H181" s="452" t="s">
        <v>417</v>
      </c>
      <c r="I181" s="456">
        <v>45866</v>
      </c>
      <c r="J181" s="457">
        <v>45840</v>
      </c>
      <c r="K181" s="457">
        <v>45863</v>
      </c>
      <c r="L181" s="659"/>
      <c r="M181" s="660"/>
      <c r="N181" s="661"/>
      <c r="O181" s="460" t="s">
        <v>380</v>
      </c>
      <c r="P181" s="650"/>
      <c r="Q181" s="651"/>
      <c r="R181" s="651"/>
      <c r="S181" s="651"/>
      <c r="T181" s="651"/>
      <c r="U181" s="652"/>
      <c r="V181" s="461"/>
      <c r="W181" s="462" t="s">
        <v>251</v>
      </c>
      <c r="X181" s="462">
        <v>1</v>
      </c>
      <c r="Y181" s="645"/>
      <c r="Z181" s="646"/>
      <c r="AA181" s="646"/>
      <c r="AB181" s="646"/>
      <c r="AC181" s="646"/>
      <c r="AD181" s="646"/>
      <c r="AE181" s="646"/>
      <c r="AF181" s="646"/>
      <c r="AG181" s="646"/>
    </row>
    <row r="182" spans="1:33">
      <c r="A182" s="138" t="s">
        <v>181</v>
      </c>
      <c r="B182" s="640"/>
      <c r="C182" s="443">
        <v>156</v>
      </c>
      <c r="D182" s="444" t="s">
        <v>177</v>
      </c>
      <c r="E182" s="668"/>
      <c r="F182" s="669"/>
      <c r="G182" s="670"/>
      <c r="H182" s="452" t="s">
        <v>417</v>
      </c>
      <c r="I182" s="456">
        <v>45866</v>
      </c>
      <c r="J182" s="457">
        <v>45840</v>
      </c>
      <c r="K182" s="457">
        <v>45863</v>
      </c>
      <c r="L182" s="659"/>
      <c r="M182" s="660"/>
      <c r="N182" s="661"/>
      <c r="O182" s="460" t="s">
        <v>380</v>
      </c>
      <c r="P182" s="650"/>
      <c r="Q182" s="651"/>
      <c r="R182" s="651"/>
      <c r="S182" s="651"/>
      <c r="T182" s="651"/>
      <c r="U182" s="652"/>
      <c r="V182" s="461"/>
      <c r="W182" s="462" t="s">
        <v>251</v>
      </c>
      <c r="X182" s="462">
        <v>1</v>
      </c>
      <c r="Y182" s="645"/>
      <c r="Z182" s="646"/>
      <c r="AA182" s="646"/>
      <c r="AB182" s="646"/>
      <c r="AC182" s="646"/>
      <c r="AD182" s="646"/>
      <c r="AE182" s="646"/>
      <c r="AF182" s="646"/>
      <c r="AG182" s="646"/>
    </row>
    <row r="183" spans="1:33">
      <c r="A183" s="138" t="s">
        <v>210</v>
      </c>
      <c r="B183" s="640"/>
      <c r="C183" s="443">
        <v>157</v>
      </c>
      <c r="D183" s="444" t="s">
        <v>209</v>
      </c>
      <c r="E183" s="668"/>
      <c r="F183" s="669"/>
      <c r="G183" s="670"/>
      <c r="H183" s="469" t="s">
        <v>393</v>
      </c>
      <c r="I183" s="470">
        <v>45618</v>
      </c>
      <c r="J183" s="457">
        <v>45603</v>
      </c>
      <c r="K183" s="457">
        <v>45619</v>
      </c>
      <c r="L183" s="659"/>
      <c r="M183" s="660"/>
      <c r="N183" s="661"/>
      <c r="O183" s="460" t="s">
        <v>380</v>
      </c>
      <c r="P183" s="650"/>
      <c r="Q183" s="651"/>
      <c r="R183" s="651"/>
      <c r="S183" s="651"/>
      <c r="T183" s="651"/>
      <c r="U183" s="652"/>
      <c r="V183" s="461"/>
      <c r="W183" s="462" t="s">
        <v>251</v>
      </c>
      <c r="X183" s="462">
        <v>1</v>
      </c>
      <c r="Y183" s="645"/>
      <c r="Z183" s="646"/>
      <c r="AA183" s="646"/>
      <c r="AB183" s="646"/>
      <c r="AC183" s="646"/>
      <c r="AD183" s="646"/>
      <c r="AE183" s="646"/>
      <c r="AF183" s="646"/>
      <c r="AG183" s="646"/>
    </row>
    <row r="184" spans="1:33">
      <c r="A184" s="138" t="s">
        <v>210</v>
      </c>
      <c r="B184" s="640"/>
      <c r="C184" s="443">
        <v>158</v>
      </c>
      <c r="D184" s="444" t="s">
        <v>209</v>
      </c>
      <c r="E184" s="668"/>
      <c r="F184" s="669"/>
      <c r="G184" s="670"/>
      <c r="H184" s="469" t="s">
        <v>393</v>
      </c>
      <c r="I184" s="470">
        <v>45618</v>
      </c>
      <c r="J184" s="457">
        <v>45603</v>
      </c>
      <c r="K184" s="457">
        <v>45619</v>
      </c>
      <c r="L184" s="659"/>
      <c r="M184" s="660"/>
      <c r="N184" s="661"/>
      <c r="O184" s="460" t="s">
        <v>380</v>
      </c>
      <c r="P184" s="650"/>
      <c r="Q184" s="651"/>
      <c r="R184" s="651"/>
      <c r="S184" s="651"/>
      <c r="T184" s="651"/>
      <c r="U184" s="652"/>
      <c r="V184" s="461"/>
      <c r="W184" s="462" t="s">
        <v>251</v>
      </c>
      <c r="X184" s="462">
        <v>1</v>
      </c>
      <c r="Y184" s="645"/>
      <c r="Z184" s="646"/>
      <c r="AA184" s="646"/>
      <c r="AB184" s="646"/>
      <c r="AC184" s="646"/>
      <c r="AD184" s="646"/>
      <c r="AE184" s="646"/>
      <c r="AF184" s="646"/>
      <c r="AG184" s="646"/>
    </row>
    <row r="185" spans="1:33">
      <c r="A185" s="138" t="s">
        <v>210</v>
      </c>
      <c r="B185" s="640"/>
      <c r="C185" s="443">
        <v>159</v>
      </c>
      <c r="D185" s="444" t="s">
        <v>209</v>
      </c>
      <c r="E185" s="668"/>
      <c r="F185" s="669"/>
      <c r="G185" s="670"/>
      <c r="H185" s="469" t="s">
        <v>393</v>
      </c>
      <c r="I185" s="470">
        <v>45618</v>
      </c>
      <c r="J185" s="457">
        <v>45603</v>
      </c>
      <c r="K185" s="457">
        <v>45619</v>
      </c>
      <c r="L185" s="659"/>
      <c r="M185" s="660"/>
      <c r="N185" s="661"/>
      <c r="O185" s="460" t="s">
        <v>380</v>
      </c>
      <c r="P185" s="650"/>
      <c r="Q185" s="651"/>
      <c r="R185" s="651"/>
      <c r="S185" s="651"/>
      <c r="T185" s="651"/>
      <c r="U185" s="652"/>
      <c r="V185" s="461"/>
      <c r="W185" s="462" t="s">
        <v>251</v>
      </c>
      <c r="X185" s="462">
        <v>1</v>
      </c>
      <c r="Y185" s="645"/>
      <c r="Z185" s="646"/>
      <c r="AA185" s="646"/>
      <c r="AB185" s="646"/>
      <c r="AC185" s="646"/>
      <c r="AD185" s="646"/>
      <c r="AE185" s="646"/>
      <c r="AF185" s="646"/>
      <c r="AG185" s="646"/>
    </row>
    <row r="186" spans="1:33">
      <c r="A186" s="138" t="s">
        <v>210</v>
      </c>
      <c r="B186" s="640"/>
      <c r="C186" s="443">
        <v>160</v>
      </c>
      <c r="D186" s="444" t="s">
        <v>209</v>
      </c>
      <c r="E186" s="668"/>
      <c r="F186" s="669"/>
      <c r="G186" s="670"/>
      <c r="H186" s="469" t="s">
        <v>408</v>
      </c>
      <c r="I186" s="470">
        <v>45747</v>
      </c>
      <c r="J186" s="457">
        <v>45705</v>
      </c>
      <c r="K186" s="457">
        <v>45747</v>
      </c>
      <c r="L186" s="659"/>
      <c r="M186" s="660"/>
      <c r="N186" s="661"/>
      <c r="O186" s="460" t="s">
        <v>380</v>
      </c>
      <c r="P186" s="650"/>
      <c r="Q186" s="651"/>
      <c r="R186" s="651"/>
      <c r="S186" s="651"/>
      <c r="T186" s="651"/>
      <c r="U186" s="652"/>
      <c r="V186" s="461"/>
      <c r="W186" s="462" t="s">
        <v>251</v>
      </c>
      <c r="X186" s="462">
        <v>1</v>
      </c>
      <c r="Y186" s="645"/>
      <c r="Z186" s="646"/>
      <c r="AA186" s="646"/>
      <c r="AB186" s="646"/>
      <c r="AC186" s="646"/>
      <c r="AD186" s="646"/>
      <c r="AE186" s="646"/>
      <c r="AF186" s="646"/>
      <c r="AG186" s="646"/>
    </row>
    <row r="187" spans="1:33">
      <c r="A187" s="138" t="s">
        <v>210</v>
      </c>
      <c r="B187" s="640"/>
      <c r="C187" s="443">
        <v>161</v>
      </c>
      <c r="D187" s="444" t="s">
        <v>209</v>
      </c>
      <c r="E187" s="668"/>
      <c r="F187" s="669"/>
      <c r="G187" s="670"/>
      <c r="H187" s="469" t="s">
        <v>408</v>
      </c>
      <c r="I187" s="470">
        <v>45747</v>
      </c>
      <c r="J187" s="457">
        <v>45705</v>
      </c>
      <c r="K187" s="457">
        <v>45747</v>
      </c>
      <c r="L187" s="659"/>
      <c r="M187" s="660"/>
      <c r="N187" s="661"/>
      <c r="O187" s="460" t="s">
        <v>380</v>
      </c>
      <c r="P187" s="650"/>
      <c r="Q187" s="651"/>
      <c r="R187" s="651"/>
      <c r="S187" s="651"/>
      <c r="T187" s="651"/>
      <c r="U187" s="652"/>
      <c r="V187" s="461"/>
      <c r="W187" s="462" t="s">
        <v>251</v>
      </c>
      <c r="X187" s="462">
        <v>1</v>
      </c>
      <c r="Y187" s="645"/>
      <c r="Z187" s="646"/>
      <c r="AA187" s="646"/>
      <c r="AB187" s="646"/>
      <c r="AC187" s="646"/>
      <c r="AD187" s="646"/>
      <c r="AE187" s="646"/>
      <c r="AF187" s="646"/>
      <c r="AG187" s="646"/>
    </row>
    <row r="188" spans="1:33">
      <c r="A188" s="138" t="s">
        <v>210</v>
      </c>
      <c r="B188" s="640"/>
      <c r="C188" s="443">
        <v>162</v>
      </c>
      <c r="D188" s="444" t="s">
        <v>209</v>
      </c>
      <c r="E188" s="668"/>
      <c r="F188" s="669"/>
      <c r="G188" s="670"/>
      <c r="H188" s="469" t="s">
        <v>408</v>
      </c>
      <c r="I188" s="470">
        <v>45747</v>
      </c>
      <c r="J188" s="457">
        <v>45705</v>
      </c>
      <c r="K188" s="457">
        <v>45747</v>
      </c>
      <c r="L188" s="659"/>
      <c r="M188" s="660"/>
      <c r="N188" s="661"/>
      <c r="O188" s="460" t="s">
        <v>380</v>
      </c>
      <c r="P188" s="650"/>
      <c r="Q188" s="651"/>
      <c r="R188" s="651"/>
      <c r="S188" s="651"/>
      <c r="T188" s="651"/>
      <c r="U188" s="652"/>
      <c r="V188" s="461"/>
      <c r="W188" s="462" t="s">
        <v>251</v>
      </c>
      <c r="X188" s="462">
        <v>1</v>
      </c>
      <c r="Y188" s="645"/>
      <c r="Z188" s="646"/>
      <c r="AA188" s="646"/>
      <c r="AB188" s="646"/>
      <c r="AC188" s="646"/>
      <c r="AD188" s="646"/>
      <c r="AE188" s="646"/>
      <c r="AF188" s="646"/>
      <c r="AG188" s="646"/>
    </row>
    <row r="189" spans="1:33">
      <c r="A189" s="138" t="s">
        <v>210</v>
      </c>
      <c r="B189" s="640"/>
      <c r="C189" s="443">
        <v>163</v>
      </c>
      <c r="D189" s="444" t="s">
        <v>209</v>
      </c>
      <c r="E189" s="668"/>
      <c r="F189" s="669"/>
      <c r="G189" s="670"/>
      <c r="H189" s="469" t="s">
        <v>408</v>
      </c>
      <c r="I189" s="470">
        <v>45747</v>
      </c>
      <c r="J189" s="457">
        <v>45705</v>
      </c>
      <c r="K189" s="457">
        <v>45747</v>
      </c>
      <c r="L189" s="659"/>
      <c r="M189" s="660"/>
      <c r="N189" s="661"/>
      <c r="O189" s="460" t="s">
        <v>380</v>
      </c>
      <c r="P189" s="650"/>
      <c r="Q189" s="651"/>
      <c r="R189" s="651"/>
      <c r="S189" s="651"/>
      <c r="T189" s="651"/>
      <c r="U189" s="652"/>
      <c r="V189" s="461"/>
      <c r="W189" s="462" t="s">
        <v>251</v>
      </c>
      <c r="X189" s="462">
        <v>1</v>
      </c>
      <c r="Y189" s="645"/>
      <c r="Z189" s="646"/>
      <c r="AA189" s="646"/>
      <c r="AB189" s="646"/>
      <c r="AC189" s="646"/>
      <c r="AD189" s="646"/>
      <c r="AE189" s="646"/>
      <c r="AF189" s="646"/>
      <c r="AG189" s="646"/>
    </row>
    <row r="190" spans="1:33">
      <c r="A190" s="138" t="s">
        <v>210</v>
      </c>
      <c r="B190" s="640"/>
      <c r="C190" s="443">
        <v>164</v>
      </c>
      <c r="D190" s="444" t="s">
        <v>209</v>
      </c>
      <c r="E190" s="668"/>
      <c r="F190" s="669"/>
      <c r="G190" s="670"/>
      <c r="H190" s="469" t="s">
        <v>408</v>
      </c>
      <c r="I190" s="470">
        <v>45747</v>
      </c>
      <c r="J190" s="457">
        <v>45705</v>
      </c>
      <c r="K190" s="457">
        <v>45747</v>
      </c>
      <c r="L190" s="659"/>
      <c r="M190" s="660"/>
      <c r="N190" s="661"/>
      <c r="O190" s="460" t="s">
        <v>380</v>
      </c>
      <c r="P190" s="650"/>
      <c r="Q190" s="651"/>
      <c r="R190" s="651"/>
      <c r="S190" s="651"/>
      <c r="T190" s="651"/>
      <c r="U190" s="652"/>
      <c r="V190" s="461"/>
      <c r="W190" s="462" t="s">
        <v>251</v>
      </c>
      <c r="X190" s="462">
        <v>1</v>
      </c>
      <c r="Y190" s="645"/>
      <c r="Z190" s="646"/>
      <c r="AA190" s="646"/>
      <c r="AB190" s="646"/>
      <c r="AC190" s="646"/>
      <c r="AD190" s="646"/>
      <c r="AE190" s="646"/>
      <c r="AF190" s="646"/>
      <c r="AG190" s="646"/>
    </row>
    <row r="191" spans="1:33">
      <c r="A191" s="138" t="s">
        <v>210</v>
      </c>
      <c r="B191" s="640"/>
      <c r="C191" s="443">
        <v>165</v>
      </c>
      <c r="D191" s="444" t="s">
        <v>209</v>
      </c>
      <c r="E191" s="668"/>
      <c r="F191" s="669"/>
      <c r="G191" s="670"/>
      <c r="H191" s="469" t="s">
        <v>408</v>
      </c>
      <c r="I191" s="470">
        <v>45747</v>
      </c>
      <c r="J191" s="457">
        <v>45705</v>
      </c>
      <c r="K191" s="457">
        <v>45747</v>
      </c>
      <c r="L191" s="659"/>
      <c r="M191" s="660"/>
      <c r="N191" s="661"/>
      <c r="O191" s="460" t="s">
        <v>380</v>
      </c>
      <c r="P191" s="650"/>
      <c r="Q191" s="651"/>
      <c r="R191" s="651"/>
      <c r="S191" s="651"/>
      <c r="T191" s="651"/>
      <c r="U191" s="652"/>
      <c r="V191" s="461"/>
      <c r="W191" s="462" t="s">
        <v>251</v>
      </c>
      <c r="X191" s="462">
        <v>1</v>
      </c>
      <c r="Y191" s="645"/>
      <c r="Z191" s="646"/>
      <c r="AA191" s="646"/>
      <c r="AB191" s="646"/>
      <c r="AC191" s="646"/>
      <c r="AD191" s="646"/>
      <c r="AE191" s="646"/>
      <c r="AF191" s="646"/>
      <c r="AG191" s="646"/>
    </row>
    <row r="192" spans="1:33">
      <c r="A192" s="138" t="s">
        <v>210</v>
      </c>
      <c r="B192" s="640"/>
      <c r="C192" s="443">
        <v>166</v>
      </c>
      <c r="D192" s="444" t="s">
        <v>209</v>
      </c>
      <c r="E192" s="668"/>
      <c r="F192" s="669"/>
      <c r="G192" s="670"/>
      <c r="H192" s="469" t="s">
        <v>408</v>
      </c>
      <c r="I192" s="470">
        <v>45747</v>
      </c>
      <c r="J192" s="457">
        <v>45705</v>
      </c>
      <c r="K192" s="457">
        <v>45747</v>
      </c>
      <c r="L192" s="659"/>
      <c r="M192" s="660"/>
      <c r="N192" s="661"/>
      <c r="O192" s="460" t="s">
        <v>380</v>
      </c>
      <c r="P192" s="650"/>
      <c r="Q192" s="651"/>
      <c r="R192" s="651"/>
      <c r="S192" s="651"/>
      <c r="T192" s="651"/>
      <c r="U192" s="652"/>
      <c r="V192" s="461"/>
      <c r="W192" s="462" t="s">
        <v>251</v>
      </c>
      <c r="X192" s="462">
        <v>1</v>
      </c>
      <c r="Y192" s="645"/>
      <c r="Z192" s="646"/>
      <c r="AA192" s="646"/>
      <c r="AB192" s="646"/>
      <c r="AC192" s="646"/>
      <c r="AD192" s="646"/>
      <c r="AE192" s="646"/>
      <c r="AF192" s="646"/>
      <c r="AG192" s="646"/>
    </row>
    <row r="193" spans="1:33">
      <c r="A193" s="138" t="s">
        <v>210</v>
      </c>
      <c r="B193" s="640"/>
      <c r="C193" s="443">
        <v>167</v>
      </c>
      <c r="D193" s="444" t="s">
        <v>209</v>
      </c>
      <c r="E193" s="668"/>
      <c r="F193" s="669"/>
      <c r="G193" s="670"/>
      <c r="H193" s="469" t="s">
        <v>408</v>
      </c>
      <c r="I193" s="470">
        <v>45747</v>
      </c>
      <c r="J193" s="457">
        <v>45705</v>
      </c>
      <c r="K193" s="457">
        <v>45747</v>
      </c>
      <c r="L193" s="659"/>
      <c r="M193" s="660"/>
      <c r="N193" s="661"/>
      <c r="O193" s="460" t="s">
        <v>380</v>
      </c>
      <c r="P193" s="650"/>
      <c r="Q193" s="651"/>
      <c r="R193" s="651"/>
      <c r="S193" s="651"/>
      <c r="T193" s="651"/>
      <c r="U193" s="652"/>
      <c r="V193" s="461"/>
      <c r="W193" s="462" t="s">
        <v>251</v>
      </c>
      <c r="X193" s="462">
        <v>1</v>
      </c>
      <c r="Y193" s="645"/>
      <c r="Z193" s="646"/>
      <c r="AA193" s="646"/>
      <c r="AB193" s="646"/>
      <c r="AC193" s="646"/>
      <c r="AD193" s="646"/>
      <c r="AE193" s="646"/>
      <c r="AF193" s="646"/>
      <c r="AG193" s="646"/>
    </row>
    <row r="194" spans="1:33">
      <c r="A194" s="138" t="s">
        <v>210</v>
      </c>
      <c r="B194" s="640"/>
      <c r="C194" s="443">
        <v>168</v>
      </c>
      <c r="D194" s="444" t="s">
        <v>209</v>
      </c>
      <c r="E194" s="668"/>
      <c r="F194" s="669"/>
      <c r="G194" s="670"/>
      <c r="H194" s="469" t="s">
        <v>418</v>
      </c>
      <c r="I194" s="470">
        <v>45808</v>
      </c>
      <c r="J194" s="457">
        <v>45793</v>
      </c>
      <c r="K194" s="457">
        <v>45808</v>
      </c>
      <c r="L194" s="659"/>
      <c r="M194" s="660"/>
      <c r="N194" s="661"/>
      <c r="O194" s="460" t="s">
        <v>380</v>
      </c>
      <c r="P194" s="650"/>
      <c r="Q194" s="651"/>
      <c r="R194" s="651"/>
      <c r="S194" s="651"/>
      <c r="T194" s="651"/>
      <c r="U194" s="652"/>
      <c r="V194" s="461"/>
      <c r="W194" s="462" t="s">
        <v>251</v>
      </c>
      <c r="X194" s="462">
        <v>1</v>
      </c>
      <c r="Y194" s="645"/>
      <c r="Z194" s="646"/>
      <c r="AA194" s="646"/>
      <c r="AB194" s="646"/>
      <c r="AC194" s="646"/>
      <c r="AD194" s="646"/>
      <c r="AE194" s="646"/>
      <c r="AF194" s="646"/>
      <c r="AG194" s="646"/>
    </row>
    <row r="195" spans="1:33">
      <c r="A195" s="138" t="s">
        <v>210</v>
      </c>
      <c r="B195" s="640"/>
      <c r="C195" s="443">
        <v>169</v>
      </c>
      <c r="D195" s="444" t="s">
        <v>209</v>
      </c>
      <c r="E195" s="668"/>
      <c r="F195" s="669"/>
      <c r="G195" s="670"/>
      <c r="H195" s="469" t="s">
        <v>418</v>
      </c>
      <c r="I195" s="470">
        <v>45808</v>
      </c>
      <c r="J195" s="457">
        <v>45793</v>
      </c>
      <c r="K195" s="457">
        <v>45808</v>
      </c>
      <c r="L195" s="659"/>
      <c r="M195" s="660"/>
      <c r="N195" s="661"/>
      <c r="O195" s="460" t="s">
        <v>380</v>
      </c>
      <c r="P195" s="650"/>
      <c r="Q195" s="651"/>
      <c r="R195" s="651"/>
      <c r="S195" s="651"/>
      <c r="T195" s="651"/>
      <c r="U195" s="652"/>
      <c r="V195" s="461"/>
      <c r="W195" s="462" t="s">
        <v>251</v>
      </c>
      <c r="X195" s="462">
        <v>1</v>
      </c>
      <c r="Y195" s="645"/>
      <c r="Z195" s="646"/>
      <c r="AA195" s="646"/>
      <c r="AB195" s="646"/>
      <c r="AC195" s="646"/>
      <c r="AD195" s="646"/>
      <c r="AE195" s="646"/>
      <c r="AF195" s="646"/>
      <c r="AG195" s="646"/>
    </row>
    <row r="196" spans="1:33">
      <c r="A196" s="138" t="s">
        <v>210</v>
      </c>
      <c r="B196" s="640"/>
      <c r="C196" s="443">
        <v>170</v>
      </c>
      <c r="D196" s="444" t="s">
        <v>209</v>
      </c>
      <c r="E196" s="668"/>
      <c r="F196" s="669"/>
      <c r="G196" s="670"/>
      <c r="H196" s="469" t="s">
        <v>419</v>
      </c>
      <c r="I196" s="470">
        <v>45808</v>
      </c>
      <c r="J196" s="457">
        <v>45770</v>
      </c>
      <c r="K196" s="457">
        <v>45808</v>
      </c>
      <c r="L196" s="659"/>
      <c r="M196" s="660"/>
      <c r="N196" s="661"/>
      <c r="O196" s="460" t="s">
        <v>380</v>
      </c>
      <c r="P196" s="650"/>
      <c r="Q196" s="651"/>
      <c r="R196" s="651"/>
      <c r="S196" s="651"/>
      <c r="T196" s="651"/>
      <c r="U196" s="652"/>
      <c r="V196" s="461"/>
      <c r="W196" s="462" t="s">
        <v>251</v>
      </c>
      <c r="X196" s="462">
        <v>1</v>
      </c>
      <c r="Y196" s="645"/>
      <c r="Z196" s="646"/>
      <c r="AA196" s="646"/>
      <c r="AB196" s="646"/>
      <c r="AC196" s="646"/>
      <c r="AD196" s="646"/>
      <c r="AE196" s="646"/>
      <c r="AF196" s="646"/>
      <c r="AG196" s="646"/>
    </row>
    <row r="197" spans="1:33">
      <c r="A197" s="138" t="s">
        <v>210</v>
      </c>
      <c r="B197" s="640"/>
      <c r="C197" s="443">
        <v>171</v>
      </c>
      <c r="D197" s="444" t="s">
        <v>209</v>
      </c>
      <c r="E197" s="668"/>
      <c r="F197" s="669"/>
      <c r="G197" s="670"/>
      <c r="H197" s="469" t="s">
        <v>419</v>
      </c>
      <c r="I197" s="470">
        <v>45808</v>
      </c>
      <c r="J197" s="457">
        <v>45770</v>
      </c>
      <c r="K197" s="457">
        <v>45808</v>
      </c>
      <c r="L197" s="659"/>
      <c r="M197" s="660"/>
      <c r="N197" s="661"/>
      <c r="O197" s="460" t="s">
        <v>380</v>
      </c>
      <c r="P197" s="650"/>
      <c r="Q197" s="651"/>
      <c r="R197" s="651"/>
      <c r="S197" s="651"/>
      <c r="T197" s="651"/>
      <c r="U197" s="652"/>
      <c r="V197" s="461"/>
      <c r="W197" s="462" t="s">
        <v>251</v>
      </c>
      <c r="X197" s="462">
        <v>1</v>
      </c>
      <c r="Y197" s="645"/>
      <c r="Z197" s="646"/>
      <c r="AA197" s="646"/>
      <c r="AB197" s="646"/>
      <c r="AC197" s="646"/>
      <c r="AD197" s="646"/>
      <c r="AE197" s="646"/>
      <c r="AF197" s="646"/>
      <c r="AG197" s="646"/>
    </row>
    <row r="198" spans="1:33">
      <c r="A198" s="138" t="s">
        <v>210</v>
      </c>
      <c r="B198" s="640"/>
      <c r="C198" s="443">
        <v>172</v>
      </c>
      <c r="D198" s="444" t="s">
        <v>209</v>
      </c>
      <c r="E198" s="668"/>
      <c r="F198" s="669"/>
      <c r="G198" s="670"/>
      <c r="H198" s="469" t="s">
        <v>419</v>
      </c>
      <c r="I198" s="470">
        <v>45808</v>
      </c>
      <c r="J198" s="457">
        <v>45770</v>
      </c>
      <c r="K198" s="457">
        <v>45808</v>
      </c>
      <c r="L198" s="659"/>
      <c r="M198" s="660"/>
      <c r="N198" s="661"/>
      <c r="O198" s="460" t="s">
        <v>380</v>
      </c>
      <c r="P198" s="650"/>
      <c r="Q198" s="651"/>
      <c r="R198" s="651"/>
      <c r="S198" s="651"/>
      <c r="T198" s="651"/>
      <c r="U198" s="652"/>
      <c r="V198" s="461"/>
      <c r="W198" s="462" t="s">
        <v>251</v>
      </c>
      <c r="X198" s="462">
        <v>1</v>
      </c>
      <c r="Y198" s="645"/>
      <c r="Z198" s="646"/>
      <c r="AA198" s="646"/>
      <c r="AB198" s="646"/>
      <c r="AC198" s="646"/>
      <c r="AD198" s="646"/>
      <c r="AE198" s="646"/>
      <c r="AF198" s="646"/>
      <c r="AG198" s="646"/>
    </row>
    <row r="199" spans="1:33">
      <c r="A199" s="138" t="s">
        <v>210</v>
      </c>
      <c r="B199" s="640"/>
      <c r="C199" s="443">
        <v>173</v>
      </c>
      <c r="D199" s="444" t="s">
        <v>209</v>
      </c>
      <c r="E199" s="668"/>
      <c r="F199" s="669"/>
      <c r="G199" s="670"/>
      <c r="H199" s="469" t="s">
        <v>419</v>
      </c>
      <c r="I199" s="470">
        <v>45808</v>
      </c>
      <c r="J199" s="457">
        <v>45770</v>
      </c>
      <c r="K199" s="457">
        <v>45808</v>
      </c>
      <c r="L199" s="659"/>
      <c r="M199" s="660"/>
      <c r="N199" s="661"/>
      <c r="O199" s="460" t="s">
        <v>380</v>
      </c>
      <c r="P199" s="650"/>
      <c r="Q199" s="651"/>
      <c r="R199" s="651"/>
      <c r="S199" s="651"/>
      <c r="T199" s="651"/>
      <c r="U199" s="652"/>
      <c r="V199" s="461"/>
      <c r="W199" s="462" t="s">
        <v>251</v>
      </c>
      <c r="X199" s="462">
        <v>1</v>
      </c>
      <c r="Y199" s="645"/>
      <c r="Z199" s="646"/>
      <c r="AA199" s="646"/>
      <c r="AB199" s="646"/>
      <c r="AC199" s="646"/>
      <c r="AD199" s="646"/>
      <c r="AE199" s="646"/>
      <c r="AF199" s="646"/>
      <c r="AG199" s="646"/>
    </row>
    <row r="200" spans="1:33">
      <c r="A200" s="138" t="s">
        <v>210</v>
      </c>
      <c r="B200" s="640"/>
      <c r="C200" s="443">
        <v>174</v>
      </c>
      <c r="D200" s="444" t="s">
        <v>209</v>
      </c>
      <c r="E200" s="668"/>
      <c r="F200" s="669"/>
      <c r="G200" s="670"/>
      <c r="H200" s="469" t="s">
        <v>419</v>
      </c>
      <c r="I200" s="470">
        <v>45808</v>
      </c>
      <c r="J200" s="457">
        <v>45770</v>
      </c>
      <c r="K200" s="457">
        <v>45808</v>
      </c>
      <c r="L200" s="659"/>
      <c r="M200" s="660"/>
      <c r="N200" s="661"/>
      <c r="O200" s="460" t="s">
        <v>380</v>
      </c>
      <c r="P200" s="650"/>
      <c r="Q200" s="651"/>
      <c r="R200" s="651"/>
      <c r="S200" s="651"/>
      <c r="T200" s="651"/>
      <c r="U200" s="652"/>
      <c r="V200" s="461"/>
      <c r="W200" s="462" t="s">
        <v>251</v>
      </c>
      <c r="X200" s="462">
        <v>1</v>
      </c>
      <c r="Y200" s="645"/>
      <c r="Z200" s="646"/>
      <c r="AA200" s="646"/>
      <c r="AB200" s="646"/>
      <c r="AC200" s="646"/>
      <c r="AD200" s="646"/>
      <c r="AE200" s="646"/>
      <c r="AF200" s="646"/>
      <c r="AG200" s="646"/>
    </row>
    <row r="201" spans="1:33">
      <c r="A201" s="138" t="s">
        <v>210</v>
      </c>
      <c r="B201" s="640"/>
      <c r="C201" s="443">
        <v>175</v>
      </c>
      <c r="D201" s="444" t="s">
        <v>209</v>
      </c>
      <c r="E201" s="668"/>
      <c r="F201" s="669"/>
      <c r="G201" s="670"/>
      <c r="H201" s="469" t="s">
        <v>419</v>
      </c>
      <c r="I201" s="470">
        <v>45808</v>
      </c>
      <c r="J201" s="457">
        <v>45770</v>
      </c>
      <c r="K201" s="457">
        <v>45808</v>
      </c>
      <c r="L201" s="659"/>
      <c r="M201" s="660"/>
      <c r="N201" s="661"/>
      <c r="O201" s="460" t="s">
        <v>380</v>
      </c>
      <c r="P201" s="650"/>
      <c r="Q201" s="651"/>
      <c r="R201" s="651"/>
      <c r="S201" s="651"/>
      <c r="T201" s="651"/>
      <c r="U201" s="652"/>
      <c r="V201" s="461"/>
      <c r="W201" s="462" t="s">
        <v>251</v>
      </c>
      <c r="X201" s="462">
        <v>1</v>
      </c>
      <c r="Y201" s="645"/>
      <c r="Z201" s="646"/>
      <c r="AA201" s="646"/>
      <c r="AB201" s="646"/>
      <c r="AC201" s="646"/>
      <c r="AD201" s="646"/>
      <c r="AE201" s="646"/>
      <c r="AF201" s="646"/>
      <c r="AG201" s="646"/>
    </row>
    <row r="202" spans="1:33">
      <c r="A202" s="138" t="s">
        <v>210</v>
      </c>
      <c r="B202" s="640"/>
      <c r="C202" s="443">
        <v>176</v>
      </c>
      <c r="D202" s="444" t="s">
        <v>209</v>
      </c>
      <c r="E202" s="668"/>
      <c r="F202" s="669"/>
      <c r="G202" s="670"/>
      <c r="H202" s="469" t="s">
        <v>419</v>
      </c>
      <c r="I202" s="470">
        <v>45808</v>
      </c>
      <c r="J202" s="457">
        <v>45770</v>
      </c>
      <c r="K202" s="457">
        <v>45808</v>
      </c>
      <c r="L202" s="659"/>
      <c r="M202" s="660"/>
      <c r="N202" s="661"/>
      <c r="O202" s="460" t="s">
        <v>380</v>
      </c>
      <c r="P202" s="650"/>
      <c r="Q202" s="651"/>
      <c r="R202" s="651"/>
      <c r="S202" s="651"/>
      <c r="T202" s="651"/>
      <c r="U202" s="652"/>
      <c r="V202" s="461"/>
      <c r="W202" s="462" t="s">
        <v>251</v>
      </c>
      <c r="X202" s="462">
        <v>1</v>
      </c>
      <c r="Y202" s="645"/>
      <c r="Z202" s="646"/>
      <c r="AA202" s="646"/>
      <c r="AB202" s="646"/>
      <c r="AC202" s="646"/>
      <c r="AD202" s="646"/>
      <c r="AE202" s="646"/>
      <c r="AF202" s="646"/>
      <c r="AG202" s="646"/>
    </row>
    <row r="203" spans="1:33">
      <c r="A203" s="138" t="s">
        <v>210</v>
      </c>
      <c r="B203" s="640"/>
      <c r="C203" s="443">
        <v>177</v>
      </c>
      <c r="D203" s="444" t="s">
        <v>209</v>
      </c>
      <c r="E203" s="668"/>
      <c r="F203" s="669"/>
      <c r="G203" s="670"/>
      <c r="H203" s="469" t="s">
        <v>419</v>
      </c>
      <c r="I203" s="470">
        <v>45808</v>
      </c>
      <c r="J203" s="457">
        <v>45770</v>
      </c>
      <c r="K203" s="457">
        <v>45808</v>
      </c>
      <c r="L203" s="659"/>
      <c r="M203" s="660"/>
      <c r="N203" s="661"/>
      <c r="O203" s="460" t="s">
        <v>380</v>
      </c>
      <c r="P203" s="650"/>
      <c r="Q203" s="651"/>
      <c r="R203" s="651"/>
      <c r="S203" s="651"/>
      <c r="T203" s="651"/>
      <c r="U203" s="652"/>
      <c r="V203" s="461"/>
      <c r="W203" s="462" t="s">
        <v>251</v>
      </c>
      <c r="X203" s="462">
        <v>1</v>
      </c>
      <c r="Y203" s="645"/>
      <c r="Z203" s="646"/>
      <c r="AA203" s="646"/>
      <c r="AB203" s="646"/>
      <c r="AC203" s="646"/>
      <c r="AD203" s="646"/>
      <c r="AE203" s="646"/>
      <c r="AF203" s="646"/>
      <c r="AG203" s="646"/>
    </row>
    <row r="204" spans="1:33">
      <c r="A204" s="138" t="s">
        <v>210</v>
      </c>
      <c r="B204" s="640"/>
      <c r="C204" s="443">
        <v>178</v>
      </c>
      <c r="D204" s="444" t="s">
        <v>209</v>
      </c>
      <c r="E204" s="668"/>
      <c r="F204" s="669"/>
      <c r="G204" s="670"/>
      <c r="H204" s="469" t="s">
        <v>417</v>
      </c>
      <c r="I204" s="470">
        <v>45866</v>
      </c>
      <c r="J204" s="457">
        <v>45840</v>
      </c>
      <c r="K204" s="457">
        <v>45863</v>
      </c>
      <c r="L204" s="659"/>
      <c r="M204" s="660"/>
      <c r="N204" s="661"/>
      <c r="O204" s="460" t="s">
        <v>380</v>
      </c>
      <c r="P204" s="650"/>
      <c r="Q204" s="651"/>
      <c r="R204" s="651"/>
      <c r="S204" s="651"/>
      <c r="T204" s="651"/>
      <c r="U204" s="652"/>
      <c r="V204" s="461"/>
      <c r="W204" s="462" t="s">
        <v>251</v>
      </c>
      <c r="X204" s="462">
        <v>1</v>
      </c>
      <c r="Y204" s="645"/>
      <c r="Z204" s="646"/>
      <c r="AA204" s="646"/>
      <c r="AB204" s="646"/>
      <c r="AC204" s="646"/>
      <c r="AD204" s="646"/>
      <c r="AE204" s="646"/>
      <c r="AF204" s="646"/>
      <c r="AG204" s="646"/>
    </row>
    <row r="205" spans="1:33">
      <c r="A205" s="138" t="s">
        <v>210</v>
      </c>
      <c r="B205" s="640"/>
      <c r="C205" s="443">
        <v>179</v>
      </c>
      <c r="D205" s="444" t="s">
        <v>209</v>
      </c>
      <c r="E205" s="668"/>
      <c r="F205" s="669"/>
      <c r="G205" s="670"/>
      <c r="H205" s="469" t="s">
        <v>417</v>
      </c>
      <c r="I205" s="470">
        <v>45866</v>
      </c>
      <c r="J205" s="457">
        <v>45840</v>
      </c>
      <c r="K205" s="457">
        <v>45863</v>
      </c>
      <c r="L205" s="659"/>
      <c r="M205" s="660"/>
      <c r="N205" s="661"/>
      <c r="O205" s="460" t="s">
        <v>380</v>
      </c>
      <c r="P205" s="650"/>
      <c r="Q205" s="651"/>
      <c r="R205" s="651"/>
      <c r="S205" s="651"/>
      <c r="T205" s="651"/>
      <c r="U205" s="652"/>
      <c r="V205" s="461"/>
      <c r="W205" s="462" t="s">
        <v>251</v>
      </c>
      <c r="X205" s="462">
        <v>1</v>
      </c>
      <c r="Y205" s="645"/>
      <c r="Z205" s="646"/>
      <c r="AA205" s="646"/>
      <c r="AB205" s="646"/>
      <c r="AC205" s="646"/>
      <c r="AD205" s="646"/>
      <c r="AE205" s="646"/>
      <c r="AF205" s="646"/>
      <c r="AG205" s="646"/>
    </row>
    <row r="206" spans="1:33">
      <c r="A206" s="138" t="s">
        <v>210</v>
      </c>
      <c r="B206" s="640"/>
      <c r="C206" s="443">
        <v>180</v>
      </c>
      <c r="D206" s="444" t="s">
        <v>209</v>
      </c>
      <c r="E206" s="668"/>
      <c r="F206" s="669"/>
      <c r="G206" s="670"/>
      <c r="H206" s="469" t="s">
        <v>417</v>
      </c>
      <c r="I206" s="470">
        <v>45866</v>
      </c>
      <c r="J206" s="457">
        <v>45840</v>
      </c>
      <c r="K206" s="457">
        <v>45863</v>
      </c>
      <c r="L206" s="659"/>
      <c r="M206" s="660"/>
      <c r="N206" s="661"/>
      <c r="O206" s="460" t="s">
        <v>380</v>
      </c>
      <c r="P206" s="650"/>
      <c r="Q206" s="651"/>
      <c r="R206" s="651"/>
      <c r="S206" s="651"/>
      <c r="T206" s="651"/>
      <c r="U206" s="652"/>
      <c r="V206" s="461"/>
      <c r="W206" s="462" t="s">
        <v>251</v>
      </c>
      <c r="X206" s="462">
        <v>1</v>
      </c>
      <c r="Y206" s="645"/>
      <c r="Z206" s="646"/>
      <c r="AA206" s="646"/>
      <c r="AB206" s="646"/>
      <c r="AC206" s="646"/>
      <c r="AD206" s="646"/>
      <c r="AE206" s="646"/>
      <c r="AF206" s="646"/>
      <c r="AG206" s="646"/>
    </row>
    <row r="207" spans="1:33">
      <c r="A207" s="138" t="s">
        <v>210</v>
      </c>
      <c r="B207" s="640"/>
      <c r="C207" s="443">
        <v>181</v>
      </c>
      <c r="D207" s="444" t="s">
        <v>209</v>
      </c>
      <c r="E207" s="668"/>
      <c r="F207" s="669"/>
      <c r="G207" s="670"/>
      <c r="H207" s="469" t="s">
        <v>417</v>
      </c>
      <c r="I207" s="470">
        <v>45866</v>
      </c>
      <c r="J207" s="457">
        <v>45840</v>
      </c>
      <c r="K207" s="457">
        <v>45863</v>
      </c>
      <c r="L207" s="659"/>
      <c r="M207" s="660"/>
      <c r="N207" s="661"/>
      <c r="O207" s="460" t="s">
        <v>380</v>
      </c>
      <c r="P207" s="650"/>
      <c r="Q207" s="651"/>
      <c r="R207" s="651"/>
      <c r="S207" s="651"/>
      <c r="T207" s="651"/>
      <c r="U207" s="652"/>
      <c r="V207" s="461"/>
      <c r="W207" s="462" t="s">
        <v>251</v>
      </c>
      <c r="X207" s="462">
        <v>1</v>
      </c>
      <c r="Y207" s="645"/>
      <c r="Z207" s="646"/>
      <c r="AA207" s="646"/>
      <c r="AB207" s="646"/>
      <c r="AC207" s="646"/>
      <c r="AD207" s="646"/>
      <c r="AE207" s="646"/>
      <c r="AF207" s="646"/>
      <c r="AG207" s="646"/>
    </row>
    <row r="208" spans="1:33">
      <c r="A208" s="138" t="s">
        <v>210</v>
      </c>
      <c r="B208" s="640"/>
      <c r="C208" s="443">
        <v>182</v>
      </c>
      <c r="D208" s="444" t="s">
        <v>209</v>
      </c>
      <c r="E208" s="668"/>
      <c r="F208" s="669"/>
      <c r="G208" s="670"/>
      <c r="H208" s="469" t="s">
        <v>417</v>
      </c>
      <c r="I208" s="470">
        <v>45866</v>
      </c>
      <c r="J208" s="457">
        <v>45840</v>
      </c>
      <c r="K208" s="457">
        <v>45863</v>
      </c>
      <c r="L208" s="659"/>
      <c r="M208" s="660"/>
      <c r="N208" s="661"/>
      <c r="O208" s="460" t="s">
        <v>380</v>
      </c>
      <c r="P208" s="650"/>
      <c r="Q208" s="651"/>
      <c r="R208" s="651"/>
      <c r="S208" s="651"/>
      <c r="T208" s="651"/>
      <c r="U208" s="652"/>
      <c r="V208" s="461"/>
      <c r="W208" s="462" t="s">
        <v>251</v>
      </c>
      <c r="X208" s="462">
        <v>1</v>
      </c>
      <c r="Y208" s="645"/>
      <c r="Z208" s="646"/>
      <c r="AA208" s="646"/>
      <c r="AB208" s="646"/>
      <c r="AC208" s="646"/>
      <c r="AD208" s="646"/>
      <c r="AE208" s="646"/>
      <c r="AF208" s="646"/>
      <c r="AG208" s="646"/>
    </row>
    <row r="209" spans="1:33">
      <c r="A209" s="138" t="s">
        <v>210</v>
      </c>
      <c r="B209" s="640"/>
      <c r="C209" s="443">
        <v>183</v>
      </c>
      <c r="D209" s="444" t="s">
        <v>209</v>
      </c>
      <c r="E209" s="668"/>
      <c r="F209" s="669"/>
      <c r="G209" s="670"/>
      <c r="H209" s="469" t="s">
        <v>417</v>
      </c>
      <c r="I209" s="470">
        <v>45866</v>
      </c>
      <c r="J209" s="457">
        <v>45840</v>
      </c>
      <c r="K209" s="457">
        <v>45863</v>
      </c>
      <c r="L209" s="659"/>
      <c r="M209" s="660"/>
      <c r="N209" s="661"/>
      <c r="O209" s="460" t="s">
        <v>380</v>
      </c>
      <c r="P209" s="650"/>
      <c r="Q209" s="651"/>
      <c r="R209" s="651"/>
      <c r="S209" s="651"/>
      <c r="T209" s="651"/>
      <c r="U209" s="652"/>
      <c r="V209" s="461"/>
      <c r="W209" s="462" t="s">
        <v>251</v>
      </c>
      <c r="X209" s="462">
        <v>1</v>
      </c>
      <c r="Y209" s="645"/>
      <c r="Z209" s="646"/>
      <c r="AA209" s="646"/>
      <c r="AB209" s="646"/>
      <c r="AC209" s="646"/>
      <c r="AD209" s="646"/>
      <c r="AE209" s="646"/>
      <c r="AF209" s="646"/>
      <c r="AG209" s="646"/>
    </row>
    <row r="210" spans="1:33">
      <c r="A210" s="138" t="s">
        <v>210</v>
      </c>
      <c r="B210" s="640"/>
      <c r="C210" s="443">
        <v>184</v>
      </c>
      <c r="D210" s="444" t="s">
        <v>209</v>
      </c>
      <c r="E210" s="668"/>
      <c r="F210" s="669"/>
      <c r="G210" s="670"/>
      <c r="H210" s="469" t="s">
        <v>417</v>
      </c>
      <c r="I210" s="470">
        <v>45866</v>
      </c>
      <c r="J210" s="457">
        <v>45840</v>
      </c>
      <c r="K210" s="457">
        <v>45863</v>
      </c>
      <c r="L210" s="659"/>
      <c r="M210" s="660"/>
      <c r="N210" s="661"/>
      <c r="O210" s="460" t="s">
        <v>380</v>
      </c>
      <c r="P210" s="650"/>
      <c r="Q210" s="651"/>
      <c r="R210" s="651"/>
      <c r="S210" s="651"/>
      <c r="T210" s="651"/>
      <c r="U210" s="652"/>
      <c r="V210" s="461"/>
      <c r="W210" s="462" t="s">
        <v>251</v>
      </c>
      <c r="X210" s="462">
        <v>1</v>
      </c>
      <c r="Y210" s="645"/>
      <c r="Z210" s="646"/>
      <c r="AA210" s="646"/>
      <c r="AB210" s="646"/>
      <c r="AC210" s="646"/>
      <c r="AD210" s="646"/>
      <c r="AE210" s="646"/>
      <c r="AF210" s="646"/>
      <c r="AG210" s="646"/>
    </row>
    <row r="211" spans="1:33">
      <c r="A211" s="471" t="s">
        <v>210</v>
      </c>
      <c r="B211" s="641"/>
      <c r="C211" s="472">
        <v>185</v>
      </c>
      <c r="D211" s="444" t="s">
        <v>209</v>
      </c>
      <c r="E211" s="668"/>
      <c r="F211" s="669"/>
      <c r="G211" s="670"/>
      <c r="H211" s="473" t="s">
        <v>417</v>
      </c>
      <c r="I211" s="474">
        <v>45866</v>
      </c>
      <c r="J211" s="457">
        <v>45840</v>
      </c>
      <c r="K211" s="457">
        <v>45863</v>
      </c>
      <c r="L211" s="662"/>
      <c r="M211" s="663"/>
      <c r="N211" s="664"/>
      <c r="O211" s="460" t="s">
        <v>380</v>
      </c>
      <c r="P211" s="653"/>
      <c r="Q211" s="654"/>
      <c r="R211" s="654"/>
      <c r="S211" s="654"/>
      <c r="T211" s="654"/>
      <c r="U211" s="655"/>
      <c r="V211" s="461"/>
      <c r="W211" s="462" t="s">
        <v>251</v>
      </c>
      <c r="X211" s="462">
        <v>1</v>
      </c>
      <c r="Y211" s="645"/>
      <c r="Z211" s="646"/>
      <c r="AA211" s="646"/>
      <c r="AB211" s="646"/>
      <c r="AC211" s="646"/>
      <c r="AD211" s="646"/>
      <c r="AE211" s="646"/>
      <c r="AF211" s="646"/>
      <c r="AG211" s="646"/>
    </row>
  </sheetData>
  <mergeCells count="27">
    <mergeCell ref="C3:E3"/>
    <mergeCell ref="C4:E4"/>
    <mergeCell ref="D5:E5"/>
    <mergeCell ref="D6:E6"/>
    <mergeCell ref="D7:E7"/>
    <mergeCell ref="Q22:Y22"/>
    <mergeCell ref="D8:E8"/>
    <mergeCell ref="C11:J11"/>
    <mergeCell ref="C12:J12"/>
    <mergeCell ref="C13:J13"/>
    <mergeCell ref="C14:G14"/>
    <mergeCell ref="B27:B211"/>
    <mergeCell ref="M3:P4"/>
    <mergeCell ref="Y27:AG211"/>
    <mergeCell ref="P27:U211"/>
    <mergeCell ref="L27:N211"/>
    <mergeCell ref="E27:G211"/>
    <mergeCell ref="Z22:AG22"/>
    <mergeCell ref="E23:G23"/>
    <mergeCell ref="H23:K23"/>
    <mergeCell ref="L23:P23"/>
    <mergeCell ref="Q23:Y23"/>
    <mergeCell ref="Z23:AG23"/>
    <mergeCell ref="D20:E20"/>
    <mergeCell ref="E22:G22"/>
    <mergeCell ref="H22:K22"/>
    <mergeCell ref="L22:P22"/>
  </mergeCells>
  <conditionalFormatting sqref="C1">
    <cfRule type="cellIs" dxfId="18" priority="1" stopIfTrue="1" operator="equal">
      <formula>"Non-confidential"</formula>
    </cfRule>
    <cfRule type="cellIs" dxfId="17" priority="2" stopIfTrue="1" operator="equal">
      <formula>"Confidential"</formula>
    </cfRule>
  </conditionalFormatting>
  <pageMargins left="0.7" right="0.7" top="0.75" bottom="0.75" header="0.3" footer="0.3"/>
  <pageSetup paperSize="9" fitToWidth="0"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52"/>
  <sheetViews>
    <sheetView zoomScale="55" zoomScaleNormal="55" workbookViewId="0">
      <selection activeCell="H54" sqref="H54:H55"/>
    </sheetView>
  </sheetViews>
  <sheetFormatPr defaultColWidth="8.6640625" defaultRowHeight="13.8"/>
  <cols>
    <col min="1" max="1" width="5" style="349" customWidth="1"/>
    <col min="2" max="2" width="19.77734375" style="349" customWidth="1"/>
    <col min="3" max="3" width="17.21875" style="349" customWidth="1"/>
    <col min="4" max="4" width="17.21875" style="350" customWidth="1"/>
    <col min="5" max="5" width="29.6640625" style="350" customWidth="1"/>
    <col min="6" max="6" width="23.21875" style="350" customWidth="1"/>
    <col min="7" max="7" width="18.6640625" style="349" customWidth="1"/>
    <col min="8" max="8" width="27.5546875" style="349" customWidth="1"/>
    <col min="9" max="9" width="20.21875" style="349" customWidth="1"/>
    <col min="10" max="10" width="36.109375" style="349" customWidth="1"/>
    <col min="11" max="11" width="21.21875" style="349" customWidth="1"/>
  </cols>
  <sheetData>
    <row r="1" spans="1:26" s="293" customFormat="1" ht="15.6">
      <c r="B1" s="6" t="s">
        <v>128</v>
      </c>
      <c r="C1" s="6" t="s">
        <v>129</v>
      </c>
      <c r="D1" s="351" t="s">
        <v>130</v>
      </c>
      <c r="E1" s="352"/>
      <c r="F1" s="352"/>
      <c r="G1" s="352"/>
      <c r="K1" s="29"/>
    </row>
    <row r="2" spans="1:26" s="349" customFormat="1" ht="15" customHeight="1">
      <c r="A2" s="352"/>
      <c r="B2" s="352"/>
      <c r="C2" s="352"/>
      <c r="D2" s="353"/>
      <c r="E2" s="352"/>
      <c r="F2" s="352"/>
      <c r="G2" s="352"/>
      <c r="H2" s="352"/>
      <c r="I2" s="352"/>
      <c r="K2" s="427" t="s">
        <v>2</v>
      </c>
      <c r="L2" s="352"/>
      <c r="M2" s="352"/>
      <c r="N2" s="352"/>
      <c r="O2" s="352"/>
      <c r="P2" s="352"/>
      <c r="Q2" s="352"/>
      <c r="R2" s="352"/>
      <c r="S2" s="352"/>
      <c r="T2" s="352"/>
      <c r="U2" s="352"/>
      <c r="V2" s="352"/>
      <c r="W2" s="352"/>
      <c r="X2" s="352"/>
      <c r="Y2" s="352"/>
    </row>
    <row r="3" spans="1:26" s="294" customFormat="1" ht="20.25" customHeight="1">
      <c r="A3" s="352"/>
      <c r="B3" s="684" t="s">
        <v>420</v>
      </c>
      <c r="C3" s="685"/>
      <c r="D3" s="685"/>
      <c r="E3" s="352"/>
      <c r="F3" s="352"/>
      <c r="G3" s="352"/>
      <c r="H3" s="352"/>
      <c r="I3" s="352"/>
      <c r="J3" s="352"/>
      <c r="K3" s="352"/>
      <c r="L3" s="352"/>
      <c r="M3" s="352"/>
      <c r="N3" s="352"/>
      <c r="O3" s="352"/>
      <c r="P3" s="352"/>
      <c r="Q3" s="352"/>
      <c r="R3" s="352"/>
      <c r="S3" s="352"/>
      <c r="T3" s="352"/>
      <c r="U3" s="352"/>
      <c r="V3" s="352"/>
      <c r="W3" s="352"/>
      <c r="X3" s="352"/>
      <c r="Y3" s="352"/>
      <c r="Z3" s="349"/>
    </row>
    <row r="4" spans="1:26" s="294" customFormat="1" ht="17.25" customHeight="1">
      <c r="A4" s="352"/>
      <c r="B4" s="686" t="s">
        <v>133</v>
      </c>
      <c r="C4" s="686"/>
      <c r="D4" s="359" t="s">
        <v>421</v>
      </c>
      <c r="E4" s="352"/>
      <c r="F4" s="352"/>
      <c r="G4" s="352"/>
      <c r="H4" s="352"/>
      <c r="I4" s="352"/>
      <c r="J4" s="352"/>
      <c r="K4" s="352"/>
      <c r="L4" s="352"/>
      <c r="M4" s="352"/>
      <c r="N4" s="352"/>
      <c r="O4" s="352"/>
      <c r="P4" s="352"/>
      <c r="Q4" s="352"/>
      <c r="R4" s="352"/>
      <c r="S4" s="352"/>
      <c r="T4" s="352"/>
      <c r="U4" s="352"/>
      <c r="V4" s="352"/>
      <c r="W4" s="352"/>
      <c r="X4" s="352"/>
      <c r="Y4" s="352"/>
      <c r="Z4" s="349"/>
    </row>
    <row r="5" spans="1:26" s="294" customFormat="1" ht="17.25" customHeight="1">
      <c r="A5" s="352"/>
      <c r="B5" s="686" t="s">
        <v>134</v>
      </c>
      <c r="C5" s="686"/>
      <c r="D5" s="359" t="s">
        <v>422</v>
      </c>
      <c r="E5" s="352"/>
      <c r="F5" s="352"/>
      <c r="G5" s="352"/>
      <c r="H5" s="352"/>
      <c r="I5" s="352"/>
      <c r="J5" s="352"/>
      <c r="K5" s="352"/>
      <c r="L5" s="352"/>
      <c r="M5" s="352"/>
      <c r="N5" s="352"/>
      <c r="O5" s="352"/>
      <c r="P5" s="352"/>
      <c r="Q5" s="352"/>
      <c r="R5" s="352"/>
      <c r="S5" s="352"/>
      <c r="T5" s="352"/>
      <c r="U5" s="352"/>
      <c r="V5" s="352"/>
      <c r="W5" s="352"/>
      <c r="X5" s="352"/>
      <c r="Y5" s="352"/>
      <c r="Z5" s="349"/>
    </row>
    <row r="6" spans="1:26" s="294" customFormat="1" ht="17.25" customHeight="1">
      <c r="A6" s="352"/>
      <c r="B6" s="686" t="s">
        <v>135</v>
      </c>
      <c r="C6" s="686"/>
      <c r="D6" s="359" t="s">
        <v>13</v>
      </c>
      <c r="E6" s="381"/>
      <c r="F6" s="381"/>
      <c r="G6" s="381"/>
      <c r="H6" s="381"/>
      <c r="I6" s="381"/>
      <c r="J6" s="352"/>
      <c r="K6" s="352"/>
      <c r="L6" s="352"/>
      <c r="M6" s="352"/>
      <c r="N6" s="352"/>
      <c r="O6" s="352"/>
      <c r="P6" s="352"/>
      <c r="Q6" s="352"/>
      <c r="R6" s="352"/>
      <c r="S6" s="352"/>
      <c r="T6" s="352"/>
      <c r="U6" s="352"/>
      <c r="V6" s="352"/>
      <c r="W6" s="352"/>
      <c r="X6" s="352"/>
      <c r="Y6" s="352"/>
      <c r="Z6" s="349"/>
    </row>
    <row r="7" spans="1:26" s="294" customFormat="1" ht="17.25" customHeight="1">
      <c r="A7" s="352"/>
      <c r="B7" s="686" t="s">
        <v>136</v>
      </c>
      <c r="C7" s="686"/>
      <c r="D7" s="359" t="s">
        <v>17</v>
      </c>
      <c r="E7" s="381"/>
      <c r="F7" s="381"/>
      <c r="G7" s="381"/>
      <c r="H7" s="381"/>
      <c r="I7" s="381"/>
      <c r="J7" s="352"/>
      <c r="K7" s="352"/>
      <c r="L7" s="352"/>
      <c r="M7" s="352"/>
      <c r="N7" s="352"/>
      <c r="O7" s="352"/>
      <c r="P7" s="352"/>
      <c r="Q7" s="352"/>
      <c r="R7" s="352"/>
      <c r="S7" s="352"/>
      <c r="T7" s="352"/>
      <c r="U7" s="352"/>
      <c r="V7" s="352"/>
      <c r="W7" s="352"/>
      <c r="X7" s="352"/>
      <c r="Y7" s="352"/>
      <c r="Z7" s="349"/>
    </row>
    <row r="8" spans="1:26" s="294" customFormat="1" ht="18" customHeight="1">
      <c r="A8" s="352"/>
      <c r="B8" s="352"/>
      <c r="C8" s="352"/>
      <c r="D8" s="353"/>
      <c r="E8" s="352"/>
      <c r="F8" s="352"/>
      <c r="G8" s="352"/>
      <c r="H8" s="352"/>
      <c r="I8" s="352"/>
      <c r="J8" s="352"/>
      <c r="K8" s="352"/>
      <c r="L8" s="352"/>
      <c r="M8" s="352"/>
      <c r="N8" s="352"/>
      <c r="O8" s="352"/>
      <c r="P8" s="352"/>
      <c r="Q8" s="352"/>
      <c r="R8" s="352"/>
      <c r="S8" s="352"/>
      <c r="T8" s="352"/>
      <c r="U8" s="352"/>
      <c r="V8" s="352"/>
      <c r="W8" s="352"/>
      <c r="X8" s="352"/>
      <c r="Y8" s="352"/>
      <c r="Z8" s="349"/>
    </row>
    <row r="9" spans="1:26" s="294" customFormat="1" ht="18" customHeight="1">
      <c r="A9" s="352"/>
      <c r="B9" s="682" t="s">
        <v>137</v>
      </c>
      <c r="C9" s="682"/>
      <c r="D9" s="360"/>
      <c r="E9" s="352"/>
      <c r="F9" s="352"/>
      <c r="G9" s="352"/>
      <c r="H9" s="352"/>
      <c r="I9" s="352"/>
      <c r="J9" s="352"/>
      <c r="K9" s="352"/>
      <c r="L9" s="352"/>
      <c r="M9" s="352"/>
      <c r="N9" s="352"/>
      <c r="O9" s="352"/>
      <c r="P9" s="352"/>
      <c r="Q9" s="352"/>
      <c r="R9" s="352"/>
      <c r="S9" s="352"/>
      <c r="T9" s="352"/>
      <c r="U9" s="352"/>
      <c r="V9" s="352"/>
      <c r="W9" s="352"/>
      <c r="X9" s="352"/>
      <c r="Y9" s="352"/>
      <c r="Z9" s="349"/>
    </row>
    <row r="10" spans="1:26" s="294" customFormat="1" ht="17.100000000000001" customHeight="1">
      <c r="A10" s="405"/>
      <c r="B10" s="406" t="s">
        <v>423</v>
      </c>
      <c r="C10" s="407"/>
      <c r="D10" s="407"/>
      <c r="E10" s="407"/>
      <c r="F10" s="407"/>
      <c r="G10" s="407"/>
      <c r="H10" s="420"/>
      <c r="I10" s="405"/>
      <c r="J10" s="405"/>
      <c r="K10" s="405"/>
      <c r="L10" s="405"/>
      <c r="M10" s="352"/>
      <c r="N10" s="352"/>
      <c r="O10" s="352"/>
      <c r="P10" s="352"/>
      <c r="Q10" s="352"/>
      <c r="R10" s="352"/>
      <c r="S10" s="352"/>
      <c r="T10" s="352"/>
      <c r="U10" s="352"/>
      <c r="V10" s="352"/>
      <c r="W10" s="352"/>
      <c r="X10" s="352"/>
      <c r="Y10" s="352"/>
      <c r="Z10" s="349"/>
    </row>
    <row r="11" spans="1:26" s="294" customFormat="1" ht="17.100000000000001" customHeight="1">
      <c r="A11" s="405"/>
      <c r="B11" s="408" t="s">
        <v>424</v>
      </c>
      <c r="C11" s="409"/>
      <c r="D11" s="409"/>
      <c r="E11" s="409"/>
      <c r="F11" s="409"/>
      <c r="G11" s="409"/>
      <c r="H11" s="421"/>
      <c r="I11" s="405"/>
      <c r="J11" s="405"/>
      <c r="K11" s="405"/>
      <c r="L11" s="405"/>
      <c r="M11" s="352"/>
      <c r="N11" s="352"/>
      <c r="O11" s="352"/>
      <c r="P11" s="352"/>
      <c r="Q11" s="352"/>
      <c r="R11" s="352"/>
      <c r="S11" s="352"/>
      <c r="T11" s="352"/>
      <c r="U11" s="352"/>
      <c r="V11" s="352"/>
      <c r="W11" s="352"/>
      <c r="X11" s="352"/>
      <c r="Y11" s="352"/>
      <c r="Z11" s="349"/>
    </row>
    <row r="12" spans="1:26" s="294" customFormat="1" ht="17.100000000000001" customHeight="1">
      <c r="A12" s="405"/>
      <c r="B12" s="408" t="s">
        <v>425</v>
      </c>
      <c r="C12" s="405"/>
      <c r="D12" s="405"/>
      <c r="E12" s="405"/>
      <c r="F12" s="405"/>
      <c r="G12" s="409"/>
      <c r="H12" s="421"/>
      <c r="I12" s="405"/>
      <c r="J12" s="405"/>
      <c r="K12" s="405"/>
      <c r="L12" s="405"/>
      <c r="M12" s="352"/>
      <c r="N12" s="352"/>
      <c r="O12" s="352"/>
      <c r="P12" s="352"/>
      <c r="Q12" s="352"/>
      <c r="R12" s="352"/>
      <c r="S12" s="352"/>
      <c r="T12" s="352"/>
      <c r="U12" s="352"/>
      <c r="V12" s="352"/>
      <c r="W12" s="352"/>
      <c r="X12" s="352"/>
      <c r="Y12" s="352"/>
      <c r="Z12" s="349"/>
    </row>
    <row r="13" spans="1:26" s="294" customFormat="1" ht="17.100000000000001" customHeight="1">
      <c r="A13" s="405"/>
      <c r="B13" s="683" t="s">
        <v>426</v>
      </c>
      <c r="C13" s="683"/>
      <c r="D13" s="683"/>
      <c r="E13" s="683"/>
      <c r="F13" s="683"/>
      <c r="G13" s="422"/>
      <c r="H13" s="423"/>
      <c r="I13" s="405"/>
      <c r="J13" s="405"/>
      <c r="K13" s="405"/>
      <c r="L13" s="405"/>
      <c r="M13" s="352"/>
      <c r="N13" s="352"/>
      <c r="O13" s="352"/>
      <c r="P13" s="352"/>
      <c r="Q13" s="352"/>
      <c r="R13" s="352"/>
      <c r="S13" s="352"/>
      <c r="T13" s="352"/>
      <c r="U13" s="352"/>
      <c r="V13" s="352"/>
      <c r="W13" s="352"/>
      <c r="X13" s="352"/>
      <c r="Y13" s="352"/>
      <c r="Z13" s="349"/>
    </row>
    <row r="14" spans="1:26" s="294" customFormat="1" ht="17.100000000000001" customHeight="1">
      <c r="A14" s="405"/>
      <c r="B14" s="410"/>
      <c r="C14" s="411"/>
      <c r="D14" s="411"/>
      <c r="E14" s="411"/>
      <c r="F14" s="411"/>
      <c r="G14" s="409"/>
      <c r="H14" s="409"/>
      <c r="I14" s="405"/>
      <c r="J14" s="405"/>
      <c r="K14" s="405"/>
      <c r="L14" s="405"/>
      <c r="M14" s="352"/>
      <c r="N14" s="352"/>
      <c r="O14" s="352"/>
      <c r="P14" s="352"/>
      <c r="Q14" s="352"/>
      <c r="R14" s="352"/>
      <c r="S14" s="352"/>
      <c r="T14" s="352"/>
      <c r="U14" s="352"/>
      <c r="V14" s="352"/>
      <c r="W14" s="352"/>
      <c r="X14" s="352"/>
      <c r="Y14" s="352"/>
      <c r="Z14" s="349"/>
    </row>
    <row r="15" spans="1:26" s="294" customFormat="1" ht="17.100000000000001" customHeight="1">
      <c r="A15" s="412"/>
      <c r="B15" s="682" t="s">
        <v>427</v>
      </c>
      <c r="C15" s="682"/>
      <c r="D15" s="413"/>
      <c r="E15" s="424" t="s">
        <v>428</v>
      </c>
      <c r="F15" s="424"/>
      <c r="G15" s="425"/>
      <c r="H15" s="412"/>
      <c r="I15" s="412"/>
      <c r="J15" s="412"/>
      <c r="K15" s="412"/>
      <c r="L15" s="412"/>
      <c r="M15" s="352"/>
      <c r="N15" s="352"/>
      <c r="O15" s="352"/>
      <c r="P15" s="352"/>
      <c r="Q15" s="352"/>
      <c r="R15" s="352"/>
      <c r="S15" s="352"/>
      <c r="T15" s="352"/>
      <c r="U15" s="352"/>
      <c r="V15" s="352"/>
      <c r="W15" s="352"/>
      <c r="X15" s="352"/>
      <c r="Y15" s="352"/>
      <c r="Z15" s="349"/>
    </row>
    <row r="16" spans="1:26" ht="14.1" customHeight="1">
      <c r="A16" s="352"/>
      <c r="B16" s="369"/>
      <c r="C16" s="367"/>
      <c r="D16" s="367"/>
      <c r="E16" s="367"/>
      <c r="F16" s="367"/>
      <c r="G16" s="367"/>
      <c r="H16" s="367"/>
      <c r="I16" s="352"/>
      <c r="J16" s="352"/>
      <c r="K16" s="352"/>
    </row>
    <row r="17" spans="1:11">
      <c r="B17" s="370" t="s">
        <v>304</v>
      </c>
      <c r="C17" s="370" t="s">
        <v>429</v>
      </c>
      <c r="D17" s="370" t="s">
        <v>150</v>
      </c>
      <c r="E17" s="382" t="s">
        <v>430</v>
      </c>
      <c r="F17" s="382" t="s">
        <v>431</v>
      </c>
      <c r="G17" s="383" t="s">
        <v>432</v>
      </c>
      <c r="H17" s="383" t="s">
        <v>433</v>
      </c>
      <c r="I17" s="383" t="s">
        <v>434</v>
      </c>
      <c r="J17" s="383" t="s">
        <v>435</v>
      </c>
      <c r="K17" s="383" t="s">
        <v>436</v>
      </c>
    </row>
    <row r="18" spans="1:11" ht="15.6">
      <c r="B18" s="371" t="s">
        <v>38</v>
      </c>
      <c r="C18" s="371" t="s">
        <v>39</v>
      </c>
      <c r="D18" s="414" t="s">
        <v>40</v>
      </c>
      <c r="E18" s="371" t="s">
        <v>41</v>
      </c>
      <c r="F18" s="371" t="s">
        <v>99</v>
      </c>
      <c r="G18" s="371" t="s">
        <v>100</v>
      </c>
      <c r="H18" s="371" t="s">
        <v>42</v>
      </c>
      <c r="I18" s="371" t="s">
        <v>43</v>
      </c>
      <c r="J18" s="371" t="s">
        <v>44</v>
      </c>
      <c r="K18" s="371" t="s">
        <v>45</v>
      </c>
    </row>
    <row r="19" spans="1:11">
      <c r="B19" s="415" t="s">
        <v>77</v>
      </c>
      <c r="C19" s="415" t="s">
        <v>77</v>
      </c>
      <c r="D19" s="415" t="s">
        <v>77</v>
      </c>
      <c r="E19" s="415" t="s">
        <v>77</v>
      </c>
      <c r="F19" s="415" t="s">
        <v>77</v>
      </c>
      <c r="G19" s="415" t="s">
        <v>77</v>
      </c>
      <c r="H19" s="415" t="s">
        <v>77</v>
      </c>
      <c r="I19" s="415" t="s">
        <v>77</v>
      </c>
      <c r="J19" s="415" t="s">
        <v>77</v>
      </c>
      <c r="K19" s="415" t="s">
        <v>77</v>
      </c>
    </row>
    <row r="20" spans="1:11">
      <c r="A20" s="347"/>
      <c r="B20" s="415" t="s">
        <v>77</v>
      </c>
      <c r="C20" s="415" t="s">
        <v>77</v>
      </c>
      <c r="D20" s="415" t="s">
        <v>77</v>
      </c>
      <c r="E20" s="415" t="s">
        <v>77</v>
      </c>
      <c r="F20" s="415" t="s">
        <v>77</v>
      </c>
      <c r="G20" s="415" t="s">
        <v>77</v>
      </c>
      <c r="H20" s="415" t="s">
        <v>77</v>
      </c>
      <c r="I20" s="415" t="s">
        <v>77</v>
      </c>
      <c r="J20" s="415" t="s">
        <v>77</v>
      </c>
      <c r="K20" s="415" t="s">
        <v>77</v>
      </c>
    </row>
    <row r="21" spans="1:11">
      <c r="B21" s="415" t="s">
        <v>77</v>
      </c>
      <c r="C21" s="415" t="s">
        <v>77</v>
      </c>
      <c r="D21" s="415" t="s">
        <v>77</v>
      </c>
      <c r="E21" s="415" t="s">
        <v>77</v>
      </c>
      <c r="F21" s="415" t="s">
        <v>77</v>
      </c>
      <c r="G21" s="415" t="s">
        <v>77</v>
      </c>
      <c r="H21" s="415" t="s">
        <v>77</v>
      </c>
      <c r="I21" s="415" t="s">
        <v>77</v>
      </c>
      <c r="J21" s="415" t="s">
        <v>77</v>
      </c>
      <c r="K21" s="415" t="s">
        <v>77</v>
      </c>
    </row>
    <row r="22" spans="1:11">
      <c r="B22" s="415" t="s">
        <v>77</v>
      </c>
      <c r="C22" s="415" t="s">
        <v>77</v>
      </c>
      <c r="D22" s="415" t="s">
        <v>77</v>
      </c>
      <c r="E22" s="415" t="s">
        <v>77</v>
      </c>
      <c r="F22" s="415" t="s">
        <v>77</v>
      </c>
      <c r="G22" s="415" t="s">
        <v>77</v>
      </c>
      <c r="H22" s="415" t="s">
        <v>77</v>
      </c>
      <c r="I22" s="415" t="s">
        <v>77</v>
      </c>
      <c r="J22" s="415" t="s">
        <v>77</v>
      </c>
      <c r="K22" s="415" t="s">
        <v>77</v>
      </c>
    </row>
    <row r="23" spans="1:11">
      <c r="B23" s="415" t="s">
        <v>77</v>
      </c>
      <c r="C23" s="415" t="s">
        <v>77</v>
      </c>
      <c r="D23" s="415" t="s">
        <v>77</v>
      </c>
      <c r="E23" s="415" t="s">
        <v>77</v>
      </c>
      <c r="F23" s="415" t="s">
        <v>77</v>
      </c>
      <c r="G23" s="415" t="s">
        <v>77</v>
      </c>
      <c r="H23" s="415" t="s">
        <v>77</v>
      </c>
      <c r="I23" s="415" t="s">
        <v>77</v>
      </c>
      <c r="J23" s="415" t="s">
        <v>77</v>
      </c>
      <c r="K23" s="415" t="s">
        <v>77</v>
      </c>
    </row>
    <row r="24" spans="1:11">
      <c r="B24" s="415" t="s">
        <v>77</v>
      </c>
      <c r="C24" s="415" t="s">
        <v>77</v>
      </c>
      <c r="D24" s="415" t="s">
        <v>77</v>
      </c>
      <c r="E24" s="415" t="s">
        <v>77</v>
      </c>
      <c r="F24" s="415" t="s">
        <v>77</v>
      </c>
      <c r="G24" s="415" t="s">
        <v>77</v>
      </c>
      <c r="H24" s="415" t="s">
        <v>77</v>
      </c>
      <c r="I24" s="415" t="s">
        <v>77</v>
      </c>
      <c r="J24" s="415" t="s">
        <v>77</v>
      </c>
      <c r="K24" s="415" t="s">
        <v>77</v>
      </c>
    </row>
    <row r="25" spans="1:11">
      <c r="B25" s="415" t="s">
        <v>77</v>
      </c>
      <c r="C25" s="415" t="s">
        <v>77</v>
      </c>
      <c r="D25" s="415" t="s">
        <v>77</v>
      </c>
      <c r="E25" s="415" t="s">
        <v>77</v>
      </c>
      <c r="F25" s="415" t="s">
        <v>77</v>
      </c>
      <c r="G25" s="415" t="s">
        <v>77</v>
      </c>
      <c r="H25" s="415" t="s">
        <v>77</v>
      </c>
      <c r="I25" s="415" t="s">
        <v>77</v>
      </c>
      <c r="J25" s="415" t="s">
        <v>77</v>
      </c>
      <c r="K25" s="415" t="s">
        <v>77</v>
      </c>
    </row>
    <row r="26" spans="1:11">
      <c r="B26" s="415" t="s">
        <v>77</v>
      </c>
      <c r="C26" s="415" t="s">
        <v>77</v>
      </c>
      <c r="D26" s="415" t="s">
        <v>77</v>
      </c>
      <c r="E26" s="415" t="s">
        <v>77</v>
      </c>
      <c r="F26" s="415" t="s">
        <v>77</v>
      </c>
      <c r="G26" s="415" t="s">
        <v>77</v>
      </c>
      <c r="H26" s="415" t="s">
        <v>77</v>
      </c>
      <c r="I26" s="415" t="s">
        <v>77</v>
      </c>
      <c r="J26" s="415" t="s">
        <v>77</v>
      </c>
      <c r="K26" s="415" t="s">
        <v>77</v>
      </c>
    </row>
    <row r="27" spans="1:11" ht="14.4">
      <c r="A27" s="348"/>
      <c r="B27" s="415" t="s">
        <v>77</v>
      </c>
      <c r="C27" s="415" t="s">
        <v>77</v>
      </c>
      <c r="D27" s="415" t="s">
        <v>77</v>
      </c>
      <c r="E27" s="415" t="s">
        <v>77</v>
      </c>
      <c r="F27" s="415" t="s">
        <v>77</v>
      </c>
      <c r="G27" s="415" t="s">
        <v>77</v>
      </c>
      <c r="H27" s="415" t="s">
        <v>77</v>
      </c>
      <c r="I27" s="415" t="s">
        <v>77</v>
      </c>
      <c r="J27" s="415" t="s">
        <v>77</v>
      </c>
      <c r="K27" s="415" t="s">
        <v>77</v>
      </c>
    </row>
    <row r="28" spans="1:11">
      <c r="B28" s="415" t="s">
        <v>77</v>
      </c>
      <c r="C28" s="415" t="s">
        <v>77</v>
      </c>
      <c r="D28" s="415" t="s">
        <v>77</v>
      </c>
      <c r="E28" s="415" t="s">
        <v>77</v>
      </c>
      <c r="F28" s="415" t="s">
        <v>77</v>
      </c>
      <c r="G28" s="415" t="s">
        <v>77</v>
      </c>
      <c r="H28" s="415" t="s">
        <v>77</v>
      </c>
      <c r="I28" s="415" t="s">
        <v>77</v>
      </c>
      <c r="J28" s="415" t="s">
        <v>77</v>
      </c>
      <c r="K28" s="415" t="s">
        <v>77</v>
      </c>
    </row>
    <row r="29" spans="1:11">
      <c r="B29" s="415" t="s">
        <v>77</v>
      </c>
      <c r="C29" s="415" t="s">
        <v>77</v>
      </c>
      <c r="D29" s="415" t="s">
        <v>77</v>
      </c>
      <c r="E29" s="415" t="s">
        <v>77</v>
      </c>
      <c r="F29" s="415" t="s">
        <v>77</v>
      </c>
      <c r="G29" s="415" t="s">
        <v>77</v>
      </c>
      <c r="H29" s="415" t="s">
        <v>77</v>
      </c>
      <c r="I29" s="415" t="s">
        <v>77</v>
      </c>
      <c r="J29" s="415" t="s">
        <v>77</v>
      </c>
      <c r="K29" s="415" t="s">
        <v>77</v>
      </c>
    </row>
    <row r="30" spans="1:11" ht="14.4">
      <c r="A30" s="348"/>
      <c r="B30" s="415" t="s">
        <v>77</v>
      </c>
      <c r="C30" s="415" t="s">
        <v>77</v>
      </c>
      <c r="D30" s="415" t="s">
        <v>77</v>
      </c>
      <c r="E30" s="415" t="s">
        <v>77</v>
      </c>
      <c r="F30" s="415" t="s">
        <v>77</v>
      </c>
      <c r="G30" s="415" t="s">
        <v>77</v>
      </c>
      <c r="H30" s="415" t="s">
        <v>77</v>
      </c>
      <c r="I30" s="415" t="s">
        <v>77</v>
      </c>
      <c r="J30" s="415" t="s">
        <v>77</v>
      </c>
      <c r="K30" s="415" t="s">
        <v>77</v>
      </c>
    </row>
    <row r="31" spans="1:11">
      <c r="B31" s="415" t="s">
        <v>77</v>
      </c>
      <c r="C31" s="415" t="s">
        <v>77</v>
      </c>
      <c r="D31" s="415" t="s">
        <v>77</v>
      </c>
      <c r="E31" s="415" t="s">
        <v>77</v>
      </c>
      <c r="F31" s="415" t="s">
        <v>77</v>
      </c>
      <c r="G31" s="415" t="s">
        <v>77</v>
      </c>
      <c r="H31" s="415" t="s">
        <v>77</v>
      </c>
      <c r="I31" s="415" t="s">
        <v>77</v>
      </c>
      <c r="J31" s="415" t="s">
        <v>77</v>
      </c>
      <c r="K31" s="415" t="s">
        <v>77</v>
      </c>
    </row>
    <row r="32" spans="1:11">
      <c r="B32" s="415" t="s">
        <v>77</v>
      </c>
      <c r="C32" s="415" t="s">
        <v>77</v>
      </c>
      <c r="D32" s="415" t="s">
        <v>77</v>
      </c>
      <c r="E32" s="415" t="s">
        <v>77</v>
      </c>
      <c r="F32" s="415" t="s">
        <v>77</v>
      </c>
      <c r="G32" s="415" t="s">
        <v>77</v>
      </c>
      <c r="H32" s="415" t="s">
        <v>77</v>
      </c>
      <c r="I32" s="415" t="s">
        <v>77</v>
      </c>
      <c r="J32" s="415" t="s">
        <v>77</v>
      </c>
      <c r="K32" s="415" t="s">
        <v>77</v>
      </c>
    </row>
    <row r="33" spans="1:11">
      <c r="B33" s="415" t="s">
        <v>77</v>
      </c>
      <c r="C33" s="415" t="s">
        <v>77</v>
      </c>
      <c r="D33" s="415" t="s">
        <v>77</v>
      </c>
      <c r="E33" s="415" t="s">
        <v>77</v>
      </c>
      <c r="F33" s="415" t="s">
        <v>77</v>
      </c>
      <c r="G33" s="415" t="s">
        <v>77</v>
      </c>
      <c r="H33" s="415" t="s">
        <v>77</v>
      </c>
      <c r="I33" s="415" t="s">
        <v>77</v>
      </c>
      <c r="J33" s="415" t="s">
        <v>77</v>
      </c>
      <c r="K33" s="415" t="s">
        <v>77</v>
      </c>
    </row>
    <row r="34" spans="1:11">
      <c r="B34" s="415" t="s">
        <v>77</v>
      </c>
      <c r="C34" s="415" t="s">
        <v>77</v>
      </c>
      <c r="D34" s="415" t="s">
        <v>77</v>
      </c>
      <c r="E34" s="415" t="s">
        <v>77</v>
      </c>
      <c r="F34" s="415" t="s">
        <v>77</v>
      </c>
      <c r="G34" s="415" t="s">
        <v>77</v>
      </c>
      <c r="H34" s="415" t="s">
        <v>77</v>
      </c>
      <c r="I34" s="415" t="s">
        <v>77</v>
      </c>
      <c r="J34" s="415" t="s">
        <v>77</v>
      </c>
      <c r="K34" s="415" t="s">
        <v>77</v>
      </c>
    </row>
    <row r="35" spans="1:11">
      <c r="B35" s="415" t="s">
        <v>77</v>
      </c>
      <c r="C35" s="415" t="s">
        <v>77</v>
      </c>
      <c r="D35" s="415" t="s">
        <v>77</v>
      </c>
      <c r="E35" s="415" t="s">
        <v>77</v>
      </c>
      <c r="F35" s="415" t="s">
        <v>77</v>
      </c>
      <c r="G35" s="415" t="s">
        <v>77</v>
      </c>
      <c r="H35" s="415" t="s">
        <v>77</v>
      </c>
      <c r="I35" s="415" t="s">
        <v>77</v>
      </c>
      <c r="J35" s="415" t="s">
        <v>77</v>
      </c>
      <c r="K35" s="415" t="s">
        <v>77</v>
      </c>
    </row>
    <row r="36" spans="1:11">
      <c r="B36" s="415" t="s">
        <v>77</v>
      </c>
      <c r="C36" s="415" t="s">
        <v>77</v>
      </c>
      <c r="D36" s="415" t="s">
        <v>77</v>
      </c>
      <c r="E36" s="415" t="s">
        <v>77</v>
      </c>
      <c r="F36" s="415" t="s">
        <v>77</v>
      </c>
      <c r="G36" s="415" t="s">
        <v>77</v>
      </c>
      <c r="H36" s="415" t="s">
        <v>77</v>
      </c>
      <c r="I36" s="415" t="s">
        <v>77</v>
      </c>
      <c r="J36" s="415" t="s">
        <v>77</v>
      </c>
      <c r="K36" s="415" t="s">
        <v>77</v>
      </c>
    </row>
    <row r="37" spans="1:11">
      <c r="B37" s="415" t="s">
        <v>77</v>
      </c>
      <c r="C37" s="415" t="s">
        <v>77</v>
      </c>
      <c r="D37" s="415" t="s">
        <v>77</v>
      </c>
      <c r="E37" s="415" t="s">
        <v>77</v>
      </c>
      <c r="F37" s="415" t="s">
        <v>77</v>
      </c>
      <c r="G37" s="415" t="s">
        <v>77</v>
      </c>
      <c r="H37" s="415" t="s">
        <v>77</v>
      </c>
      <c r="I37" s="415" t="s">
        <v>77</v>
      </c>
      <c r="J37" s="415" t="s">
        <v>77</v>
      </c>
      <c r="K37" s="415" t="s">
        <v>77</v>
      </c>
    </row>
    <row r="38" spans="1:11">
      <c r="B38" s="415" t="s">
        <v>77</v>
      </c>
      <c r="C38" s="415" t="s">
        <v>77</v>
      </c>
      <c r="D38" s="415" t="s">
        <v>77</v>
      </c>
      <c r="E38" s="415" t="s">
        <v>77</v>
      </c>
      <c r="F38" s="415" t="s">
        <v>77</v>
      </c>
      <c r="G38" s="415" t="s">
        <v>77</v>
      </c>
      <c r="H38" s="415" t="s">
        <v>77</v>
      </c>
      <c r="I38" s="415" t="s">
        <v>77</v>
      </c>
      <c r="J38" s="415" t="s">
        <v>77</v>
      </c>
      <c r="K38" s="415" t="s">
        <v>77</v>
      </c>
    </row>
    <row r="39" spans="1:11">
      <c r="B39" s="415" t="s">
        <v>77</v>
      </c>
      <c r="C39" s="415" t="s">
        <v>77</v>
      </c>
      <c r="D39" s="415" t="s">
        <v>77</v>
      </c>
      <c r="E39" s="415" t="s">
        <v>77</v>
      </c>
      <c r="F39" s="415" t="s">
        <v>77</v>
      </c>
      <c r="G39" s="415" t="s">
        <v>77</v>
      </c>
      <c r="H39" s="415" t="s">
        <v>77</v>
      </c>
      <c r="I39" s="415" t="s">
        <v>77</v>
      </c>
      <c r="J39" s="415" t="s">
        <v>77</v>
      </c>
      <c r="K39" s="415" t="s">
        <v>77</v>
      </c>
    </row>
    <row r="40" spans="1:11" ht="14.4">
      <c r="A40" s="348"/>
      <c r="B40" s="415" t="s">
        <v>77</v>
      </c>
      <c r="C40" s="415" t="s">
        <v>77</v>
      </c>
      <c r="D40" s="415" t="s">
        <v>77</v>
      </c>
      <c r="E40" s="415" t="s">
        <v>77</v>
      </c>
      <c r="F40" s="415" t="s">
        <v>77</v>
      </c>
      <c r="G40" s="415" t="s">
        <v>77</v>
      </c>
      <c r="H40" s="415" t="s">
        <v>77</v>
      </c>
      <c r="I40" s="415" t="s">
        <v>77</v>
      </c>
      <c r="J40" s="415" t="s">
        <v>77</v>
      </c>
      <c r="K40" s="415" t="s">
        <v>77</v>
      </c>
    </row>
    <row r="41" spans="1:11">
      <c r="A41" s="416"/>
      <c r="B41" s="417"/>
      <c r="C41" s="418"/>
      <c r="D41" s="419"/>
      <c r="E41" s="426"/>
      <c r="F41" s="426"/>
      <c r="G41" s="292"/>
      <c r="H41" s="292"/>
      <c r="I41" s="428"/>
      <c r="J41" s="429"/>
      <c r="K41" s="416"/>
    </row>
    <row r="42" spans="1:11" ht="14.4">
      <c r="A42" s="416"/>
      <c r="B42" s="417" t="s">
        <v>437</v>
      </c>
      <c r="C42" s="418"/>
      <c r="D42" s="419"/>
      <c r="E42" s="426"/>
      <c r="F42" s="426"/>
      <c r="G42" s="292"/>
      <c r="H42" s="292"/>
      <c r="I42" s="428"/>
      <c r="J42" s="430"/>
      <c r="K42" s="416"/>
    </row>
    <row r="43" spans="1:11">
      <c r="B43" s="349" t="s">
        <v>38</v>
      </c>
      <c r="C43" s="349" t="s">
        <v>438</v>
      </c>
    </row>
    <row r="44" spans="1:11">
      <c r="B44" s="349" t="s">
        <v>39</v>
      </c>
      <c r="C44" s="349" t="s">
        <v>439</v>
      </c>
    </row>
    <row r="45" spans="1:11">
      <c r="B45" s="349" t="s">
        <v>40</v>
      </c>
      <c r="C45" s="349" t="s">
        <v>440</v>
      </c>
    </row>
    <row r="46" spans="1:11" ht="42.45" customHeight="1">
      <c r="B46" s="349" t="s">
        <v>41</v>
      </c>
      <c r="C46" s="349" t="s">
        <v>441</v>
      </c>
    </row>
    <row r="47" spans="1:11">
      <c r="B47" s="349" t="s">
        <v>99</v>
      </c>
      <c r="C47" s="349" t="s">
        <v>442</v>
      </c>
    </row>
    <row r="48" spans="1:11" ht="42.45" customHeight="1">
      <c r="B48" s="349" t="s">
        <v>100</v>
      </c>
      <c r="C48" s="349" t="s">
        <v>443</v>
      </c>
    </row>
    <row r="49" spans="2:3">
      <c r="B49" s="349" t="s">
        <v>42</v>
      </c>
      <c r="C49" s="349" t="s">
        <v>444</v>
      </c>
    </row>
    <row r="50" spans="2:3">
      <c r="B50" s="349" t="s">
        <v>43</v>
      </c>
      <c r="C50" s="349" t="s">
        <v>445</v>
      </c>
    </row>
    <row r="51" spans="2:3">
      <c r="B51" s="349" t="s">
        <v>44</v>
      </c>
      <c r="C51" s="349" t="s">
        <v>446</v>
      </c>
    </row>
    <row r="52" spans="2:3">
      <c r="B52" s="349" t="s">
        <v>45</v>
      </c>
      <c r="C52" s="349" t="s">
        <v>447</v>
      </c>
    </row>
  </sheetData>
  <mergeCells count="8">
    <mergeCell ref="B9:C9"/>
    <mergeCell ref="B13:F13"/>
    <mergeCell ref="B15:C15"/>
    <mergeCell ref="B3:D3"/>
    <mergeCell ref="B4:C4"/>
    <mergeCell ref="B5:C5"/>
    <mergeCell ref="B6:C6"/>
    <mergeCell ref="B7:C7"/>
  </mergeCells>
  <conditionalFormatting sqref="B1">
    <cfRule type="cellIs" dxfId="16" priority="2" stopIfTrue="1" operator="equal">
      <formula>"Non-confidential"</formula>
    </cfRule>
    <cfRule type="cellIs" dxfId="15" priority="4" stopIfTrue="1" operator="equal">
      <formula>"Confidential"</formula>
    </cfRule>
  </conditionalFormatting>
  <pageMargins left="0.75" right="0.75" top="1" bottom="1" header="0.5" footer="0.5"/>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53"/>
  <sheetViews>
    <sheetView showGridLines="0" topLeftCell="A46" zoomScale="92" zoomScaleNormal="92" workbookViewId="0">
      <selection activeCell="K37" sqref="J36:K37"/>
    </sheetView>
  </sheetViews>
  <sheetFormatPr defaultColWidth="9" defaultRowHeight="13.8"/>
  <cols>
    <col min="1" max="1" width="5" style="349" customWidth="1"/>
    <col min="2" max="2" width="10.77734375" style="349" customWidth="1"/>
    <col min="3" max="3" width="33.5546875" style="349" customWidth="1"/>
    <col min="4" max="4" width="33.5546875" style="350" customWidth="1"/>
    <col min="5" max="6" width="38.21875" style="350" customWidth="1"/>
    <col min="7" max="7" width="30.77734375" style="349" customWidth="1"/>
    <col min="8" max="8" width="19.21875" style="349" customWidth="1"/>
    <col min="9" max="9" width="19.77734375" style="349" customWidth="1"/>
    <col min="10" max="10" width="59" style="349" customWidth="1"/>
    <col min="11" max="11" width="21.21875" style="349" customWidth="1"/>
    <col min="12" max="12" width="25.44140625" style="349" customWidth="1"/>
    <col min="13" max="16" width="9" style="349" customWidth="1"/>
    <col min="17" max="17" width="38.44140625" style="349" customWidth="1"/>
    <col min="18" max="18" width="9" style="349" customWidth="1"/>
    <col min="19" max="16384" width="9" style="349"/>
  </cols>
  <sheetData>
    <row r="1" spans="1:30" s="293" customFormat="1" ht="15.6">
      <c r="B1" s="6" t="s">
        <v>128</v>
      </c>
      <c r="C1" s="6" t="s">
        <v>129</v>
      </c>
      <c r="D1" s="351" t="s">
        <v>130</v>
      </c>
      <c r="E1" s="352"/>
      <c r="F1" s="352"/>
      <c r="G1" s="352"/>
      <c r="K1" s="29"/>
      <c r="L1" s="29"/>
    </row>
    <row r="2" spans="1:30" ht="15" customHeight="1">
      <c r="A2" s="352"/>
      <c r="B2" s="352"/>
      <c r="C2" s="352"/>
      <c r="D2" s="353"/>
      <c r="E2" s="352"/>
      <c r="F2" s="352"/>
      <c r="G2" s="352"/>
      <c r="H2" s="352"/>
      <c r="I2" s="352"/>
      <c r="J2" s="30" t="s">
        <v>2</v>
      </c>
      <c r="K2" s="352"/>
      <c r="L2" s="352"/>
      <c r="M2" s="352"/>
      <c r="N2" s="352"/>
      <c r="O2" s="352"/>
      <c r="P2" s="352"/>
      <c r="Q2" s="352"/>
      <c r="R2" s="352"/>
      <c r="S2" s="352"/>
      <c r="T2" s="352"/>
      <c r="U2" s="352"/>
      <c r="V2" s="352"/>
      <c r="W2" s="352"/>
      <c r="X2" s="352"/>
      <c r="Y2" s="352"/>
      <c r="Z2" s="352"/>
      <c r="AA2" s="352"/>
      <c r="AB2" s="352"/>
      <c r="AC2" s="352"/>
    </row>
    <row r="3" spans="1:30" s="294" customFormat="1" ht="20.25" customHeight="1">
      <c r="A3" s="352"/>
      <c r="B3" s="354" t="s">
        <v>448</v>
      </c>
      <c r="C3" s="355"/>
      <c r="D3" s="355"/>
      <c r="E3" s="352"/>
      <c r="F3" s="352"/>
      <c r="G3" s="352"/>
      <c r="H3" s="352"/>
      <c r="I3" s="352"/>
      <c r="J3" s="352"/>
      <c r="K3" s="352"/>
      <c r="L3" s="381"/>
      <c r="M3" s="352"/>
      <c r="N3" s="352"/>
      <c r="O3" s="352"/>
      <c r="P3" s="352"/>
      <c r="Q3" s="352"/>
      <c r="R3" s="352"/>
      <c r="S3" s="352"/>
      <c r="T3" s="352"/>
      <c r="U3" s="352"/>
      <c r="V3" s="352"/>
      <c r="W3" s="352"/>
      <c r="X3" s="352"/>
      <c r="Y3" s="352"/>
      <c r="Z3" s="352"/>
      <c r="AA3" s="352"/>
      <c r="AB3" s="352"/>
      <c r="AC3" s="352"/>
      <c r="AD3" s="349"/>
    </row>
    <row r="4" spans="1:30" s="294" customFormat="1" ht="20.25" customHeight="1">
      <c r="A4" s="352"/>
      <c r="B4" s="356" t="s">
        <v>449</v>
      </c>
      <c r="C4" s="357"/>
      <c r="D4" s="358"/>
      <c r="E4" s="352"/>
      <c r="F4" s="352"/>
      <c r="G4" s="352"/>
      <c r="H4" s="352"/>
      <c r="I4" s="352"/>
      <c r="J4" s="352"/>
      <c r="K4" s="352"/>
      <c r="L4" s="381"/>
      <c r="M4" s="352"/>
      <c r="N4" s="352"/>
      <c r="O4" s="352"/>
      <c r="P4" s="352"/>
      <c r="Q4" s="352"/>
      <c r="R4" s="352"/>
      <c r="S4" s="352"/>
      <c r="T4" s="352"/>
      <c r="U4" s="352"/>
      <c r="V4" s="352"/>
      <c r="W4" s="352"/>
      <c r="X4" s="352"/>
      <c r="Y4" s="352"/>
      <c r="Z4" s="352"/>
      <c r="AA4" s="352"/>
      <c r="AB4" s="352"/>
      <c r="AC4" s="352"/>
      <c r="AD4" s="349"/>
    </row>
    <row r="5" spans="1:30" s="294" customFormat="1" ht="17.25" customHeight="1">
      <c r="A5" s="352"/>
      <c r="B5" s="686" t="s">
        <v>133</v>
      </c>
      <c r="C5" s="686"/>
      <c r="D5" s="359" t="s">
        <v>421</v>
      </c>
      <c r="E5" s="352"/>
      <c r="F5" s="352"/>
      <c r="G5" s="352"/>
      <c r="H5" s="352"/>
      <c r="I5" s="352"/>
      <c r="J5" s="352"/>
      <c r="K5" s="352"/>
      <c r="L5" s="387"/>
      <c r="M5" s="352"/>
      <c r="N5" s="352"/>
      <c r="O5" s="352"/>
      <c r="P5" s="352"/>
      <c r="Q5" s="352"/>
      <c r="R5" s="352"/>
      <c r="S5" s="352"/>
      <c r="T5" s="352"/>
      <c r="U5" s="352"/>
      <c r="V5" s="352"/>
      <c r="W5" s="352"/>
      <c r="X5" s="352"/>
      <c r="Y5" s="352"/>
      <c r="Z5" s="352"/>
      <c r="AA5" s="352"/>
      <c r="AB5" s="352"/>
      <c r="AC5" s="352"/>
      <c r="AD5" s="349"/>
    </row>
    <row r="6" spans="1:30" s="294" customFormat="1" ht="17.25" customHeight="1">
      <c r="A6" s="352"/>
      <c r="B6" s="686" t="s">
        <v>134</v>
      </c>
      <c r="C6" s="686"/>
      <c r="D6" s="359" t="s">
        <v>422</v>
      </c>
      <c r="E6" s="352"/>
      <c r="F6" s="352"/>
      <c r="G6" s="352"/>
      <c r="H6" s="352"/>
      <c r="I6" s="352"/>
      <c r="J6" s="352"/>
      <c r="K6" s="352"/>
      <c r="L6" s="352"/>
      <c r="M6" s="352"/>
      <c r="N6" s="352"/>
      <c r="O6" s="352"/>
      <c r="P6" s="352"/>
      <c r="Q6" s="352"/>
      <c r="R6" s="352"/>
      <c r="S6" s="352"/>
      <c r="T6" s="352"/>
      <c r="U6" s="352"/>
      <c r="V6" s="352"/>
      <c r="W6" s="352"/>
      <c r="X6" s="352"/>
      <c r="Y6" s="352"/>
      <c r="Z6" s="352"/>
      <c r="AA6" s="352"/>
      <c r="AB6" s="352"/>
      <c r="AC6" s="352"/>
      <c r="AD6" s="349"/>
    </row>
    <row r="7" spans="1:30" s="294" customFormat="1" ht="17.25" customHeight="1">
      <c r="A7" s="352"/>
      <c r="B7" s="686" t="s">
        <v>135</v>
      </c>
      <c r="C7" s="686"/>
      <c r="D7" s="359" t="s">
        <v>13</v>
      </c>
      <c r="E7" s="381"/>
      <c r="F7" s="381"/>
      <c r="G7" s="381"/>
      <c r="H7" s="381"/>
      <c r="I7" s="381"/>
      <c r="J7" s="352"/>
      <c r="K7" s="352"/>
      <c r="L7" s="352"/>
      <c r="M7" s="352"/>
      <c r="N7" s="352"/>
      <c r="O7" s="352"/>
      <c r="P7" s="352"/>
      <c r="Q7" s="352"/>
      <c r="R7" s="352"/>
      <c r="S7" s="352"/>
      <c r="T7" s="352"/>
      <c r="U7" s="352"/>
      <c r="V7" s="352"/>
      <c r="W7" s="352"/>
      <c r="X7" s="352"/>
      <c r="Y7" s="352"/>
      <c r="Z7" s="352"/>
      <c r="AA7" s="352"/>
      <c r="AB7" s="352"/>
      <c r="AC7" s="352"/>
      <c r="AD7" s="349"/>
    </row>
    <row r="8" spans="1:30" s="294" customFormat="1" ht="17.25" customHeight="1">
      <c r="A8" s="352"/>
      <c r="B8" s="686" t="s">
        <v>136</v>
      </c>
      <c r="C8" s="686"/>
      <c r="D8" s="359" t="s">
        <v>17</v>
      </c>
      <c r="E8" s="381"/>
      <c r="F8" s="381"/>
      <c r="G8" s="381"/>
      <c r="H8" s="381"/>
      <c r="I8" s="381"/>
      <c r="J8" s="352"/>
      <c r="K8" s="352"/>
      <c r="L8" s="352"/>
      <c r="M8" s="352"/>
      <c r="N8" s="352"/>
      <c r="O8" s="352"/>
      <c r="P8" s="352"/>
      <c r="Q8" s="352"/>
      <c r="R8" s="352"/>
      <c r="S8" s="352"/>
      <c r="T8" s="352"/>
      <c r="U8" s="352"/>
      <c r="V8" s="352"/>
      <c r="W8" s="352"/>
      <c r="X8" s="352"/>
      <c r="Y8" s="352"/>
      <c r="Z8" s="352"/>
      <c r="AA8" s="352"/>
      <c r="AB8" s="352"/>
      <c r="AC8" s="352"/>
      <c r="AD8" s="349"/>
    </row>
    <row r="9" spans="1:30" s="294" customFormat="1" ht="18" customHeight="1">
      <c r="A9" s="352"/>
      <c r="B9" s="352"/>
      <c r="C9" s="352"/>
      <c r="D9" s="353"/>
      <c r="E9" s="352"/>
      <c r="F9" s="352"/>
      <c r="G9" s="352"/>
      <c r="H9" s="352"/>
      <c r="I9" s="352"/>
      <c r="J9" s="352"/>
      <c r="K9" s="352"/>
      <c r="L9" s="352"/>
      <c r="M9" s="352"/>
      <c r="N9" s="352"/>
      <c r="O9" s="352"/>
      <c r="P9" s="352"/>
      <c r="Q9" s="352"/>
      <c r="R9" s="352"/>
      <c r="S9" s="352"/>
      <c r="T9" s="352"/>
      <c r="U9" s="352"/>
      <c r="V9" s="352"/>
      <c r="W9" s="352"/>
      <c r="X9" s="352"/>
      <c r="Y9" s="352"/>
      <c r="Z9" s="352"/>
      <c r="AA9" s="352"/>
      <c r="AB9" s="352"/>
      <c r="AC9" s="352"/>
      <c r="AD9" s="349"/>
    </row>
    <row r="10" spans="1:30" s="294" customFormat="1" ht="18" customHeight="1">
      <c r="A10" s="352"/>
      <c r="B10" s="682" t="s">
        <v>137</v>
      </c>
      <c r="C10" s="682"/>
      <c r="D10" s="360"/>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49"/>
    </row>
    <row r="11" spans="1:30" s="294" customFormat="1" ht="17.100000000000001" customHeight="1">
      <c r="A11" s="352"/>
      <c r="B11" s="361" t="s">
        <v>450</v>
      </c>
      <c r="C11" s="362"/>
      <c r="D11" s="363"/>
      <c r="E11" s="363"/>
      <c r="F11" s="363"/>
      <c r="G11" s="362"/>
      <c r="H11" s="362"/>
      <c r="I11" s="388"/>
      <c r="J11" s="389"/>
      <c r="K11" s="390"/>
      <c r="L11" s="352"/>
      <c r="M11" s="352"/>
      <c r="N11" s="352"/>
      <c r="O11" s="352"/>
      <c r="P11" s="352"/>
      <c r="Q11" s="352"/>
      <c r="R11" s="352"/>
      <c r="S11" s="352"/>
      <c r="T11" s="352"/>
      <c r="U11" s="352"/>
      <c r="V11" s="352"/>
      <c r="W11" s="352"/>
      <c r="X11" s="352"/>
      <c r="Y11" s="352"/>
      <c r="Z11" s="352"/>
      <c r="AA11" s="352"/>
      <c r="AB11" s="352"/>
      <c r="AC11" s="352"/>
      <c r="AD11" s="349"/>
    </row>
    <row r="12" spans="1:30" s="294" customFormat="1" ht="17.100000000000001" customHeight="1">
      <c r="A12" s="352"/>
      <c r="B12" s="694" t="s">
        <v>451</v>
      </c>
      <c r="C12" s="694"/>
      <c r="D12" s="694"/>
      <c r="E12" s="694"/>
      <c r="F12" s="694"/>
      <c r="G12" s="694"/>
      <c r="H12" s="694"/>
      <c r="I12" s="694"/>
      <c r="J12" s="352"/>
      <c r="K12" s="352"/>
      <c r="L12" s="352"/>
      <c r="M12" s="352"/>
      <c r="N12" s="352"/>
      <c r="O12" s="352"/>
      <c r="P12" s="352"/>
      <c r="Q12" s="352"/>
      <c r="R12" s="352"/>
      <c r="S12" s="352"/>
      <c r="T12" s="352"/>
      <c r="U12" s="352"/>
      <c r="V12" s="352"/>
      <c r="W12" s="352"/>
      <c r="X12" s="352"/>
      <c r="Y12" s="352"/>
      <c r="Z12" s="352"/>
      <c r="AA12" s="352"/>
      <c r="AB12" s="352"/>
      <c r="AC12" s="352"/>
      <c r="AD12" s="349"/>
    </row>
    <row r="13" spans="1:30" s="294" customFormat="1" ht="17.100000000000001" customHeight="1">
      <c r="A13" s="352"/>
      <c r="B13" s="694" t="s">
        <v>452</v>
      </c>
      <c r="C13" s="694"/>
      <c r="D13" s="694"/>
      <c r="E13" s="694"/>
      <c r="F13" s="694"/>
      <c r="G13" s="694"/>
      <c r="H13" s="694"/>
      <c r="I13" s="694"/>
      <c r="J13" s="352"/>
      <c r="K13" s="352"/>
      <c r="L13" s="352"/>
      <c r="M13" s="352"/>
      <c r="N13" s="352"/>
      <c r="O13" s="352"/>
      <c r="P13" s="352"/>
      <c r="Q13" s="352"/>
      <c r="R13" s="352"/>
      <c r="S13" s="352"/>
      <c r="T13" s="352"/>
      <c r="U13" s="352"/>
      <c r="V13" s="352"/>
      <c r="W13" s="352"/>
      <c r="X13" s="352"/>
      <c r="Y13" s="352"/>
      <c r="Z13" s="352"/>
      <c r="AA13" s="352"/>
      <c r="AB13" s="352"/>
      <c r="AC13" s="352"/>
      <c r="AD13" s="349"/>
    </row>
    <row r="14" spans="1:30" s="294" customFormat="1" ht="17.100000000000001" customHeight="1">
      <c r="A14" s="352"/>
      <c r="B14" s="364" t="s">
        <v>453</v>
      </c>
      <c r="C14" s="365"/>
      <c r="D14" s="366"/>
      <c r="E14" s="366"/>
      <c r="F14" s="366"/>
      <c r="G14" s="365"/>
      <c r="H14" s="365"/>
      <c r="I14" s="391"/>
      <c r="J14" s="352"/>
      <c r="K14" s="352"/>
      <c r="L14" s="352"/>
      <c r="M14" s="352"/>
      <c r="N14" s="352"/>
      <c r="O14" s="352"/>
      <c r="P14" s="352"/>
      <c r="Q14" s="352"/>
      <c r="R14" s="352"/>
      <c r="S14" s="352"/>
      <c r="T14" s="352"/>
      <c r="U14" s="352"/>
      <c r="V14" s="352"/>
      <c r="W14" s="352"/>
      <c r="X14" s="352"/>
      <c r="Y14" s="352"/>
      <c r="Z14" s="352"/>
      <c r="AA14" s="352"/>
      <c r="AB14" s="352"/>
      <c r="AC14" s="352"/>
      <c r="AD14" s="349"/>
    </row>
    <row r="15" spans="1:30" s="294" customFormat="1" ht="17.100000000000001" customHeight="1">
      <c r="A15" s="352"/>
      <c r="B15" s="364" t="s">
        <v>454</v>
      </c>
      <c r="C15" s="365"/>
      <c r="D15" s="366"/>
      <c r="E15" s="366"/>
      <c r="F15" s="366"/>
      <c r="G15" s="365"/>
      <c r="H15" s="365"/>
      <c r="I15" s="391"/>
      <c r="J15" s="352"/>
      <c r="K15" s="352"/>
      <c r="L15" s="352"/>
      <c r="M15" s="352"/>
      <c r="N15" s="352"/>
      <c r="O15" s="352"/>
      <c r="P15" s="352"/>
      <c r="Q15" s="352"/>
      <c r="R15" s="352"/>
      <c r="S15" s="352"/>
      <c r="T15" s="352"/>
      <c r="U15" s="352"/>
      <c r="V15" s="352"/>
      <c r="W15" s="352"/>
      <c r="X15" s="352"/>
      <c r="Y15" s="352"/>
      <c r="Z15" s="352"/>
      <c r="AA15" s="352"/>
      <c r="AB15" s="352"/>
      <c r="AC15" s="352"/>
      <c r="AD15" s="349"/>
    </row>
    <row r="16" spans="1:30" s="294" customFormat="1" ht="17.100000000000001" customHeight="1">
      <c r="A16" s="352"/>
      <c r="B16" s="364" t="s">
        <v>455</v>
      </c>
      <c r="C16" s="365"/>
      <c r="D16" s="366"/>
      <c r="E16" s="366"/>
      <c r="F16" s="366"/>
      <c r="G16" s="365"/>
      <c r="H16" s="365"/>
      <c r="I16" s="391"/>
      <c r="J16" s="352"/>
      <c r="K16" s="352"/>
      <c r="L16" s="352"/>
      <c r="M16" s="352"/>
      <c r="N16" s="352"/>
      <c r="O16" s="352"/>
      <c r="P16" s="352"/>
      <c r="Q16" s="352"/>
      <c r="R16" s="352"/>
      <c r="S16" s="352"/>
      <c r="T16" s="352"/>
      <c r="U16" s="352"/>
      <c r="V16" s="352"/>
      <c r="W16" s="352"/>
      <c r="X16" s="352"/>
      <c r="Y16" s="352"/>
      <c r="Z16" s="352"/>
      <c r="AA16" s="352"/>
      <c r="AB16" s="352"/>
      <c r="AC16" s="352"/>
      <c r="AD16" s="349"/>
    </row>
    <row r="17" spans="1:30" s="294" customFormat="1" ht="17.100000000000001" customHeight="1">
      <c r="A17" s="352"/>
      <c r="B17" s="695" t="s">
        <v>215</v>
      </c>
      <c r="C17" s="695"/>
      <c r="D17" s="695"/>
      <c r="E17" s="695"/>
      <c r="F17" s="695"/>
      <c r="G17" s="695"/>
      <c r="H17" s="695"/>
      <c r="I17" s="695"/>
      <c r="J17" s="352"/>
      <c r="K17" s="352"/>
      <c r="L17" s="352"/>
      <c r="M17" s="352"/>
      <c r="N17" s="352"/>
      <c r="O17" s="352"/>
      <c r="P17" s="352"/>
      <c r="Q17" s="352"/>
      <c r="R17" s="352"/>
      <c r="S17" s="352"/>
      <c r="T17" s="352"/>
      <c r="U17" s="352"/>
      <c r="V17" s="352"/>
      <c r="W17" s="352"/>
      <c r="X17" s="352"/>
      <c r="Y17" s="352"/>
      <c r="Z17" s="352"/>
      <c r="AA17" s="352"/>
      <c r="AB17" s="352"/>
      <c r="AC17" s="352"/>
      <c r="AD17" s="349"/>
    </row>
    <row r="18" spans="1:30" s="294" customFormat="1" ht="17.100000000000001" customHeight="1">
      <c r="A18" s="352"/>
      <c r="B18" s="697" t="s">
        <v>456</v>
      </c>
      <c r="C18" s="697"/>
      <c r="D18" s="697"/>
      <c r="E18" s="697"/>
      <c r="F18" s="697"/>
      <c r="G18" s="697"/>
      <c r="H18" s="697"/>
      <c r="I18" s="697"/>
      <c r="J18" s="352"/>
      <c r="K18" s="352"/>
      <c r="L18" s="352"/>
      <c r="M18" s="352"/>
      <c r="N18" s="352"/>
      <c r="O18" s="352"/>
      <c r="P18" s="352"/>
      <c r="Q18" s="352"/>
      <c r="R18" s="352"/>
      <c r="S18" s="352"/>
      <c r="T18" s="352"/>
      <c r="U18" s="352"/>
      <c r="V18" s="352"/>
      <c r="W18" s="352"/>
      <c r="X18" s="352"/>
      <c r="Y18" s="352"/>
      <c r="Z18" s="352"/>
      <c r="AA18" s="352"/>
      <c r="AB18" s="352"/>
      <c r="AC18" s="352"/>
      <c r="AD18" s="349"/>
    </row>
    <row r="19" spans="1:30" s="294" customFormat="1" ht="17.100000000000001" customHeight="1">
      <c r="A19" s="352"/>
      <c r="B19" s="697"/>
      <c r="C19" s="697"/>
      <c r="D19" s="697"/>
      <c r="E19" s="697"/>
      <c r="F19" s="697"/>
      <c r="G19" s="697"/>
      <c r="H19" s="697"/>
      <c r="I19" s="697"/>
      <c r="J19" s="352"/>
      <c r="K19" s="352"/>
      <c r="L19" s="352"/>
      <c r="M19" s="352"/>
      <c r="N19" s="352"/>
      <c r="O19" s="352"/>
      <c r="P19" s="352"/>
      <c r="Q19" s="352"/>
      <c r="R19" s="352"/>
      <c r="S19" s="352"/>
      <c r="T19" s="352"/>
      <c r="U19" s="352"/>
      <c r="V19" s="352"/>
      <c r="W19" s="352"/>
      <c r="X19" s="352"/>
      <c r="Y19" s="352"/>
      <c r="Z19" s="352"/>
      <c r="AA19" s="352"/>
      <c r="AB19" s="352"/>
      <c r="AC19" s="352"/>
      <c r="AD19" s="349"/>
    </row>
    <row r="20" spans="1:30" s="294" customFormat="1" ht="17.100000000000001" customHeight="1">
      <c r="A20" s="352"/>
      <c r="B20" s="697"/>
      <c r="C20" s="697"/>
      <c r="D20" s="697"/>
      <c r="E20" s="697"/>
      <c r="F20" s="697"/>
      <c r="G20" s="697"/>
      <c r="H20" s="697"/>
      <c r="I20" s="697"/>
      <c r="J20" s="352"/>
      <c r="K20" s="352"/>
      <c r="L20" s="352"/>
      <c r="M20" s="352"/>
      <c r="N20" s="352"/>
      <c r="O20" s="352"/>
      <c r="P20" s="352"/>
      <c r="Q20" s="352"/>
      <c r="R20" s="352"/>
      <c r="S20" s="352"/>
      <c r="T20" s="352"/>
      <c r="U20" s="352"/>
      <c r="V20" s="352"/>
      <c r="W20" s="352"/>
      <c r="X20" s="352"/>
      <c r="Y20" s="352"/>
      <c r="Z20" s="352"/>
      <c r="AA20" s="352"/>
      <c r="AB20" s="352"/>
      <c r="AC20" s="352"/>
      <c r="AD20" s="349"/>
    </row>
    <row r="21" spans="1:30" s="294" customFormat="1" ht="17.100000000000001" customHeight="1">
      <c r="A21" s="352"/>
      <c r="B21" s="697"/>
      <c r="C21" s="697"/>
      <c r="D21" s="697"/>
      <c r="E21" s="697"/>
      <c r="F21" s="697"/>
      <c r="G21" s="697"/>
      <c r="H21" s="697"/>
      <c r="I21" s="697"/>
      <c r="J21" s="352"/>
      <c r="K21" s="352"/>
      <c r="L21" s="352"/>
      <c r="M21" s="352"/>
      <c r="N21" s="352"/>
      <c r="O21" s="352"/>
      <c r="P21" s="352"/>
      <c r="Q21" s="352"/>
      <c r="R21" s="352"/>
      <c r="S21" s="352"/>
      <c r="T21" s="352"/>
      <c r="U21" s="352"/>
      <c r="V21" s="352"/>
      <c r="W21" s="352"/>
      <c r="X21" s="352"/>
      <c r="Y21" s="352"/>
      <c r="Z21" s="352"/>
      <c r="AA21" s="352"/>
      <c r="AB21" s="352"/>
      <c r="AC21" s="352"/>
      <c r="AD21" s="349"/>
    </row>
    <row r="22" spans="1:30" s="294" customFormat="1" ht="17.100000000000001" customHeight="1">
      <c r="A22" s="352"/>
      <c r="B22" s="697"/>
      <c r="C22" s="697"/>
      <c r="D22" s="697"/>
      <c r="E22" s="697"/>
      <c r="F22" s="697"/>
      <c r="G22" s="697"/>
      <c r="H22" s="697"/>
      <c r="I22" s="697"/>
      <c r="J22" s="352"/>
      <c r="K22" s="352"/>
      <c r="L22" s="352"/>
      <c r="M22" s="352"/>
      <c r="N22" s="352"/>
      <c r="O22" s="352"/>
      <c r="P22" s="352"/>
      <c r="Q22" s="352"/>
      <c r="R22" s="352"/>
      <c r="S22" s="352"/>
      <c r="T22" s="352"/>
      <c r="U22" s="352"/>
      <c r="V22" s="352"/>
      <c r="W22" s="352"/>
      <c r="X22" s="352"/>
      <c r="Y22" s="352"/>
      <c r="Z22" s="352"/>
      <c r="AA22" s="352"/>
      <c r="AB22" s="352"/>
      <c r="AC22" s="352"/>
      <c r="AD22" s="349"/>
    </row>
    <row r="23" spans="1:30" s="294" customFormat="1" ht="17.100000000000001" customHeight="1">
      <c r="A23" s="352"/>
      <c r="B23" s="697"/>
      <c r="C23" s="697"/>
      <c r="D23" s="697"/>
      <c r="E23" s="697"/>
      <c r="F23" s="697"/>
      <c r="G23" s="697"/>
      <c r="H23" s="697"/>
      <c r="I23" s="697"/>
      <c r="J23" s="352"/>
      <c r="K23" s="352"/>
      <c r="L23" s="352"/>
      <c r="M23" s="352"/>
      <c r="N23" s="352"/>
      <c r="O23" s="352"/>
      <c r="P23" s="352"/>
      <c r="Q23" s="352"/>
      <c r="R23" s="352"/>
      <c r="S23" s="352"/>
      <c r="T23" s="352"/>
      <c r="U23" s="352"/>
      <c r="V23" s="352"/>
      <c r="W23" s="352"/>
      <c r="X23" s="352"/>
      <c r="Y23" s="352"/>
      <c r="Z23" s="352"/>
      <c r="AA23" s="352"/>
      <c r="AB23" s="352"/>
      <c r="AC23" s="352"/>
      <c r="AD23" s="349"/>
    </row>
    <row r="24" spans="1:30" s="294" customFormat="1" ht="17.55" customHeight="1">
      <c r="A24" s="352"/>
      <c r="B24" s="352"/>
      <c r="C24" s="367"/>
      <c r="D24" s="367"/>
      <c r="E24" s="367"/>
      <c r="F24" s="367"/>
      <c r="G24" s="367"/>
      <c r="H24" s="367"/>
      <c r="I24" s="352"/>
      <c r="J24" s="352"/>
      <c r="K24" s="352"/>
      <c r="L24" s="352"/>
      <c r="M24" s="352"/>
      <c r="N24" s="352"/>
      <c r="O24" s="352"/>
      <c r="P24" s="352"/>
      <c r="Q24" s="352"/>
      <c r="R24" s="352"/>
      <c r="S24" s="352"/>
      <c r="T24" s="352"/>
      <c r="U24" s="352"/>
      <c r="V24" s="352"/>
      <c r="W24" s="352"/>
      <c r="X24" s="352"/>
      <c r="Y24" s="352"/>
      <c r="Z24" s="352"/>
      <c r="AA24" s="352"/>
      <c r="AB24" s="352"/>
      <c r="AC24" s="352"/>
      <c r="AD24" s="349"/>
    </row>
    <row r="25" spans="1:30" s="296" customFormat="1" ht="17.100000000000001" customHeight="1">
      <c r="B25" s="682" t="s">
        <v>250</v>
      </c>
      <c r="C25" s="682"/>
      <c r="D25" s="368"/>
      <c r="E25" s="368"/>
      <c r="F25" s="368"/>
      <c r="G25" s="309" t="s">
        <v>251</v>
      </c>
      <c r="H25" s="113" t="s">
        <v>252</v>
      </c>
      <c r="I25" s="334"/>
      <c r="J25" s="334"/>
    </row>
    <row r="26" spans="1:30" s="296" customFormat="1" ht="17.100000000000001" customHeight="1">
      <c r="B26" s="684" t="s">
        <v>253</v>
      </c>
      <c r="C26" s="684"/>
      <c r="D26" s="368"/>
      <c r="E26" s="368"/>
      <c r="F26" s="368"/>
      <c r="G26" s="309" t="s">
        <v>457</v>
      </c>
      <c r="H26" s="696"/>
      <c r="I26" s="696"/>
      <c r="J26" s="696"/>
      <c r="K26" s="696"/>
      <c r="L26" s="696"/>
      <c r="M26" s="696"/>
      <c r="N26" s="696"/>
    </row>
    <row r="27" spans="1:30" s="294" customFormat="1" ht="17.25" customHeight="1">
      <c r="A27" s="352"/>
      <c r="B27" s="369"/>
      <c r="C27" s="367"/>
      <c r="D27" s="367"/>
      <c r="E27" s="367"/>
      <c r="F27" s="367"/>
      <c r="G27" s="367"/>
      <c r="H27" s="367"/>
      <c r="I27" s="352"/>
      <c r="J27" s="352"/>
      <c r="K27" s="352"/>
      <c r="L27" s="352"/>
      <c r="M27" s="352"/>
      <c r="N27" s="352"/>
      <c r="O27" s="352"/>
      <c r="P27" s="352"/>
      <c r="Q27" s="352"/>
      <c r="R27" s="352"/>
      <c r="S27" s="352"/>
      <c r="T27" s="352"/>
      <c r="U27" s="352"/>
      <c r="V27" s="352"/>
      <c r="W27" s="352"/>
      <c r="X27" s="352"/>
      <c r="Y27" s="352"/>
      <c r="Z27" s="352"/>
      <c r="AA27" s="352"/>
      <c r="AB27" s="352"/>
      <c r="AC27" s="352"/>
      <c r="AD27" s="349"/>
    </row>
    <row r="28" spans="1:30" s="294" customFormat="1" ht="27" customHeight="1">
      <c r="A28" s="349"/>
      <c r="B28" s="370" t="s">
        <v>458</v>
      </c>
      <c r="C28" s="687" t="s">
        <v>459</v>
      </c>
      <c r="D28" s="687"/>
      <c r="E28" s="382"/>
      <c r="F28" s="382"/>
      <c r="G28" s="383" t="s">
        <v>460</v>
      </c>
      <c r="H28" s="383" t="s">
        <v>461</v>
      </c>
      <c r="I28" s="383" t="s">
        <v>462</v>
      </c>
      <c r="J28" s="383" t="s">
        <v>436</v>
      </c>
      <c r="K28" s="352"/>
      <c r="L28" s="352"/>
      <c r="M28" s="352"/>
      <c r="N28" s="352"/>
      <c r="O28" s="352"/>
      <c r="P28" s="352"/>
      <c r="Q28" s="352"/>
      <c r="R28" s="352"/>
      <c r="S28" s="352"/>
      <c r="T28" s="352"/>
      <c r="U28" s="352"/>
      <c r="V28" s="352"/>
      <c r="W28" s="352"/>
      <c r="X28" s="352"/>
      <c r="Y28" s="352"/>
      <c r="Z28" s="352"/>
      <c r="AA28" s="352"/>
      <c r="AB28" s="352"/>
      <c r="AC28" s="352"/>
      <c r="AD28" s="352"/>
    </row>
    <row r="29" spans="1:30" s="294" customFormat="1" ht="27" customHeight="1">
      <c r="A29" s="349"/>
      <c r="B29" s="371" t="s">
        <v>330</v>
      </c>
      <c r="C29" s="688" t="s">
        <v>463</v>
      </c>
      <c r="D29" s="689"/>
      <c r="E29" s="384"/>
      <c r="F29" s="384"/>
      <c r="G29" s="371" t="s">
        <v>464</v>
      </c>
      <c r="H29" s="371" t="s">
        <v>465</v>
      </c>
      <c r="I29" s="371" t="s">
        <v>466</v>
      </c>
      <c r="J29" s="371" t="s">
        <v>467</v>
      </c>
      <c r="K29" s="352"/>
      <c r="L29" s="352"/>
      <c r="M29" s="352"/>
      <c r="N29" s="352"/>
      <c r="O29" s="352"/>
      <c r="P29" s="352"/>
      <c r="Q29" s="352"/>
      <c r="R29" s="352"/>
      <c r="S29" s="352"/>
      <c r="T29" s="352"/>
      <c r="U29" s="352"/>
      <c r="V29" s="352"/>
      <c r="W29" s="352"/>
      <c r="X29" s="352"/>
      <c r="Y29" s="352"/>
      <c r="Z29" s="352"/>
      <c r="AA29" s="352"/>
      <c r="AB29" s="352"/>
      <c r="AC29" s="352"/>
      <c r="AD29" s="352"/>
    </row>
    <row r="30" spans="1:30" s="294" customFormat="1" ht="45.6" customHeight="1">
      <c r="A30" s="349"/>
      <c r="B30" s="372" t="s">
        <v>38</v>
      </c>
      <c r="C30" s="373" t="s">
        <v>468</v>
      </c>
      <c r="D30" s="374" t="s">
        <v>469</v>
      </c>
      <c r="E30" s="385" t="s">
        <v>470</v>
      </c>
      <c r="F30" s="385" t="s">
        <v>471</v>
      </c>
      <c r="G30" s="222" t="s">
        <v>167</v>
      </c>
      <c r="H30" s="693"/>
      <c r="I30" s="392" t="s">
        <v>472</v>
      </c>
      <c r="J30" s="393" t="s">
        <v>167</v>
      </c>
      <c r="K30" s="352"/>
      <c r="L30" s="352"/>
      <c r="M30" s="352"/>
      <c r="N30" s="352"/>
      <c r="O30" s="352"/>
      <c r="P30" s="352"/>
      <c r="Q30" s="352"/>
      <c r="R30" s="352"/>
      <c r="S30" s="352"/>
      <c r="T30" s="352"/>
      <c r="U30" s="352"/>
      <c r="V30" s="352"/>
      <c r="W30" s="352"/>
      <c r="X30" s="352"/>
      <c r="Y30" s="352"/>
      <c r="Z30" s="352"/>
      <c r="AA30" s="352"/>
      <c r="AB30" s="352"/>
      <c r="AC30" s="352"/>
      <c r="AD30" s="352"/>
    </row>
    <row r="31" spans="1:30" s="347" customFormat="1" ht="45.6" customHeight="1">
      <c r="B31" s="375" t="s">
        <v>39</v>
      </c>
      <c r="C31" s="376" t="s">
        <v>473</v>
      </c>
      <c r="D31" s="374" t="s">
        <v>474</v>
      </c>
      <c r="E31" s="385" t="s">
        <v>475</v>
      </c>
      <c r="F31" s="385" t="s">
        <v>476</v>
      </c>
      <c r="G31" s="226" t="s">
        <v>167</v>
      </c>
      <c r="H31" s="693"/>
      <c r="I31" s="394"/>
      <c r="J31" s="376" t="s">
        <v>167</v>
      </c>
      <c r="K31" s="395"/>
      <c r="L31" s="381"/>
      <c r="M31" s="381"/>
      <c r="N31" s="381"/>
      <c r="O31" s="381"/>
      <c r="P31" s="381"/>
      <c r="Q31" s="381"/>
      <c r="R31" s="381"/>
      <c r="S31" s="381"/>
      <c r="T31" s="381"/>
      <c r="U31" s="381"/>
      <c r="V31" s="381"/>
      <c r="W31" s="381"/>
      <c r="X31" s="381"/>
      <c r="Y31" s="381"/>
      <c r="Z31" s="381"/>
      <c r="AA31" s="381"/>
      <c r="AB31" s="381"/>
      <c r="AC31" s="381"/>
      <c r="AD31" s="381"/>
    </row>
    <row r="32" spans="1:30" s="294" customFormat="1" ht="69" customHeight="1">
      <c r="A32" s="349"/>
      <c r="B32" s="372" t="s">
        <v>40</v>
      </c>
      <c r="C32" s="377" t="s">
        <v>477</v>
      </c>
      <c r="D32" s="374" t="s">
        <v>478</v>
      </c>
      <c r="E32" s="385" t="s">
        <v>479</v>
      </c>
      <c r="F32" s="385" t="s">
        <v>480</v>
      </c>
      <c r="G32" s="226" t="s">
        <v>167</v>
      </c>
      <c r="H32" s="693"/>
      <c r="I32" s="396"/>
      <c r="J32" s="393" t="s">
        <v>167</v>
      </c>
      <c r="K32" s="397"/>
      <c r="L32" s="352"/>
      <c r="M32" s="352"/>
      <c r="N32" s="352"/>
      <c r="O32" s="352"/>
      <c r="P32" s="352"/>
      <c r="Q32" s="352"/>
      <c r="R32" s="352"/>
      <c r="S32" s="352"/>
      <c r="T32" s="352"/>
      <c r="U32" s="352"/>
      <c r="V32" s="352"/>
      <c r="W32" s="352"/>
      <c r="X32" s="352"/>
      <c r="Y32" s="352"/>
      <c r="Z32" s="352"/>
      <c r="AA32" s="352"/>
      <c r="AB32" s="352"/>
      <c r="AC32" s="352"/>
      <c r="AD32" s="352"/>
    </row>
    <row r="33" spans="1:30" s="294" customFormat="1" ht="50.55" customHeight="1">
      <c r="A33" s="349"/>
      <c r="B33" s="372" t="s">
        <v>41</v>
      </c>
      <c r="C33" s="377" t="s">
        <v>481</v>
      </c>
      <c r="D33" s="374" t="s">
        <v>482</v>
      </c>
      <c r="E33" s="385" t="s">
        <v>483</v>
      </c>
      <c r="F33" s="385" t="s">
        <v>484</v>
      </c>
      <c r="G33" s="222" t="s">
        <v>167</v>
      </c>
      <c r="H33" s="693"/>
      <c r="I33" s="396"/>
      <c r="J33" s="393" t="s">
        <v>167</v>
      </c>
      <c r="K33" s="270"/>
      <c r="L33" s="398"/>
      <c r="M33" s="352"/>
      <c r="N33" s="352"/>
      <c r="O33" s="352"/>
      <c r="P33" s="352"/>
      <c r="Q33" s="352"/>
      <c r="R33" s="352"/>
      <c r="S33" s="352"/>
      <c r="T33" s="352"/>
      <c r="U33" s="352"/>
      <c r="V33" s="352"/>
      <c r="W33" s="352"/>
      <c r="X33" s="352"/>
      <c r="Y33" s="352"/>
      <c r="Z33" s="352"/>
      <c r="AA33" s="352"/>
      <c r="AB33" s="352"/>
      <c r="AC33" s="352"/>
      <c r="AD33" s="352"/>
    </row>
    <row r="34" spans="1:30" s="294" customFormat="1" ht="45.6" customHeight="1">
      <c r="A34" s="349"/>
      <c r="B34" s="352"/>
      <c r="C34" s="352"/>
      <c r="D34" s="353"/>
      <c r="E34" s="353"/>
      <c r="F34" s="353"/>
      <c r="G34" s="208"/>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row>
    <row r="35" spans="1:30" s="294" customFormat="1" ht="45.6" customHeight="1">
      <c r="A35" s="349"/>
      <c r="B35" s="372" t="s">
        <v>99</v>
      </c>
      <c r="C35" s="377" t="s">
        <v>485</v>
      </c>
      <c r="D35" s="374" t="s">
        <v>486</v>
      </c>
      <c r="E35" s="385" t="s">
        <v>487</v>
      </c>
      <c r="F35" s="385" t="s">
        <v>488</v>
      </c>
      <c r="G35" s="222" t="s">
        <v>167</v>
      </c>
      <c r="H35" s="693"/>
      <c r="I35" s="392" t="s">
        <v>472</v>
      </c>
      <c r="J35" s="393" t="s">
        <v>167</v>
      </c>
      <c r="K35" s="270"/>
      <c r="L35" s="399"/>
      <c r="M35" s="367"/>
      <c r="N35" s="367"/>
      <c r="O35" s="367"/>
      <c r="P35" s="367"/>
      <c r="Q35" s="367"/>
      <c r="R35" s="367"/>
      <c r="S35" s="352"/>
      <c r="T35" s="352"/>
      <c r="U35" s="352"/>
      <c r="V35" s="352"/>
      <c r="W35" s="352"/>
      <c r="X35" s="352"/>
      <c r="Y35" s="352"/>
      <c r="Z35" s="352"/>
      <c r="AA35" s="352"/>
      <c r="AB35" s="352"/>
      <c r="AC35" s="352"/>
      <c r="AD35" s="352"/>
    </row>
    <row r="36" spans="1:30" s="294" customFormat="1" ht="146.25" customHeight="1">
      <c r="A36" s="349"/>
      <c r="B36" s="372" t="s">
        <v>100</v>
      </c>
      <c r="C36" s="377" t="s">
        <v>473</v>
      </c>
      <c r="D36" s="374" t="s">
        <v>474</v>
      </c>
      <c r="E36" s="385" t="s">
        <v>489</v>
      </c>
      <c r="F36" s="385" t="s">
        <v>490</v>
      </c>
      <c r="G36" s="223" t="s">
        <v>167</v>
      </c>
      <c r="H36" s="693"/>
      <c r="I36" s="394"/>
      <c r="J36" s="400" t="s">
        <v>167</v>
      </c>
      <c r="K36" s="397"/>
      <c r="L36" s="352"/>
      <c r="M36" s="352"/>
      <c r="N36" s="352"/>
      <c r="O36" s="352"/>
      <c r="P36" s="352"/>
      <c r="Q36" s="352"/>
      <c r="R36" s="352"/>
      <c r="S36" s="352"/>
      <c r="T36" s="352"/>
      <c r="U36" s="352"/>
      <c r="V36" s="352"/>
      <c r="W36" s="352"/>
      <c r="X36" s="352"/>
      <c r="Y36" s="352"/>
      <c r="Z36" s="352"/>
      <c r="AA36" s="352"/>
      <c r="AB36" s="352"/>
      <c r="AC36" s="352"/>
      <c r="AD36" s="352"/>
    </row>
    <row r="37" spans="1:30" s="294" customFormat="1" ht="45.6" customHeight="1">
      <c r="A37" s="349"/>
      <c r="B37" s="372" t="s">
        <v>42</v>
      </c>
      <c r="C37" s="377" t="s">
        <v>491</v>
      </c>
      <c r="D37" s="374" t="s">
        <v>492</v>
      </c>
      <c r="E37" s="385" t="s">
        <v>493</v>
      </c>
      <c r="F37" s="385" t="s">
        <v>494</v>
      </c>
      <c r="G37" s="223" t="s">
        <v>167</v>
      </c>
      <c r="H37" s="693"/>
      <c r="I37" s="394"/>
      <c r="J37" s="393" t="s">
        <v>167</v>
      </c>
      <c r="K37" s="401"/>
      <c r="L37" s="352"/>
      <c r="M37" s="352"/>
      <c r="N37" s="352"/>
      <c r="O37" s="352"/>
      <c r="P37" s="352"/>
      <c r="Q37" s="352"/>
      <c r="R37" s="352"/>
      <c r="S37" s="352"/>
      <c r="T37" s="352"/>
      <c r="U37" s="352"/>
      <c r="V37" s="352"/>
      <c r="W37" s="352"/>
      <c r="X37" s="352"/>
      <c r="Y37" s="352"/>
      <c r="Z37" s="352"/>
      <c r="AA37" s="352"/>
      <c r="AB37" s="352"/>
      <c r="AC37" s="352"/>
      <c r="AD37" s="352"/>
    </row>
    <row r="38" spans="1:30" s="348" customFormat="1" ht="45.6" customHeight="1">
      <c r="B38" s="372" t="s">
        <v>43</v>
      </c>
      <c r="C38" s="377" t="s">
        <v>495</v>
      </c>
      <c r="D38" s="374" t="s">
        <v>496</v>
      </c>
      <c r="E38" s="385" t="s">
        <v>497</v>
      </c>
      <c r="F38" s="385" t="s">
        <v>498</v>
      </c>
      <c r="G38" s="222" t="s">
        <v>167</v>
      </c>
      <c r="H38" s="693"/>
      <c r="I38" s="392" t="s">
        <v>499</v>
      </c>
      <c r="J38" s="393" t="s">
        <v>167</v>
      </c>
      <c r="K38" s="402"/>
      <c r="L38" s="352"/>
      <c r="M38" s="352"/>
      <c r="N38" s="352"/>
      <c r="O38" s="352"/>
      <c r="P38" s="352"/>
      <c r="Q38" s="352"/>
      <c r="R38" s="352"/>
      <c r="S38" s="367"/>
      <c r="T38" s="367"/>
      <c r="U38" s="367"/>
      <c r="V38" s="367"/>
      <c r="W38" s="367"/>
      <c r="X38" s="367"/>
      <c r="Y38" s="367"/>
      <c r="Z38" s="367"/>
      <c r="AA38" s="367"/>
      <c r="AB38" s="367"/>
      <c r="AC38" s="367"/>
      <c r="AD38" s="367"/>
    </row>
    <row r="39" spans="1:30" s="294" customFormat="1" ht="45.6" customHeight="1">
      <c r="A39" s="349"/>
      <c r="B39" s="378" t="s">
        <v>44</v>
      </c>
      <c r="C39" s="377" t="s">
        <v>500</v>
      </c>
      <c r="D39" s="379" t="s">
        <v>501</v>
      </c>
      <c r="E39" s="385" t="s">
        <v>502</v>
      </c>
      <c r="F39" s="385" t="s">
        <v>503</v>
      </c>
      <c r="G39" s="222" t="s">
        <v>167</v>
      </c>
      <c r="H39" s="693"/>
      <c r="I39" s="392" t="s">
        <v>499</v>
      </c>
      <c r="J39" s="393" t="s">
        <v>167</v>
      </c>
      <c r="K39" s="397"/>
      <c r="L39" s="352"/>
      <c r="M39" s="352"/>
      <c r="N39" s="352"/>
      <c r="O39" s="352"/>
      <c r="P39" s="352"/>
      <c r="Q39" s="352"/>
      <c r="R39" s="352"/>
      <c r="S39" s="352"/>
      <c r="T39" s="352"/>
      <c r="U39" s="352"/>
      <c r="V39" s="352"/>
      <c r="W39" s="352"/>
      <c r="X39" s="352"/>
      <c r="Y39" s="352"/>
      <c r="Z39" s="352"/>
      <c r="AA39" s="352"/>
      <c r="AB39" s="352"/>
      <c r="AC39" s="352"/>
      <c r="AD39" s="352"/>
    </row>
    <row r="40" spans="1:30" s="294" customFormat="1" ht="14.55" customHeight="1">
      <c r="A40" s="349"/>
      <c r="B40" s="380"/>
      <c r="C40" s="380"/>
      <c r="D40" s="380"/>
      <c r="E40" s="380"/>
      <c r="F40" s="380"/>
      <c r="G40" s="348"/>
      <c r="H40" s="348"/>
      <c r="I40" s="403"/>
      <c r="J40" s="386" t="s">
        <v>167</v>
      </c>
      <c r="K40" s="352"/>
      <c r="L40" s="352"/>
      <c r="M40" s="352"/>
      <c r="N40" s="352"/>
      <c r="O40" s="352"/>
      <c r="P40" s="352"/>
      <c r="Q40" s="352"/>
      <c r="R40" s="352"/>
      <c r="S40" s="352"/>
      <c r="T40" s="352"/>
      <c r="U40" s="352"/>
      <c r="V40" s="352"/>
      <c r="W40" s="352"/>
      <c r="X40" s="352"/>
      <c r="Y40" s="352"/>
      <c r="Z40" s="352"/>
      <c r="AA40" s="352"/>
      <c r="AB40" s="352"/>
      <c r="AC40" s="352"/>
      <c r="AD40" s="352"/>
    </row>
    <row r="41" spans="1:30" s="348" customFormat="1" ht="45.6" customHeight="1">
      <c r="B41" s="372" t="s">
        <v>45</v>
      </c>
      <c r="C41" s="377" t="s">
        <v>504</v>
      </c>
      <c r="D41" s="374" t="s">
        <v>505</v>
      </c>
      <c r="E41" s="385" t="s">
        <v>506</v>
      </c>
      <c r="F41" s="385" t="s">
        <v>507</v>
      </c>
      <c r="G41" s="222" t="s">
        <v>167</v>
      </c>
      <c r="H41" s="222" t="s">
        <v>167</v>
      </c>
      <c r="I41" s="392" t="s">
        <v>508</v>
      </c>
      <c r="J41" s="393" t="s">
        <v>167</v>
      </c>
      <c r="K41" s="399"/>
      <c r="L41" s="352"/>
      <c r="M41" s="352"/>
      <c r="N41" s="352"/>
      <c r="O41" s="352"/>
      <c r="P41" s="352"/>
      <c r="Q41" s="352"/>
      <c r="R41" s="352"/>
      <c r="S41" s="367"/>
      <c r="T41" s="367"/>
      <c r="U41" s="367"/>
      <c r="V41" s="367"/>
      <c r="W41" s="367"/>
      <c r="X41" s="367"/>
      <c r="Y41" s="367"/>
      <c r="Z41" s="367"/>
      <c r="AA41" s="367"/>
      <c r="AB41" s="367"/>
      <c r="AC41" s="367"/>
      <c r="AD41" s="367"/>
    </row>
    <row r="42" spans="1:30" s="294" customFormat="1" ht="45.6" customHeight="1">
      <c r="A42" s="349"/>
      <c r="B42" s="375" t="s">
        <v>359</v>
      </c>
      <c r="C42" s="376" t="s">
        <v>473</v>
      </c>
      <c r="D42" s="374" t="s">
        <v>474</v>
      </c>
      <c r="E42" s="385" t="s">
        <v>509</v>
      </c>
      <c r="F42" s="385" t="s">
        <v>510</v>
      </c>
      <c r="G42" s="223" t="s">
        <v>167</v>
      </c>
      <c r="H42" s="226" t="s">
        <v>167</v>
      </c>
      <c r="I42" s="394"/>
      <c r="J42" s="376" t="s">
        <v>167</v>
      </c>
      <c r="K42" s="352"/>
      <c r="L42" s="352"/>
      <c r="M42" s="352"/>
      <c r="N42" s="352"/>
      <c r="O42" s="352"/>
      <c r="P42" s="352"/>
      <c r="Q42" s="352"/>
      <c r="R42" s="352"/>
      <c r="S42" s="352"/>
      <c r="T42" s="352"/>
      <c r="U42" s="352"/>
      <c r="V42" s="352"/>
      <c r="W42" s="352"/>
      <c r="X42" s="352"/>
      <c r="Y42" s="352"/>
      <c r="Z42" s="352"/>
      <c r="AA42" s="352"/>
      <c r="AB42" s="352"/>
      <c r="AC42" s="352"/>
      <c r="AD42" s="352"/>
    </row>
    <row r="43" spans="1:30" s="294" customFormat="1" ht="11.1" customHeight="1">
      <c r="A43" s="349"/>
      <c r="B43" s="380"/>
      <c r="C43" s="348"/>
      <c r="D43" s="348"/>
      <c r="E43" s="348"/>
      <c r="F43" s="348"/>
      <c r="G43" s="386" t="s">
        <v>167</v>
      </c>
      <c r="H43" s="386" t="s">
        <v>167</v>
      </c>
      <c r="I43" s="403"/>
      <c r="J43" s="386" t="s">
        <v>167</v>
      </c>
      <c r="K43" s="352"/>
      <c r="L43" s="352"/>
      <c r="M43" s="352"/>
      <c r="N43" s="352"/>
      <c r="O43" s="352"/>
      <c r="P43" s="352"/>
      <c r="Q43" s="352"/>
      <c r="R43" s="352"/>
      <c r="S43" s="352"/>
      <c r="T43" s="352"/>
      <c r="U43" s="352"/>
      <c r="V43" s="352"/>
      <c r="W43" s="352"/>
      <c r="X43" s="352"/>
      <c r="Y43" s="352"/>
      <c r="Z43" s="352"/>
      <c r="AA43" s="352"/>
      <c r="AB43" s="352"/>
      <c r="AC43" s="352"/>
      <c r="AD43" s="352"/>
    </row>
    <row r="44" spans="1:30" s="294" customFormat="1" ht="45.6" customHeight="1">
      <c r="A44" s="349"/>
      <c r="B44" s="372" t="s">
        <v>511</v>
      </c>
      <c r="C44" s="377" t="s">
        <v>512</v>
      </c>
      <c r="D44" s="374" t="s">
        <v>513</v>
      </c>
      <c r="E44" s="385" t="s">
        <v>514</v>
      </c>
      <c r="F44" s="385" t="s">
        <v>515</v>
      </c>
      <c r="G44" s="223" t="s">
        <v>167</v>
      </c>
      <c r="H44" s="226" t="s">
        <v>167</v>
      </c>
      <c r="I44" s="394"/>
      <c r="J44" s="393" t="s">
        <v>167</v>
      </c>
      <c r="K44" s="397"/>
      <c r="L44" s="352"/>
      <c r="M44" s="352"/>
      <c r="N44" s="352"/>
      <c r="O44" s="352"/>
      <c r="P44" s="352"/>
      <c r="Q44" s="352"/>
      <c r="R44" s="352"/>
      <c r="S44" s="352"/>
      <c r="T44" s="352"/>
      <c r="U44" s="352"/>
      <c r="V44" s="352"/>
      <c r="W44" s="352"/>
      <c r="X44" s="352"/>
      <c r="Y44" s="352"/>
      <c r="Z44" s="352"/>
      <c r="AA44" s="352"/>
      <c r="AB44" s="352"/>
      <c r="AC44" s="352"/>
      <c r="AD44" s="352"/>
    </row>
    <row r="45" spans="1:30" s="294" customFormat="1" ht="45.6" customHeight="1">
      <c r="A45" s="349"/>
      <c r="B45" s="372" t="s">
        <v>362</v>
      </c>
      <c r="C45" s="377" t="s">
        <v>516</v>
      </c>
      <c r="D45" s="374" t="s">
        <v>517</v>
      </c>
      <c r="E45" s="385" t="s">
        <v>518</v>
      </c>
      <c r="F45" s="385" t="s">
        <v>519</v>
      </c>
      <c r="G45" s="222" t="s">
        <v>167</v>
      </c>
      <c r="H45" s="225" t="s">
        <v>167</v>
      </c>
      <c r="I45" s="394" t="s">
        <v>508</v>
      </c>
      <c r="J45" s="396"/>
      <c r="K45" s="352"/>
      <c r="L45" s="367"/>
      <c r="M45" s="367"/>
      <c r="N45" s="367"/>
      <c r="O45" s="367"/>
      <c r="P45" s="367"/>
      <c r="Q45" s="367"/>
      <c r="R45" s="367"/>
      <c r="S45" s="352"/>
      <c r="T45" s="352"/>
      <c r="U45" s="352"/>
      <c r="V45" s="352"/>
      <c r="W45" s="352"/>
      <c r="X45" s="352"/>
      <c r="Y45" s="352"/>
      <c r="Z45" s="352"/>
      <c r="AA45" s="352"/>
      <c r="AB45" s="352"/>
      <c r="AC45" s="352"/>
      <c r="AD45" s="352"/>
    </row>
    <row r="46" spans="1:30" s="294" customFormat="1" ht="45.6" customHeight="1">
      <c r="A46" s="349"/>
      <c r="B46" s="372" t="s">
        <v>363</v>
      </c>
      <c r="C46" s="377" t="s">
        <v>520</v>
      </c>
      <c r="D46" s="374" t="s">
        <v>521</v>
      </c>
      <c r="E46" s="385" t="s">
        <v>522</v>
      </c>
      <c r="F46" s="385" t="s">
        <v>523</v>
      </c>
      <c r="G46" s="222" t="s">
        <v>167</v>
      </c>
      <c r="H46" s="225" t="s">
        <v>167</v>
      </c>
      <c r="I46" s="394" t="s">
        <v>508</v>
      </c>
      <c r="J46" s="396"/>
      <c r="K46" s="352"/>
      <c r="L46" s="352"/>
      <c r="M46" s="352"/>
      <c r="N46" s="352"/>
      <c r="O46" s="352"/>
      <c r="P46" s="352"/>
      <c r="Q46" s="352"/>
      <c r="R46" s="352"/>
      <c r="S46" s="352"/>
      <c r="T46" s="352"/>
      <c r="U46" s="352"/>
      <c r="V46" s="352"/>
      <c r="W46" s="352"/>
      <c r="X46" s="352"/>
      <c r="Y46" s="352"/>
      <c r="Z46" s="352"/>
      <c r="AA46" s="352"/>
      <c r="AB46" s="352"/>
      <c r="AC46" s="352"/>
      <c r="AD46" s="352"/>
    </row>
    <row r="47" spans="1:30" s="294" customFormat="1" ht="45.6" customHeight="1">
      <c r="A47" s="349"/>
      <c r="B47" s="372" t="s">
        <v>364</v>
      </c>
      <c r="C47" s="376" t="s">
        <v>524</v>
      </c>
      <c r="D47" s="374" t="s">
        <v>524</v>
      </c>
      <c r="E47" s="690" t="s">
        <v>525</v>
      </c>
      <c r="F47" s="690" t="s">
        <v>526</v>
      </c>
      <c r="G47" s="222" t="s">
        <v>167</v>
      </c>
      <c r="H47" s="225" t="s">
        <v>167</v>
      </c>
      <c r="I47" s="394" t="s">
        <v>508</v>
      </c>
      <c r="J47" s="396"/>
      <c r="K47" s="352"/>
      <c r="L47" s="352"/>
      <c r="M47" s="352"/>
      <c r="N47" s="352"/>
      <c r="O47" s="352"/>
      <c r="P47" s="352"/>
      <c r="Q47" s="352"/>
      <c r="R47" s="352"/>
      <c r="S47" s="352"/>
      <c r="T47" s="352"/>
      <c r="U47" s="352"/>
      <c r="V47" s="352"/>
      <c r="W47" s="352"/>
      <c r="X47" s="352"/>
      <c r="Y47" s="352"/>
      <c r="Z47" s="352"/>
      <c r="AA47" s="352"/>
      <c r="AB47" s="352"/>
      <c r="AC47" s="352"/>
      <c r="AD47" s="352"/>
    </row>
    <row r="48" spans="1:30" s="294" customFormat="1" ht="45.6" customHeight="1">
      <c r="A48" s="349"/>
      <c r="B48" s="372" t="s">
        <v>364</v>
      </c>
      <c r="C48" s="376" t="s">
        <v>527</v>
      </c>
      <c r="D48" s="374" t="s">
        <v>527</v>
      </c>
      <c r="E48" s="691"/>
      <c r="F48" s="691"/>
      <c r="G48" s="222" t="s">
        <v>167</v>
      </c>
      <c r="H48" s="225" t="s">
        <v>167</v>
      </c>
      <c r="I48" s="394" t="s">
        <v>508</v>
      </c>
      <c r="J48" s="396"/>
      <c r="K48" s="352"/>
      <c r="L48" s="349"/>
      <c r="M48" s="349"/>
      <c r="N48" s="349"/>
      <c r="O48" s="349"/>
      <c r="P48" s="349"/>
      <c r="Q48" s="349"/>
      <c r="R48" s="349"/>
      <c r="S48" s="352"/>
      <c r="T48" s="352"/>
      <c r="U48" s="352"/>
      <c r="V48" s="352"/>
      <c r="W48" s="352"/>
      <c r="X48" s="352"/>
      <c r="Y48" s="352"/>
      <c r="Z48" s="352"/>
      <c r="AA48" s="352"/>
      <c r="AB48" s="352"/>
      <c r="AC48" s="352"/>
      <c r="AD48" s="352"/>
    </row>
    <row r="49" spans="1:30" s="294" customFormat="1" ht="45.6" customHeight="1">
      <c r="A49" s="349"/>
      <c r="B49" s="372" t="s">
        <v>364</v>
      </c>
      <c r="C49" s="376" t="s">
        <v>528</v>
      </c>
      <c r="D49" s="374" t="s">
        <v>528</v>
      </c>
      <c r="E49" s="691"/>
      <c r="F49" s="691"/>
      <c r="G49" s="222" t="s">
        <v>167</v>
      </c>
      <c r="H49" s="225" t="s">
        <v>167</v>
      </c>
      <c r="I49" s="394" t="s">
        <v>508</v>
      </c>
      <c r="J49" s="396"/>
      <c r="K49" s="352"/>
      <c r="L49" s="349"/>
      <c r="M49" s="349"/>
      <c r="N49" s="349"/>
      <c r="O49" s="349"/>
      <c r="P49" s="349"/>
      <c r="Q49" s="349"/>
      <c r="R49" s="349"/>
      <c r="S49" s="352"/>
      <c r="T49" s="352"/>
      <c r="U49" s="352"/>
      <c r="V49" s="352"/>
      <c r="W49" s="352"/>
      <c r="X49" s="352"/>
      <c r="Y49" s="352"/>
      <c r="Z49" s="352"/>
      <c r="AA49" s="352"/>
      <c r="AB49" s="352"/>
      <c r="AC49" s="352"/>
      <c r="AD49" s="352"/>
    </row>
    <row r="50" spans="1:30" s="294" customFormat="1" ht="45.6" customHeight="1">
      <c r="A50" s="349"/>
      <c r="B50" s="372" t="s">
        <v>364</v>
      </c>
      <c r="C50" s="376" t="s">
        <v>529</v>
      </c>
      <c r="D50" s="374" t="s">
        <v>529</v>
      </c>
      <c r="E50" s="691"/>
      <c r="F50" s="691"/>
      <c r="G50" s="222" t="s">
        <v>167</v>
      </c>
      <c r="H50" s="225" t="s">
        <v>167</v>
      </c>
      <c r="I50" s="394" t="s">
        <v>508</v>
      </c>
      <c r="J50" s="396"/>
      <c r="K50" s="352"/>
      <c r="L50" s="349"/>
      <c r="M50" s="349"/>
      <c r="N50" s="349"/>
      <c r="O50" s="349"/>
      <c r="P50" s="349"/>
      <c r="Q50" s="349"/>
      <c r="R50" s="349"/>
      <c r="S50" s="352"/>
      <c r="T50" s="352"/>
      <c r="U50" s="352"/>
      <c r="V50" s="352"/>
      <c r="W50" s="352"/>
      <c r="X50" s="352"/>
      <c r="Y50" s="352"/>
      <c r="Z50" s="352"/>
      <c r="AA50" s="352"/>
      <c r="AB50" s="352"/>
      <c r="AC50" s="352"/>
      <c r="AD50" s="352"/>
    </row>
    <row r="51" spans="1:30" s="348" customFormat="1" ht="45.6" customHeight="1">
      <c r="B51" s="372" t="s">
        <v>364</v>
      </c>
      <c r="C51" s="376" t="s">
        <v>530</v>
      </c>
      <c r="D51" s="374" t="s">
        <v>530</v>
      </c>
      <c r="E51" s="691"/>
      <c r="F51" s="691"/>
      <c r="G51" s="222" t="s">
        <v>167</v>
      </c>
      <c r="H51" s="225" t="s">
        <v>167</v>
      </c>
      <c r="I51" s="394" t="s">
        <v>508</v>
      </c>
      <c r="J51" s="396"/>
      <c r="K51" s="367"/>
      <c r="L51" s="349"/>
      <c r="M51" s="349"/>
      <c r="N51" s="349"/>
      <c r="O51" s="349"/>
      <c r="P51" s="349"/>
      <c r="Q51" s="349"/>
      <c r="R51" s="349"/>
      <c r="S51" s="367"/>
      <c r="T51" s="367"/>
      <c r="U51" s="367"/>
      <c r="V51" s="367"/>
      <c r="W51" s="367"/>
      <c r="X51" s="367"/>
      <c r="Y51" s="367"/>
      <c r="Z51" s="367"/>
      <c r="AA51" s="367"/>
      <c r="AB51" s="367"/>
      <c r="AC51" s="367"/>
      <c r="AD51" s="367"/>
    </row>
    <row r="52" spans="1:30" s="294" customFormat="1" ht="45.6" customHeight="1">
      <c r="A52" s="349"/>
      <c r="B52" s="372" t="s">
        <v>364</v>
      </c>
      <c r="C52" s="376" t="s">
        <v>531</v>
      </c>
      <c r="D52" s="374" t="s">
        <v>531</v>
      </c>
      <c r="E52" s="691"/>
      <c r="F52" s="691"/>
      <c r="G52" s="222" t="s">
        <v>167</v>
      </c>
      <c r="H52" s="225" t="s">
        <v>167</v>
      </c>
      <c r="I52" s="394" t="s">
        <v>508</v>
      </c>
      <c r="J52" s="396"/>
      <c r="K52" s="352"/>
      <c r="L52" s="349"/>
      <c r="M52" s="349"/>
      <c r="N52" s="349"/>
      <c r="O52" s="349"/>
      <c r="P52" s="349"/>
      <c r="Q52" s="349"/>
      <c r="R52" s="349"/>
      <c r="S52" s="352"/>
      <c r="T52" s="352"/>
      <c r="U52" s="352"/>
      <c r="V52" s="352"/>
      <c r="W52" s="352"/>
      <c r="X52" s="352"/>
      <c r="Y52" s="352"/>
      <c r="Z52" s="352"/>
      <c r="AA52" s="352"/>
      <c r="AB52" s="352"/>
      <c r="AC52" s="352"/>
      <c r="AD52" s="352"/>
    </row>
    <row r="53" spans="1:30" s="294" customFormat="1" ht="45.6" customHeight="1">
      <c r="A53" s="349"/>
      <c r="B53" s="372" t="s">
        <v>364</v>
      </c>
      <c r="C53" s="376" t="s">
        <v>532</v>
      </c>
      <c r="D53" s="374" t="s">
        <v>532</v>
      </c>
      <c r="E53" s="692"/>
      <c r="F53" s="692"/>
      <c r="G53" s="222" t="s">
        <v>167</v>
      </c>
      <c r="H53" s="225" t="s">
        <v>167</v>
      </c>
      <c r="I53" s="394" t="s">
        <v>508</v>
      </c>
      <c r="J53" s="404"/>
      <c r="K53" s="352"/>
      <c r="L53" s="349"/>
      <c r="M53" s="349"/>
      <c r="N53" s="349"/>
      <c r="O53" s="349"/>
      <c r="P53" s="349"/>
      <c r="Q53" s="349"/>
      <c r="R53" s="349"/>
      <c r="S53" s="352"/>
      <c r="T53" s="352"/>
      <c r="U53" s="352"/>
      <c r="V53" s="352"/>
      <c r="W53" s="352"/>
      <c r="X53" s="352"/>
      <c r="Y53" s="352"/>
      <c r="Z53" s="352"/>
      <c r="AA53" s="352"/>
      <c r="AB53" s="352"/>
      <c r="AC53" s="352"/>
      <c r="AD53" s="352"/>
    </row>
  </sheetData>
  <mergeCells count="18">
    <mergeCell ref="B5:C5"/>
    <mergeCell ref="B6:C6"/>
    <mergeCell ref="B7:C7"/>
    <mergeCell ref="B8:C8"/>
    <mergeCell ref="B10:C10"/>
    <mergeCell ref="B12:I12"/>
    <mergeCell ref="B13:I13"/>
    <mergeCell ref="B17:I17"/>
    <mergeCell ref="B25:C25"/>
    <mergeCell ref="B26:C26"/>
    <mergeCell ref="H26:N26"/>
    <mergeCell ref="B18:I23"/>
    <mergeCell ref="C28:D28"/>
    <mergeCell ref="C29:D29"/>
    <mergeCell ref="E47:E53"/>
    <mergeCell ref="F47:F53"/>
    <mergeCell ref="H30:H33"/>
    <mergeCell ref="H35:H39"/>
  </mergeCells>
  <conditionalFormatting sqref="B1">
    <cfRule type="cellIs" dxfId="14" priority="1" stopIfTrue="1" operator="equal">
      <formula>"Non-confidential"</formula>
    </cfRule>
    <cfRule type="cellIs" dxfId="13" priority="2" stopIfTrue="1" operator="equal">
      <formula>"Confidential"</formula>
    </cfRule>
  </conditionalFormatting>
  <dataValidations count="2">
    <dataValidation allowBlank="1" showInputMessage="1" showErrorMessage="1" prompt="This figure should match to the cost of sales as reported in your latest financial statements" sqref="G30" xr:uid="{00000000-0002-0000-0700-000000000000}"/>
    <dataValidation allowBlank="1" showInputMessage="1" showErrorMessage="1" promptTitle="Formula controlled cell" prompt="Do not type in this cell_x000a_Do not change the formula" sqref="G42:H42 G31:G32 G36:G37 G44:H45" xr:uid="{00000000-0002-0000-0700-000001000000}"/>
  </dataValidations>
  <pageMargins left="0.7" right="0.7" top="0.75" bottom="0.75" header="0.3" footer="0.3"/>
  <pageSetup paperSize="9" fitToWidth="0"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L62"/>
  <sheetViews>
    <sheetView showGridLines="0" topLeftCell="M28" zoomScale="59" zoomScaleNormal="59" workbookViewId="0">
      <selection activeCell="U37" sqref="U37"/>
    </sheetView>
  </sheetViews>
  <sheetFormatPr defaultColWidth="8.5546875" defaultRowHeight="13.8"/>
  <cols>
    <col min="1" max="1" width="0.77734375" style="299" customWidth="1"/>
    <col min="2" max="2" width="24.77734375" style="299" customWidth="1"/>
    <col min="3" max="3" width="22.44140625" style="299" customWidth="1"/>
    <col min="4" max="5" width="20.5546875" style="299" customWidth="1"/>
    <col min="6" max="6" width="24" style="299" customWidth="1"/>
    <col min="7" max="18" width="17.77734375" style="299" customWidth="1"/>
    <col min="19" max="20" width="16.5546875" style="299" customWidth="1"/>
    <col min="21" max="22" width="17.77734375" style="299" customWidth="1"/>
    <col min="23" max="23" width="23.21875" style="299" customWidth="1"/>
    <col min="24" max="24" width="8.5546875" style="299" customWidth="1"/>
    <col min="25" max="54" width="8.5546875" style="298" customWidth="1"/>
    <col min="55" max="64" width="8.5546875" style="298"/>
    <col min="65" max="16384" width="8.5546875" style="299"/>
  </cols>
  <sheetData>
    <row r="1" spans="1:64" s="293" customFormat="1" ht="16.8">
      <c r="B1" s="6" t="s">
        <v>128</v>
      </c>
      <c r="C1" s="6" t="s">
        <v>129</v>
      </c>
      <c r="D1" s="300" t="s">
        <v>533</v>
      </c>
      <c r="E1" s="300"/>
      <c r="S1" s="29"/>
      <c r="T1" s="29"/>
    </row>
    <row r="2" spans="1:64" ht="22.8">
      <c r="A2" s="301"/>
      <c r="B2" s="302"/>
      <c r="C2" s="301"/>
      <c r="D2" s="301"/>
      <c r="E2" s="301"/>
      <c r="F2" s="301"/>
      <c r="G2" s="301"/>
      <c r="H2" s="301"/>
      <c r="I2" s="301"/>
      <c r="J2" s="301"/>
      <c r="K2" s="301"/>
      <c r="L2" s="301"/>
      <c r="M2" s="301"/>
      <c r="N2" s="301"/>
      <c r="O2" s="301"/>
      <c r="P2" s="301"/>
      <c r="Q2" s="301"/>
      <c r="R2" s="301"/>
      <c r="S2" s="301"/>
      <c r="T2" s="301"/>
      <c r="U2" s="301"/>
      <c r="V2" s="301"/>
      <c r="W2" s="30" t="s">
        <v>2</v>
      </c>
      <c r="X2" s="301"/>
      <c r="Y2" s="301"/>
      <c r="Z2" s="301"/>
    </row>
    <row r="3" spans="1:64">
      <c r="A3" s="301"/>
      <c r="B3" s="301"/>
      <c r="C3" s="301"/>
      <c r="D3" s="301"/>
      <c r="E3" s="301"/>
      <c r="F3" s="301"/>
      <c r="G3" s="301"/>
      <c r="H3" s="301"/>
      <c r="I3" s="301"/>
      <c r="J3" s="301"/>
      <c r="K3" s="301"/>
      <c r="L3" s="301"/>
      <c r="M3" s="301"/>
      <c r="N3" s="301"/>
      <c r="O3" s="301"/>
      <c r="P3" s="301"/>
      <c r="Q3" s="301"/>
      <c r="R3" s="301"/>
      <c r="S3" s="301"/>
      <c r="T3" s="301"/>
      <c r="U3" s="301"/>
      <c r="V3" s="301"/>
      <c r="W3" s="301"/>
      <c r="X3" s="301"/>
      <c r="Y3" s="301"/>
      <c r="Z3" s="301"/>
    </row>
    <row r="4" spans="1:64" s="294" customFormat="1" ht="17.55" customHeight="1">
      <c r="A4" s="301"/>
      <c r="B4" s="720" t="s">
        <v>534</v>
      </c>
      <c r="C4" s="720"/>
      <c r="D4" s="720"/>
      <c r="E4" s="720"/>
      <c r="F4" s="720"/>
      <c r="G4" s="301"/>
      <c r="H4" s="301"/>
      <c r="I4" s="301"/>
      <c r="J4" s="301"/>
      <c r="K4" s="301"/>
      <c r="L4" s="301"/>
      <c r="M4" s="301"/>
      <c r="N4" s="301"/>
      <c r="O4" s="301"/>
      <c r="P4" s="301"/>
      <c r="Q4" s="301"/>
      <c r="R4" s="301"/>
      <c r="S4" s="301"/>
      <c r="T4" s="301"/>
      <c r="U4" s="301"/>
      <c r="V4" s="301"/>
      <c r="W4" s="338"/>
      <c r="X4" s="301"/>
      <c r="Y4" s="301"/>
      <c r="Z4" s="301"/>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row>
    <row r="5" spans="1:64" s="294" customFormat="1" ht="17.55" customHeight="1">
      <c r="A5" s="301"/>
      <c r="B5" s="684" t="s">
        <v>535</v>
      </c>
      <c r="C5" s="684"/>
      <c r="D5" s="684"/>
      <c r="E5" s="684"/>
      <c r="F5" s="684"/>
      <c r="G5" s="301"/>
      <c r="H5" s="301"/>
      <c r="I5" s="301"/>
      <c r="J5" s="301"/>
      <c r="K5" s="301"/>
      <c r="L5" s="301"/>
      <c r="M5" s="301"/>
      <c r="N5" s="301"/>
      <c r="O5" s="301"/>
      <c r="P5" s="301"/>
      <c r="Q5" s="301"/>
      <c r="R5" s="301"/>
      <c r="S5" s="301"/>
      <c r="T5" s="301"/>
      <c r="U5" s="301"/>
      <c r="V5" s="301"/>
      <c r="W5" s="338"/>
      <c r="X5" s="301"/>
      <c r="Y5" s="301"/>
      <c r="Z5" s="301"/>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row>
    <row r="6" spans="1:64" s="294" customFormat="1">
      <c r="A6" s="301"/>
      <c r="B6" s="303" t="s">
        <v>133</v>
      </c>
      <c r="C6" s="717" t="s">
        <v>421</v>
      </c>
      <c r="D6" s="717"/>
      <c r="E6" s="717"/>
      <c r="F6" s="717"/>
      <c r="G6" s="301"/>
      <c r="H6" s="301"/>
      <c r="I6" s="301"/>
      <c r="J6" s="301"/>
      <c r="K6" s="301"/>
      <c r="L6" s="301"/>
      <c r="M6" s="301"/>
      <c r="N6" s="301"/>
      <c r="O6" s="301"/>
      <c r="P6" s="301"/>
      <c r="Q6" s="301"/>
      <c r="R6" s="301"/>
      <c r="S6" s="301"/>
      <c r="T6" s="301"/>
      <c r="U6" s="301"/>
      <c r="V6" s="301"/>
      <c r="W6" s="298"/>
      <c r="X6" s="301"/>
      <c r="Y6" s="301"/>
      <c r="Z6" s="301"/>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row>
    <row r="7" spans="1:64" s="294" customFormat="1">
      <c r="A7" s="301"/>
      <c r="B7" s="303" t="s">
        <v>134</v>
      </c>
      <c r="C7" s="717" t="s">
        <v>422</v>
      </c>
      <c r="D7" s="717"/>
      <c r="E7" s="717"/>
      <c r="F7" s="717"/>
      <c r="G7" s="301"/>
      <c r="H7" s="301"/>
      <c r="I7" s="301"/>
      <c r="J7" s="301"/>
      <c r="K7" s="301"/>
      <c r="L7" s="301"/>
      <c r="M7" s="301"/>
      <c r="N7" s="301"/>
      <c r="O7" s="301"/>
      <c r="P7" s="301"/>
      <c r="Q7" s="301"/>
      <c r="R7" s="301"/>
      <c r="S7" s="301"/>
      <c r="T7" s="301"/>
      <c r="U7" s="301"/>
      <c r="V7" s="301"/>
      <c r="W7" s="301"/>
      <c r="X7" s="301"/>
      <c r="Y7" s="301"/>
      <c r="Z7" s="301"/>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row>
    <row r="8" spans="1:64" s="294" customFormat="1">
      <c r="A8" s="301"/>
      <c r="B8" s="303" t="s">
        <v>135</v>
      </c>
      <c r="C8" s="717" t="s">
        <v>13</v>
      </c>
      <c r="D8" s="717"/>
      <c r="E8" s="717"/>
      <c r="F8" s="717"/>
      <c r="G8" s="301"/>
      <c r="H8" s="301"/>
      <c r="I8" s="301"/>
      <c r="J8" s="301"/>
      <c r="K8" s="301"/>
      <c r="L8" s="301"/>
      <c r="M8" s="301"/>
      <c r="N8" s="301"/>
      <c r="O8" s="301"/>
      <c r="P8" s="301"/>
      <c r="Q8" s="301"/>
      <c r="R8" s="301"/>
      <c r="S8" s="301"/>
      <c r="T8" s="301"/>
      <c r="U8" s="301"/>
      <c r="V8" s="301"/>
      <c r="W8" s="301"/>
      <c r="X8" s="301"/>
      <c r="Y8" s="301"/>
      <c r="Z8" s="301"/>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row>
    <row r="9" spans="1:64" s="294" customFormat="1">
      <c r="A9" s="301"/>
      <c r="B9" s="303" t="s">
        <v>136</v>
      </c>
      <c r="C9" s="717" t="s">
        <v>17</v>
      </c>
      <c r="D9" s="717"/>
      <c r="E9" s="717"/>
      <c r="F9" s="717"/>
      <c r="G9" s="301"/>
      <c r="H9" s="301"/>
      <c r="I9" s="301"/>
      <c r="J9" s="301"/>
      <c r="K9" s="301"/>
      <c r="L9" s="301"/>
      <c r="M9" s="301"/>
      <c r="N9" s="301"/>
      <c r="O9" s="301"/>
      <c r="P9" s="301"/>
      <c r="Q9" s="301"/>
      <c r="R9" s="301"/>
      <c r="S9" s="301"/>
      <c r="T9" s="301"/>
      <c r="U9" s="301"/>
      <c r="V9" s="301"/>
      <c r="W9" s="301"/>
      <c r="X9" s="301"/>
      <c r="Y9" s="301"/>
      <c r="Z9" s="301"/>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row>
    <row r="10" spans="1:64" s="294" customFormat="1">
      <c r="A10" s="301"/>
      <c r="B10" s="301"/>
      <c r="C10" s="301"/>
      <c r="D10" s="301"/>
      <c r="E10" s="301"/>
      <c r="F10" s="301"/>
      <c r="G10" s="301"/>
      <c r="H10" s="301"/>
      <c r="I10" s="301"/>
      <c r="J10" s="301"/>
      <c r="K10" s="301"/>
      <c r="L10" s="301"/>
      <c r="M10" s="301"/>
      <c r="N10" s="301"/>
      <c r="O10" s="301"/>
      <c r="P10" s="301"/>
      <c r="Q10" s="301"/>
      <c r="R10" s="301"/>
      <c r="S10" s="301"/>
      <c r="T10" s="301"/>
      <c r="U10" s="301"/>
      <c r="V10" s="301"/>
      <c r="W10" s="301"/>
      <c r="X10" s="301"/>
      <c r="Y10" s="301"/>
      <c r="Z10" s="301"/>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row>
    <row r="11" spans="1:64" s="294" customFormat="1" ht="15.6">
      <c r="A11" s="301"/>
      <c r="B11" s="304" t="s">
        <v>137</v>
      </c>
      <c r="C11" s="301"/>
      <c r="D11" s="301"/>
      <c r="E11" s="301"/>
      <c r="F11" s="301"/>
      <c r="G11" s="301"/>
      <c r="H11" s="301"/>
      <c r="I11" s="301"/>
      <c r="J11" s="301"/>
      <c r="K11" s="301"/>
      <c r="L11" s="301"/>
      <c r="M11" s="301"/>
      <c r="N11" s="301"/>
      <c r="O11" s="301"/>
      <c r="P11" s="301"/>
      <c r="Q11" s="301"/>
      <c r="R11" s="301"/>
      <c r="S11" s="301"/>
      <c r="T11" s="301"/>
      <c r="U11" s="301"/>
      <c r="V11" s="301"/>
      <c r="W11" s="301"/>
      <c r="X11" s="301"/>
      <c r="Y11" s="301"/>
      <c r="Z11" s="301"/>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row>
    <row r="12" spans="1:64" s="295" customFormat="1" ht="17.25" customHeight="1">
      <c r="A12" s="305"/>
      <c r="B12" s="306" t="s">
        <v>536</v>
      </c>
      <c r="C12" s="307"/>
      <c r="D12" s="307"/>
      <c r="E12" s="307"/>
      <c r="F12" s="307"/>
      <c r="G12" s="307"/>
      <c r="H12" s="307"/>
      <c r="I12" s="307"/>
      <c r="J12" s="307"/>
      <c r="K12" s="307"/>
      <c r="L12" s="307"/>
      <c r="M12" s="307"/>
      <c r="N12" s="307"/>
      <c r="O12" s="307"/>
      <c r="P12" s="307"/>
      <c r="Q12" s="307"/>
      <c r="R12" s="307"/>
      <c r="S12" s="307"/>
      <c r="T12" s="307"/>
      <c r="U12" s="307"/>
      <c r="V12" s="339"/>
      <c r="W12" s="305"/>
      <c r="X12" s="305"/>
      <c r="Y12" s="305"/>
      <c r="Z12" s="305"/>
      <c r="AA12" s="340"/>
      <c r="AB12" s="340"/>
      <c r="AC12" s="340"/>
      <c r="AD12" s="340"/>
      <c r="AE12" s="340"/>
      <c r="AF12" s="340"/>
      <c r="AG12" s="340"/>
      <c r="AH12" s="340"/>
      <c r="AI12" s="340"/>
      <c r="AJ12" s="340"/>
      <c r="AK12" s="340"/>
      <c r="AL12" s="340"/>
      <c r="AM12" s="340"/>
      <c r="AN12" s="340"/>
      <c r="AO12" s="340"/>
      <c r="AP12" s="340"/>
      <c r="AQ12" s="340"/>
      <c r="AR12" s="340"/>
      <c r="AS12" s="340"/>
      <c r="AT12" s="340"/>
      <c r="AU12" s="340"/>
      <c r="AV12" s="340"/>
      <c r="AW12" s="340"/>
      <c r="AX12" s="340"/>
      <c r="AY12" s="340"/>
      <c r="AZ12" s="340"/>
      <c r="BA12" s="340"/>
      <c r="BB12" s="340"/>
      <c r="BC12" s="340"/>
      <c r="BD12" s="340"/>
      <c r="BE12" s="340"/>
      <c r="BF12" s="340"/>
      <c r="BG12" s="340"/>
      <c r="BH12" s="340"/>
      <c r="BI12" s="340"/>
      <c r="BJ12" s="340"/>
      <c r="BK12" s="340"/>
      <c r="BL12" s="340"/>
    </row>
    <row r="13" spans="1:64" s="295" customFormat="1" ht="15" customHeight="1">
      <c r="A13" s="305"/>
      <c r="B13" s="718" t="s">
        <v>537</v>
      </c>
      <c r="C13" s="718"/>
      <c r="D13" s="718"/>
      <c r="E13" s="718"/>
      <c r="F13" s="718"/>
      <c r="G13" s="718"/>
      <c r="H13" s="718"/>
      <c r="I13" s="718"/>
      <c r="J13" s="718"/>
      <c r="K13" s="718"/>
      <c r="L13" s="718"/>
      <c r="M13" s="718"/>
      <c r="N13" s="718"/>
      <c r="O13" s="718"/>
      <c r="P13" s="718"/>
      <c r="Q13" s="718"/>
      <c r="R13" s="718"/>
      <c r="S13" s="718"/>
      <c r="T13" s="718"/>
      <c r="U13" s="718"/>
      <c r="V13" s="718"/>
      <c r="W13" s="340"/>
      <c r="X13" s="340"/>
      <c r="Y13" s="340"/>
      <c r="Z13" s="340"/>
      <c r="AA13" s="340"/>
      <c r="AB13" s="340"/>
      <c r="AC13" s="340"/>
      <c r="AD13" s="340"/>
      <c r="AE13" s="340"/>
      <c r="AF13" s="340"/>
      <c r="AG13" s="340"/>
      <c r="AH13" s="340"/>
      <c r="AI13" s="340"/>
      <c r="AJ13" s="340"/>
      <c r="AK13" s="340"/>
      <c r="AL13" s="340"/>
      <c r="AM13" s="340"/>
      <c r="AN13" s="340"/>
      <c r="AO13" s="340"/>
      <c r="AP13" s="340"/>
      <c r="AQ13" s="340"/>
      <c r="AR13" s="340"/>
      <c r="AS13" s="340"/>
      <c r="AT13" s="340"/>
      <c r="AU13" s="340"/>
      <c r="AV13" s="340"/>
      <c r="AW13" s="340"/>
      <c r="AX13" s="340"/>
      <c r="AY13" s="340"/>
      <c r="AZ13" s="340"/>
      <c r="BA13" s="340"/>
      <c r="BB13" s="340"/>
      <c r="BC13" s="340"/>
      <c r="BD13" s="340"/>
      <c r="BE13" s="340"/>
      <c r="BF13" s="340"/>
      <c r="BG13" s="340"/>
      <c r="BH13" s="340"/>
    </row>
    <row r="14" spans="1:64" s="295" customFormat="1" ht="17.25" customHeight="1">
      <c r="A14" s="305"/>
      <c r="B14" s="713" t="s">
        <v>538</v>
      </c>
      <c r="C14" s="713"/>
      <c r="D14" s="713"/>
      <c r="E14" s="713"/>
      <c r="F14" s="713"/>
      <c r="G14" s="713"/>
      <c r="H14" s="713"/>
      <c r="I14" s="713"/>
      <c r="J14" s="713"/>
      <c r="K14" s="713"/>
      <c r="L14" s="713"/>
      <c r="M14" s="713"/>
      <c r="N14" s="713"/>
      <c r="O14" s="713"/>
      <c r="P14" s="713"/>
      <c r="Q14" s="713"/>
      <c r="R14" s="713"/>
      <c r="S14" s="713"/>
      <c r="T14" s="305"/>
      <c r="U14" s="305"/>
      <c r="V14" s="341"/>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0"/>
      <c r="AT14" s="340"/>
      <c r="AU14" s="340"/>
      <c r="AV14" s="340"/>
      <c r="AW14" s="340"/>
      <c r="AX14" s="340"/>
      <c r="AY14" s="340"/>
      <c r="AZ14" s="340"/>
      <c r="BA14" s="340"/>
      <c r="BB14" s="340"/>
      <c r="BC14" s="340"/>
      <c r="BD14" s="340"/>
      <c r="BE14" s="340"/>
      <c r="BF14" s="340"/>
      <c r="BG14" s="340"/>
      <c r="BH14" s="340"/>
    </row>
    <row r="15" spans="1:64" s="295" customFormat="1" ht="17.25" customHeight="1">
      <c r="A15" s="305"/>
      <c r="B15" s="719" t="s">
        <v>539</v>
      </c>
      <c r="C15" s="719"/>
      <c r="D15" s="719"/>
      <c r="E15" s="719"/>
      <c r="F15" s="719"/>
      <c r="G15" s="719"/>
      <c r="H15" s="719"/>
      <c r="I15" s="719"/>
      <c r="J15" s="719"/>
      <c r="K15" s="719"/>
      <c r="L15" s="719"/>
      <c r="M15" s="719"/>
      <c r="N15" s="719"/>
      <c r="O15" s="719"/>
      <c r="P15" s="719"/>
      <c r="Q15" s="719"/>
      <c r="R15" s="719"/>
      <c r="S15" s="719"/>
      <c r="T15" s="719"/>
      <c r="U15" s="719"/>
      <c r="V15" s="719"/>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0"/>
      <c r="AT15" s="340"/>
      <c r="AU15" s="340"/>
      <c r="AV15" s="340"/>
      <c r="AW15" s="340"/>
      <c r="AX15" s="340"/>
      <c r="AY15" s="340"/>
      <c r="AZ15" s="340"/>
      <c r="BA15" s="340"/>
      <c r="BB15" s="340"/>
      <c r="BC15" s="340"/>
      <c r="BD15" s="340"/>
      <c r="BE15" s="340"/>
      <c r="BF15" s="340"/>
      <c r="BG15" s="340"/>
      <c r="BH15" s="340"/>
    </row>
    <row r="16" spans="1:64" s="295" customFormat="1" ht="17.25" customHeight="1">
      <c r="A16" s="305"/>
      <c r="B16" s="713" t="s">
        <v>540</v>
      </c>
      <c r="C16" s="713"/>
      <c r="D16" s="713"/>
      <c r="E16" s="713"/>
      <c r="F16" s="713"/>
      <c r="G16" s="713"/>
      <c r="H16" s="713"/>
      <c r="I16" s="713"/>
      <c r="J16" s="713"/>
      <c r="K16" s="713"/>
      <c r="L16" s="713"/>
      <c r="M16" s="713"/>
      <c r="N16" s="713"/>
      <c r="O16" s="713"/>
      <c r="P16" s="713"/>
      <c r="Q16" s="713"/>
      <c r="R16" s="713"/>
      <c r="S16" s="713"/>
      <c r="T16" s="305"/>
      <c r="U16" s="305"/>
      <c r="V16" s="341"/>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0"/>
      <c r="AT16" s="340"/>
      <c r="AU16" s="340"/>
      <c r="AV16" s="340"/>
      <c r="AW16" s="340"/>
      <c r="AX16" s="340"/>
      <c r="AY16" s="340"/>
      <c r="AZ16" s="340"/>
      <c r="BA16" s="340"/>
      <c r="BB16" s="340"/>
      <c r="BC16" s="340"/>
      <c r="BD16" s="340"/>
      <c r="BE16" s="340"/>
      <c r="BF16" s="340"/>
      <c r="BG16" s="340"/>
      <c r="BH16" s="340"/>
    </row>
    <row r="17" spans="1:64" s="295" customFormat="1" ht="17.25" customHeight="1">
      <c r="A17" s="305"/>
      <c r="B17" s="713" t="s">
        <v>541</v>
      </c>
      <c r="C17" s="713"/>
      <c r="D17" s="713"/>
      <c r="E17" s="713"/>
      <c r="F17" s="713"/>
      <c r="G17" s="713"/>
      <c r="H17" s="713"/>
      <c r="I17" s="713"/>
      <c r="J17" s="713"/>
      <c r="K17" s="713"/>
      <c r="L17" s="713"/>
      <c r="M17" s="713"/>
      <c r="N17" s="713"/>
      <c r="O17" s="713"/>
      <c r="P17" s="713"/>
      <c r="Q17" s="713"/>
      <c r="R17" s="713"/>
      <c r="S17" s="713"/>
      <c r="T17" s="305"/>
      <c r="U17" s="305"/>
      <c r="V17" s="341"/>
      <c r="W17" s="340"/>
      <c r="X17" s="340"/>
      <c r="Y17" s="340"/>
      <c r="Z17" s="340"/>
      <c r="AA17" s="340"/>
      <c r="AB17" s="340"/>
      <c r="AC17" s="340"/>
      <c r="AD17" s="340"/>
      <c r="AE17" s="340"/>
      <c r="AF17" s="340"/>
      <c r="AG17" s="340"/>
      <c r="AH17" s="340"/>
      <c r="AI17" s="340"/>
      <c r="AJ17" s="340"/>
      <c r="AK17" s="340"/>
      <c r="AL17" s="340"/>
      <c r="AM17" s="340"/>
      <c r="AN17" s="340"/>
      <c r="AO17" s="340"/>
      <c r="AP17" s="340"/>
      <c r="AQ17" s="340"/>
      <c r="AR17" s="340"/>
      <c r="AS17" s="340"/>
      <c r="AT17" s="340"/>
      <c r="AU17" s="340"/>
      <c r="AV17" s="340"/>
      <c r="AW17" s="340"/>
      <c r="AX17" s="340"/>
      <c r="AY17" s="340"/>
      <c r="AZ17" s="340"/>
      <c r="BA17" s="340"/>
      <c r="BB17" s="340"/>
      <c r="BC17" s="340"/>
      <c r="BD17" s="340"/>
      <c r="BE17" s="340"/>
      <c r="BF17" s="340"/>
      <c r="BG17" s="340"/>
      <c r="BH17" s="340"/>
    </row>
    <row r="18" spans="1:64" s="295" customFormat="1" ht="17.25" customHeight="1">
      <c r="A18" s="305"/>
      <c r="B18" s="714" t="s">
        <v>542</v>
      </c>
      <c r="C18" s="714"/>
      <c r="D18" s="714"/>
      <c r="E18" s="714"/>
      <c r="F18" s="714"/>
      <c r="G18" s="714"/>
      <c r="H18" s="714"/>
      <c r="I18" s="714"/>
      <c r="J18" s="714"/>
      <c r="K18" s="714"/>
      <c r="L18" s="714"/>
      <c r="M18" s="714"/>
      <c r="N18" s="714"/>
      <c r="O18" s="714"/>
      <c r="P18" s="714"/>
      <c r="Q18" s="714"/>
      <c r="R18" s="714"/>
      <c r="S18" s="714"/>
      <c r="T18" s="714"/>
      <c r="U18" s="714"/>
      <c r="V18" s="714"/>
      <c r="W18" s="340"/>
      <c r="X18" s="340"/>
      <c r="Y18" s="340"/>
      <c r="Z18" s="340"/>
      <c r="AA18" s="340"/>
      <c r="AB18" s="340"/>
      <c r="AC18" s="340"/>
      <c r="AD18" s="340"/>
      <c r="AE18" s="340"/>
      <c r="AF18" s="340"/>
      <c r="AG18" s="340"/>
      <c r="AH18" s="340"/>
      <c r="AI18" s="340"/>
      <c r="AJ18" s="340"/>
      <c r="AK18" s="340"/>
      <c r="AL18" s="340"/>
      <c r="AM18" s="340"/>
      <c r="AN18" s="340"/>
      <c r="AO18" s="340"/>
      <c r="AP18" s="340"/>
      <c r="AQ18" s="340"/>
      <c r="AR18" s="340"/>
      <c r="AS18" s="340"/>
      <c r="AT18" s="340"/>
      <c r="AU18" s="340"/>
      <c r="AV18" s="340"/>
      <c r="AW18" s="340"/>
      <c r="AX18" s="340"/>
      <c r="AY18" s="340"/>
      <c r="AZ18" s="340"/>
      <c r="BA18" s="340"/>
      <c r="BB18" s="340"/>
      <c r="BC18" s="340"/>
      <c r="BD18" s="340"/>
      <c r="BE18" s="340"/>
      <c r="BF18" s="340"/>
      <c r="BG18" s="340"/>
      <c r="BH18" s="340"/>
    </row>
    <row r="19" spans="1:64" s="295" customFormat="1" ht="17.25" customHeight="1">
      <c r="A19" s="305"/>
      <c r="B19" s="713" t="s">
        <v>543</v>
      </c>
      <c r="C19" s="713"/>
      <c r="D19" s="713"/>
      <c r="E19" s="713"/>
      <c r="F19" s="713"/>
      <c r="G19" s="713"/>
      <c r="H19" s="713"/>
      <c r="I19" s="713"/>
      <c r="J19" s="713"/>
      <c r="K19" s="713"/>
      <c r="L19" s="713"/>
      <c r="M19" s="713"/>
      <c r="N19" s="713"/>
      <c r="O19" s="713"/>
      <c r="P19" s="713"/>
      <c r="Q19" s="713"/>
      <c r="R19" s="713"/>
      <c r="S19" s="713"/>
      <c r="T19" s="305"/>
      <c r="U19" s="305"/>
      <c r="V19" s="341"/>
      <c r="W19" s="340"/>
      <c r="X19" s="340"/>
      <c r="Y19" s="340"/>
      <c r="Z19" s="340"/>
      <c r="AA19" s="340"/>
      <c r="AB19" s="340"/>
      <c r="AC19" s="340"/>
      <c r="AD19" s="340"/>
      <c r="AE19" s="340"/>
      <c r="AF19" s="340"/>
      <c r="AG19" s="340"/>
      <c r="AH19" s="340"/>
      <c r="AI19" s="340"/>
      <c r="AJ19" s="340"/>
      <c r="AK19" s="340"/>
      <c r="AL19" s="340"/>
      <c r="AM19" s="340"/>
      <c r="AN19" s="340"/>
      <c r="AO19" s="340"/>
      <c r="AP19" s="340"/>
      <c r="AQ19" s="340"/>
      <c r="AR19" s="340"/>
      <c r="AS19" s="340"/>
      <c r="AT19" s="340"/>
      <c r="AU19" s="340"/>
      <c r="AV19" s="340"/>
      <c r="AW19" s="340"/>
      <c r="AX19" s="340"/>
      <c r="AY19" s="340"/>
      <c r="AZ19" s="340"/>
      <c r="BA19" s="340"/>
      <c r="BB19" s="340"/>
      <c r="BC19" s="340"/>
      <c r="BD19" s="340"/>
      <c r="BE19" s="340"/>
      <c r="BF19" s="340"/>
      <c r="BG19" s="340"/>
      <c r="BH19" s="340"/>
    </row>
    <row r="20" spans="1:64" s="295" customFormat="1" ht="17.25" customHeight="1">
      <c r="A20" s="305"/>
      <c r="B20" s="715" t="s">
        <v>544</v>
      </c>
      <c r="C20" s="715"/>
      <c r="D20" s="715"/>
      <c r="E20" s="715"/>
      <c r="F20" s="715"/>
      <c r="G20" s="715"/>
      <c r="H20" s="715"/>
      <c r="I20" s="715"/>
      <c r="J20" s="715"/>
      <c r="K20" s="715"/>
      <c r="L20" s="715"/>
      <c r="M20" s="715"/>
      <c r="N20" s="715"/>
      <c r="O20" s="715"/>
      <c r="P20" s="715"/>
      <c r="Q20" s="715"/>
      <c r="R20" s="715"/>
      <c r="S20" s="715"/>
      <c r="T20" s="715"/>
      <c r="U20" s="715"/>
      <c r="V20" s="715"/>
      <c r="W20" s="340"/>
      <c r="X20" s="340"/>
      <c r="Y20" s="340"/>
      <c r="Z20" s="340"/>
      <c r="AA20" s="340"/>
      <c r="AB20" s="340"/>
      <c r="AC20" s="340"/>
      <c r="AD20" s="340"/>
      <c r="AE20" s="340"/>
      <c r="AF20" s="340"/>
      <c r="AG20" s="340"/>
      <c r="AH20" s="340"/>
      <c r="AI20" s="340"/>
      <c r="AJ20" s="340"/>
      <c r="AK20" s="340"/>
      <c r="AL20" s="340"/>
      <c r="AM20" s="340"/>
      <c r="AN20" s="340"/>
      <c r="AO20" s="340"/>
      <c r="AP20" s="340"/>
      <c r="AQ20" s="340"/>
      <c r="AR20" s="340"/>
      <c r="AS20" s="340"/>
      <c r="AT20" s="340"/>
      <c r="AU20" s="340"/>
      <c r="AV20" s="340"/>
      <c r="AW20" s="340"/>
      <c r="AX20" s="340"/>
      <c r="AY20" s="340"/>
      <c r="AZ20" s="340"/>
      <c r="BA20" s="340"/>
      <c r="BB20" s="340"/>
      <c r="BC20" s="340"/>
      <c r="BD20" s="340"/>
      <c r="BE20" s="340"/>
      <c r="BF20" s="340"/>
      <c r="BG20" s="340"/>
      <c r="BH20" s="340"/>
    </row>
    <row r="21" spans="1:64" s="295" customFormat="1" ht="17.25" customHeight="1">
      <c r="A21" s="305"/>
      <c r="B21" s="700" t="s">
        <v>545</v>
      </c>
      <c r="C21" s="700"/>
      <c r="D21" s="700"/>
      <c r="E21" s="700"/>
      <c r="F21" s="700"/>
      <c r="G21" s="700"/>
      <c r="H21" s="700"/>
      <c r="I21" s="700"/>
      <c r="J21" s="700"/>
      <c r="K21" s="700"/>
      <c r="L21" s="700"/>
      <c r="M21" s="700"/>
      <c r="N21" s="700"/>
      <c r="O21" s="700"/>
      <c r="P21" s="700"/>
      <c r="Q21" s="700"/>
      <c r="R21" s="700"/>
      <c r="S21" s="700"/>
      <c r="T21" s="700"/>
      <c r="U21" s="700"/>
      <c r="V21" s="700"/>
      <c r="W21" s="340"/>
      <c r="X21" s="340"/>
      <c r="Y21" s="340"/>
      <c r="Z21" s="340"/>
      <c r="AA21" s="340"/>
      <c r="AB21" s="340"/>
      <c r="AC21" s="340"/>
      <c r="AD21" s="340"/>
      <c r="AE21" s="340"/>
      <c r="AF21" s="340"/>
      <c r="AG21" s="340"/>
      <c r="AH21" s="340"/>
      <c r="AI21" s="340"/>
      <c r="AJ21" s="340"/>
      <c r="AK21" s="340"/>
      <c r="AL21" s="340"/>
      <c r="AM21" s="340"/>
      <c r="AN21" s="340"/>
      <c r="AO21" s="340"/>
      <c r="AP21" s="340"/>
      <c r="AQ21" s="340"/>
      <c r="AR21" s="340"/>
      <c r="AS21" s="340"/>
      <c r="AT21" s="340"/>
      <c r="AU21" s="340"/>
      <c r="AV21" s="340"/>
      <c r="AW21" s="340"/>
      <c r="AX21" s="340"/>
      <c r="AY21" s="340"/>
      <c r="AZ21" s="340"/>
      <c r="BA21" s="340"/>
      <c r="BB21" s="340"/>
      <c r="BC21" s="340"/>
      <c r="BD21" s="340"/>
      <c r="BE21" s="340"/>
      <c r="BF21" s="340"/>
      <c r="BG21" s="340"/>
      <c r="BH21" s="340"/>
    </row>
    <row r="22" spans="1:64" s="295" customFormat="1" ht="17.25" customHeight="1">
      <c r="A22" s="305"/>
      <c r="B22" s="700"/>
      <c r="C22" s="700"/>
      <c r="D22" s="700"/>
      <c r="E22" s="700"/>
      <c r="F22" s="700"/>
      <c r="G22" s="700"/>
      <c r="H22" s="700"/>
      <c r="I22" s="700"/>
      <c r="J22" s="700"/>
      <c r="K22" s="700"/>
      <c r="L22" s="700"/>
      <c r="M22" s="700"/>
      <c r="N22" s="700"/>
      <c r="O22" s="700"/>
      <c r="P22" s="700"/>
      <c r="Q22" s="700"/>
      <c r="R22" s="700"/>
      <c r="S22" s="700"/>
      <c r="T22" s="700"/>
      <c r="U22" s="700"/>
      <c r="V22" s="700"/>
      <c r="W22" s="340"/>
      <c r="X22" s="340"/>
      <c r="Y22" s="340"/>
      <c r="Z22" s="340"/>
      <c r="AA22" s="340"/>
      <c r="AB22" s="340"/>
      <c r="AC22" s="340"/>
      <c r="AD22" s="340"/>
      <c r="AE22" s="340"/>
      <c r="AF22" s="340"/>
      <c r="AG22" s="340"/>
      <c r="AH22" s="340"/>
      <c r="AI22" s="340"/>
      <c r="AJ22" s="340"/>
      <c r="AK22" s="340"/>
      <c r="AL22" s="340"/>
      <c r="AM22" s="340"/>
      <c r="AN22" s="340"/>
      <c r="AO22" s="340"/>
      <c r="AP22" s="340"/>
      <c r="AQ22" s="340"/>
      <c r="AR22" s="340"/>
      <c r="AS22" s="340"/>
      <c r="AT22" s="340"/>
      <c r="AU22" s="340"/>
      <c r="AV22" s="340"/>
      <c r="AW22" s="340"/>
      <c r="AX22" s="340"/>
      <c r="AY22" s="340"/>
      <c r="AZ22" s="340"/>
      <c r="BA22" s="340"/>
      <c r="BB22" s="340"/>
      <c r="BC22" s="340"/>
      <c r="BD22" s="340"/>
      <c r="BE22" s="340"/>
      <c r="BF22" s="340"/>
      <c r="BG22" s="340"/>
      <c r="BH22" s="340"/>
    </row>
    <row r="23" spans="1:64" s="295" customFormat="1" ht="17.25" customHeight="1">
      <c r="A23" s="305"/>
      <c r="B23" s="700"/>
      <c r="C23" s="700"/>
      <c r="D23" s="700"/>
      <c r="E23" s="700"/>
      <c r="F23" s="700"/>
      <c r="G23" s="700"/>
      <c r="H23" s="700"/>
      <c r="I23" s="700"/>
      <c r="J23" s="700"/>
      <c r="K23" s="700"/>
      <c r="L23" s="700"/>
      <c r="M23" s="700"/>
      <c r="N23" s="700"/>
      <c r="O23" s="700"/>
      <c r="P23" s="700"/>
      <c r="Q23" s="700"/>
      <c r="R23" s="700"/>
      <c r="S23" s="700"/>
      <c r="T23" s="700"/>
      <c r="U23" s="700"/>
      <c r="V23" s="700"/>
      <c r="W23" s="340"/>
      <c r="X23" s="340"/>
      <c r="Y23" s="340"/>
      <c r="Z23" s="340"/>
      <c r="AA23" s="340"/>
      <c r="AB23" s="340"/>
      <c r="AC23" s="340"/>
      <c r="AD23" s="340"/>
      <c r="AE23" s="340"/>
      <c r="AF23" s="340"/>
      <c r="AG23" s="340"/>
      <c r="AH23" s="340"/>
      <c r="AI23" s="340"/>
      <c r="AJ23" s="340"/>
      <c r="AK23" s="340"/>
      <c r="AL23" s="340"/>
      <c r="AM23" s="340"/>
      <c r="AN23" s="340"/>
      <c r="AO23" s="340"/>
      <c r="AP23" s="340"/>
      <c r="AQ23" s="340"/>
      <c r="AR23" s="340"/>
      <c r="AS23" s="340"/>
      <c r="AT23" s="340"/>
      <c r="AU23" s="340"/>
      <c r="AV23" s="340"/>
      <c r="AW23" s="340"/>
      <c r="AX23" s="340"/>
      <c r="AY23" s="340"/>
      <c r="AZ23" s="340"/>
      <c r="BA23" s="340"/>
      <c r="BB23" s="340"/>
      <c r="BC23" s="340"/>
      <c r="BD23" s="340"/>
      <c r="BE23" s="340"/>
      <c r="BF23" s="340"/>
      <c r="BG23" s="340"/>
      <c r="BH23" s="340"/>
    </row>
    <row r="24" spans="1:64" s="295" customFormat="1" ht="17.25" customHeight="1">
      <c r="A24" s="305"/>
      <c r="B24" s="700"/>
      <c r="C24" s="700"/>
      <c r="D24" s="700"/>
      <c r="E24" s="700"/>
      <c r="F24" s="700"/>
      <c r="G24" s="700"/>
      <c r="H24" s="700"/>
      <c r="I24" s="700"/>
      <c r="J24" s="700"/>
      <c r="K24" s="700"/>
      <c r="L24" s="700"/>
      <c r="M24" s="700"/>
      <c r="N24" s="700"/>
      <c r="O24" s="700"/>
      <c r="P24" s="700"/>
      <c r="Q24" s="700"/>
      <c r="R24" s="700"/>
      <c r="S24" s="700"/>
      <c r="T24" s="700"/>
      <c r="U24" s="700"/>
      <c r="V24" s="700"/>
      <c r="W24" s="340"/>
      <c r="X24" s="340"/>
      <c r="Y24" s="340"/>
      <c r="Z24" s="340"/>
      <c r="AA24" s="340"/>
      <c r="AB24" s="340"/>
      <c r="AC24" s="340"/>
      <c r="AD24" s="340"/>
      <c r="AE24" s="340"/>
      <c r="AF24" s="340"/>
      <c r="AG24" s="340"/>
      <c r="AH24" s="340"/>
      <c r="AI24" s="340"/>
      <c r="AJ24" s="340"/>
      <c r="AK24" s="340"/>
      <c r="AL24" s="340"/>
      <c r="AM24" s="340"/>
      <c r="AN24" s="340"/>
      <c r="AO24" s="340"/>
      <c r="AP24" s="340"/>
      <c r="AQ24" s="340"/>
      <c r="AR24" s="340"/>
      <c r="AS24" s="340"/>
      <c r="AT24" s="340"/>
      <c r="AU24" s="340"/>
      <c r="AV24" s="340"/>
      <c r="AW24" s="340"/>
      <c r="AX24" s="340"/>
      <c r="AY24" s="340"/>
      <c r="AZ24" s="340"/>
      <c r="BA24" s="340"/>
      <c r="BB24" s="340"/>
      <c r="BC24" s="340"/>
      <c r="BD24" s="340"/>
      <c r="BE24" s="340"/>
      <c r="BF24" s="340"/>
      <c r="BG24" s="340"/>
      <c r="BH24" s="340"/>
    </row>
    <row r="25" spans="1:64" s="295" customFormat="1" ht="17.25" customHeight="1">
      <c r="A25" s="305"/>
      <c r="B25" s="700"/>
      <c r="C25" s="700"/>
      <c r="D25" s="700"/>
      <c r="E25" s="700"/>
      <c r="F25" s="700"/>
      <c r="G25" s="700"/>
      <c r="H25" s="700"/>
      <c r="I25" s="700"/>
      <c r="J25" s="700"/>
      <c r="K25" s="700"/>
      <c r="L25" s="700"/>
      <c r="M25" s="700"/>
      <c r="N25" s="700"/>
      <c r="O25" s="700"/>
      <c r="P25" s="700"/>
      <c r="Q25" s="700"/>
      <c r="R25" s="700"/>
      <c r="S25" s="700"/>
      <c r="T25" s="700"/>
      <c r="U25" s="700"/>
      <c r="V25" s="700"/>
      <c r="W25" s="340"/>
      <c r="X25" s="340"/>
      <c r="Y25" s="340"/>
      <c r="Z25" s="340"/>
      <c r="AA25" s="340"/>
      <c r="AB25" s="340"/>
      <c r="AC25" s="340"/>
      <c r="AD25" s="340"/>
      <c r="AE25" s="340"/>
      <c r="AF25" s="340"/>
      <c r="AG25" s="340"/>
      <c r="AH25" s="340"/>
      <c r="AI25" s="340"/>
      <c r="AJ25" s="340"/>
      <c r="AK25" s="340"/>
      <c r="AL25" s="340"/>
      <c r="AM25" s="340"/>
      <c r="AN25" s="340"/>
      <c r="AO25" s="340"/>
      <c r="AP25" s="340"/>
      <c r="AQ25" s="340"/>
      <c r="AR25" s="340"/>
      <c r="AS25" s="340"/>
      <c r="AT25" s="340"/>
      <c r="AU25" s="340"/>
      <c r="AV25" s="340"/>
      <c r="AW25" s="340"/>
      <c r="AX25" s="340"/>
      <c r="AY25" s="340"/>
      <c r="AZ25" s="340"/>
      <c r="BA25" s="340"/>
      <c r="BB25" s="340"/>
      <c r="BC25" s="340"/>
      <c r="BD25" s="340"/>
      <c r="BE25" s="340"/>
      <c r="BF25" s="340"/>
      <c r="BG25" s="340"/>
      <c r="BH25" s="340"/>
    </row>
    <row r="26" spans="1:64" s="295" customFormat="1" ht="17.25" customHeight="1">
      <c r="A26" s="305"/>
      <c r="B26" s="700"/>
      <c r="C26" s="700"/>
      <c r="D26" s="700"/>
      <c r="E26" s="700"/>
      <c r="F26" s="700"/>
      <c r="G26" s="700"/>
      <c r="H26" s="700"/>
      <c r="I26" s="700"/>
      <c r="J26" s="700"/>
      <c r="K26" s="700"/>
      <c r="L26" s="700"/>
      <c r="M26" s="700"/>
      <c r="N26" s="700"/>
      <c r="O26" s="700"/>
      <c r="P26" s="700"/>
      <c r="Q26" s="700"/>
      <c r="R26" s="700"/>
      <c r="S26" s="700"/>
      <c r="T26" s="700"/>
      <c r="U26" s="700"/>
      <c r="V26" s="700"/>
      <c r="W26" s="340"/>
      <c r="X26" s="340"/>
      <c r="Y26" s="340"/>
      <c r="Z26" s="340"/>
      <c r="AA26" s="340"/>
      <c r="AB26" s="340"/>
      <c r="AC26" s="340"/>
      <c r="AD26" s="340"/>
      <c r="AE26" s="340"/>
      <c r="AF26" s="340"/>
      <c r="AG26" s="340"/>
      <c r="AH26" s="340"/>
      <c r="AI26" s="340"/>
      <c r="AJ26" s="340"/>
      <c r="AK26" s="340"/>
      <c r="AL26" s="340"/>
      <c r="AM26" s="340"/>
      <c r="AN26" s="340"/>
      <c r="AO26" s="340"/>
      <c r="AP26" s="340"/>
      <c r="AQ26" s="340"/>
      <c r="AR26" s="340"/>
      <c r="AS26" s="340"/>
      <c r="AT26" s="340"/>
      <c r="AU26" s="340"/>
      <c r="AV26" s="340"/>
      <c r="AW26" s="340"/>
      <c r="AX26" s="340"/>
      <c r="AY26" s="340"/>
      <c r="AZ26" s="340"/>
      <c r="BA26" s="340"/>
      <c r="BB26" s="340"/>
      <c r="BC26" s="340"/>
      <c r="BD26" s="340"/>
      <c r="BE26" s="340"/>
      <c r="BF26" s="340"/>
      <c r="BG26" s="340"/>
      <c r="BH26" s="340"/>
    </row>
    <row r="27" spans="1:64" s="295" customFormat="1" ht="17.25" customHeight="1">
      <c r="A27" s="305"/>
      <c r="B27" s="700"/>
      <c r="C27" s="700"/>
      <c r="D27" s="700"/>
      <c r="E27" s="700"/>
      <c r="F27" s="700"/>
      <c r="G27" s="700"/>
      <c r="H27" s="700"/>
      <c r="I27" s="700"/>
      <c r="J27" s="700"/>
      <c r="K27" s="700"/>
      <c r="L27" s="700"/>
      <c r="M27" s="700"/>
      <c r="N27" s="700"/>
      <c r="O27" s="700"/>
      <c r="P27" s="700"/>
      <c r="Q27" s="700"/>
      <c r="R27" s="700"/>
      <c r="S27" s="700"/>
      <c r="T27" s="700"/>
      <c r="U27" s="700"/>
      <c r="V27" s="700"/>
      <c r="W27" s="340"/>
      <c r="X27" s="340"/>
      <c r="Y27" s="340"/>
      <c r="Z27" s="340"/>
      <c r="AA27" s="340"/>
      <c r="AB27" s="340"/>
      <c r="AC27" s="340"/>
      <c r="AD27" s="340"/>
      <c r="AE27" s="340"/>
      <c r="AF27" s="340"/>
      <c r="AG27" s="340"/>
      <c r="AH27" s="340"/>
      <c r="AI27" s="340"/>
      <c r="AJ27" s="340"/>
      <c r="AK27" s="340"/>
      <c r="AL27" s="340"/>
      <c r="AM27" s="340"/>
      <c r="AN27" s="340"/>
      <c r="AO27" s="340"/>
      <c r="AP27" s="340"/>
      <c r="AQ27" s="340"/>
      <c r="AR27" s="340"/>
      <c r="AS27" s="340"/>
      <c r="AT27" s="340"/>
      <c r="AU27" s="340"/>
      <c r="AV27" s="340"/>
      <c r="AW27" s="340"/>
      <c r="AX27" s="340"/>
      <c r="AY27" s="340"/>
      <c r="AZ27" s="340"/>
      <c r="BA27" s="340"/>
      <c r="BB27" s="340"/>
      <c r="BC27" s="340"/>
      <c r="BD27" s="340"/>
      <c r="BE27" s="340"/>
      <c r="BF27" s="340"/>
      <c r="BG27" s="340"/>
      <c r="BH27" s="340"/>
    </row>
    <row r="28" spans="1:64" s="295" customFormat="1" ht="17.25" customHeight="1">
      <c r="A28" s="305"/>
      <c r="B28" s="700"/>
      <c r="C28" s="700"/>
      <c r="D28" s="700"/>
      <c r="E28" s="700"/>
      <c r="F28" s="700"/>
      <c r="G28" s="700"/>
      <c r="H28" s="700"/>
      <c r="I28" s="700"/>
      <c r="J28" s="700"/>
      <c r="K28" s="700"/>
      <c r="L28" s="700"/>
      <c r="M28" s="700"/>
      <c r="N28" s="700"/>
      <c r="O28" s="700"/>
      <c r="P28" s="700"/>
      <c r="Q28" s="700"/>
      <c r="R28" s="700"/>
      <c r="S28" s="700"/>
      <c r="T28" s="700"/>
      <c r="U28" s="700"/>
      <c r="V28" s="700"/>
      <c r="W28" s="340"/>
      <c r="X28" s="340"/>
      <c r="Y28" s="340"/>
      <c r="Z28" s="340"/>
      <c r="AA28" s="340"/>
      <c r="AB28" s="340"/>
      <c r="AC28" s="340"/>
      <c r="AD28" s="340"/>
      <c r="AE28" s="340"/>
      <c r="AF28" s="340"/>
      <c r="AG28" s="340"/>
      <c r="AH28" s="340"/>
      <c r="AI28" s="340"/>
      <c r="AJ28" s="340"/>
      <c r="AK28" s="340"/>
      <c r="AL28" s="340"/>
      <c r="AM28" s="340"/>
      <c r="AN28" s="340"/>
      <c r="AO28" s="340"/>
      <c r="AP28" s="340"/>
      <c r="AQ28" s="340"/>
      <c r="AR28" s="340"/>
      <c r="AS28" s="340"/>
      <c r="AT28" s="340"/>
      <c r="AU28" s="340"/>
      <c r="AV28" s="340"/>
      <c r="AW28" s="340"/>
      <c r="AX28" s="340"/>
      <c r="AY28" s="340"/>
      <c r="AZ28" s="340"/>
      <c r="BA28" s="340"/>
      <c r="BB28" s="340"/>
      <c r="BC28" s="340"/>
      <c r="BD28" s="340"/>
      <c r="BE28" s="340"/>
      <c r="BF28" s="340"/>
      <c r="BG28" s="340"/>
      <c r="BH28" s="340"/>
    </row>
    <row r="29" spans="1:64" s="295" customFormat="1" ht="17.25" customHeight="1">
      <c r="A29" s="305"/>
      <c r="B29" s="700"/>
      <c r="C29" s="700"/>
      <c r="D29" s="700"/>
      <c r="E29" s="700"/>
      <c r="F29" s="700"/>
      <c r="G29" s="700"/>
      <c r="H29" s="700"/>
      <c r="I29" s="700"/>
      <c r="J29" s="700"/>
      <c r="K29" s="700"/>
      <c r="L29" s="700"/>
      <c r="M29" s="700"/>
      <c r="N29" s="700"/>
      <c r="O29" s="700"/>
      <c r="P29" s="700"/>
      <c r="Q29" s="700"/>
      <c r="R29" s="700"/>
      <c r="S29" s="700"/>
      <c r="T29" s="700"/>
      <c r="U29" s="700"/>
      <c r="V29" s="700"/>
      <c r="W29" s="340"/>
      <c r="X29" s="340"/>
      <c r="Y29" s="340"/>
      <c r="Z29" s="340"/>
      <c r="AA29" s="340"/>
      <c r="AB29" s="340"/>
      <c r="AC29" s="340"/>
      <c r="AD29" s="340"/>
      <c r="AE29" s="340"/>
      <c r="AF29" s="340"/>
      <c r="AG29" s="340"/>
      <c r="AH29" s="340"/>
      <c r="AI29" s="340"/>
      <c r="AJ29" s="340"/>
      <c r="AK29" s="340"/>
      <c r="AL29" s="340"/>
      <c r="AM29" s="340"/>
      <c r="AN29" s="340"/>
      <c r="AO29" s="340"/>
      <c r="AP29" s="340"/>
      <c r="AQ29" s="340"/>
      <c r="AR29" s="340"/>
      <c r="AS29" s="340"/>
      <c r="AT29" s="340"/>
      <c r="AU29" s="340"/>
      <c r="AV29" s="340"/>
      <c r="AW29" s="340"/>
      <c r="AX29" s="340"/>
      <c r="AY29" s="340"/>
      <c r="AZ29" s="340"/>
      <c r="BA29" s="340"/>
      <c r="BB29" s="340"/>
      <c r="BC29" s="340"/>
      <c r="BD29" s="340"/>
      <c r="BE29" s="340"/>
      <c r="BF29" s="340"/>
      <c r="BG29" s="340"/>
      <c r="BH29" s="340"/>
    </row>
    <row r="30" spans="1:64" s="294" customFormat="1" ht="1.05" customHeight="1">
      <c r="A30" s="301"/>
      <c r="B30" s="700"/>
      <c r="C30" s="700"/>
      <c r="D30" s="700"/>
      <c r="E30" s="700"/>
      <c r="F30" s="700"/>
      <c r="G30" s="700"/>
      <c r="H30" s="700"/>
      <c r="I30" s="700"/>
      <c r="J30" s="700"/>
      <c r="K30" s="700"/>
      <c r="L30" s="700"/>
      <c r="M30" s="700"/>
      <c r="N30" s="700"/>
      <c r="O30" s="700"/>
      <c r="P30" s="700"/>
      <c r="Q30" s="700"/>
      <c r="R30" s="700"/>
      <c r="S30" s="700"/>
      <c r="T30" s="700"/>
      <c r="U30" s="700"/>
      <c r="V30" s="700"/>
      <c r="W30" s="301"/>
      <c r="X30" s="301"/>
      <c r="Y30" s="301"/>
      <c r="Z30" s="301"/>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row>
    <row r="31" spans="1:64" s="294" customFormat="1" ht="17.25" customHeight="1">
      <c r="A31" s="301"/>
      <c r="B31" s="308"/>
      <c r="C31" s="299"/>
      <c r="D31" s="299"/>
      <c r="E31" s="299"/>
      <c r="F31" s="299"/>
      <c r="G31" s="299"/>
      <c r="H31" s="299"/>
      <c r="I31" s="299"/>
      <c r="J31" s="299"/>
      <c r="K31" s="299"/>
      <c r="L31" s="299"/>
      <c r="M31" s="299"/>
      <c r="N31" s="299"/>
      <c r="O31" s="299"/>
      <c r="P31" s="299"/>
      <c r="Q31" s="299"/>
      <c r="R31" s="299"/>
      <c r="S31" s="299"/>
      <c r="T31" s="299"/>
      <c r="U31" s="299"/>
      <c r="V31" s="299"/>
      <c r="W31" s="299"/>
      <c r="X31" s="301"/>
      <c r="Y31" s="301"/>
      <c r="Z31" s="301"/>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row>
    <row r="32" spans="1:64" s="296" customFormat="1" ht="17.100000000000001" customHeight="1">
      <c r="B32" s="716" t="s">
        <v>250</v>
      </c>
      <c r="C32" s="716"/>
      <c r="D32" s="309" t="s">
        <v>251</v>
      </c>
      <c r="F32" s="113" t="s">
        <v>252</v>
      </c>
      <c r="G32" s="334"/>
      <c r="H32" s="334"/>
      <c r="I32" s="334"/>
      <c r="J32" s="334"/>
      <c r="K32" s="334"/>
      <c r="L32" s="334"/>
      <c r="M32" s="334"/>
      <c r="N32" s="334"/>
      <c r="O32" s="334"/>
      <c r="P32" s="334"/>
      <c r="Q32" s="334"/>
      <c r="R32" s="334"/>
    </row>
    <row r="33" spans="1:64" s="294" customFormat="1" ht="17.25" customHeight="1">
      <c r="A33" s="301"/>
      <c r="B33" s="684" t="s">
        <v>253</v>
      </c>
      <c r="C33" s="684"/>
      <c r="D33" s="310" t="s">
        <v>546</v>
      </c>
      <c r="E33" s="311"/>
      <c r="F33" s="299"/>
      <c r="G33" s="299"/>
      <c r="H33" s="299"/>
      <c r="I33" s="299"/>
      <c r="J33" s="299"/>
      <c r="K33" s="299"/>
      <c r="L33" s="299"/>
      <c r="M33" s="299"/>
      <c r="N33" s="299"/>
      <c r="O33" s="299"/>
      <c r="P33" s="299"/>
      <c r="Q33" s="299"/>
      <c r="R33" s="299"/>
      <c r="S33" s="299"/>
      <c r="T33" s="299"/>
      <c r="U33" s="299"/>
      <c r="V33" s="299"/>
      <c r="W33" s="299"/>
      <c r="X33" s="301"/>
      <c r="Y33" s="301"/>
      <c r="Z33" s="301"/>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row>
    <row r="34" spans="1:64" s="294" customFormat="1" ht="17.25" customHeight="1">
      <c r="A34" s="301"/>
      <c r="B34" s="301"/>
      <c r="C34" s="311"/>
      <c r="D34" s="299"/>
      <c r="E34" s="299"/>
      <c r="F34" s="299"/>
      <c r="G34" s="299"/>
      <c r="H34" s="299"/>
      <c r="I34" s="299"/>
      <c r="J34" s="299"/>
      <c r="K34" s="299"/>
      <c r="L34" s="299"/>
      <c r="M34" s="299"/>
      <c r="N34" s="299"/>
      <c r="O34" s="299"/>
      <c r="P34" s="299"/>
      <c r="Q34" s="299"/>
      <c r="R34" s="299"/>
      <c r="S34" s="299"/>
      <c r="T34" s="299"/>
      <c r="U34" s="299"/>
      <c r="V34" s="299"/>
      <c r="W34" s="299"/>
      <c r="X34" s="301"/>
      <c r="Y34" s="301"/>
      <c r="Z34" s="301"/>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row>
    <row r="35" spans="1:64" s="294" customFormat="1" ht="17.25" customHeight="1">
      <c r="A35" s="299"/>
      <c r="B35" s="312" t="s">
        <v>547</v>
      </c>
      <c r="C35" s="299"/>
      <c r="D35" s="299"/>
      <c r="E35" s="299"/>
      <c r="F35" s="299"/>
      <c r="G35" s="299"/>
      <c r="H35" s="299"/>
      <c r="I35" s="299"/>
      <c r="J35" s="299"/>
      <c r="K35" s="299"/>
      <c r="L35" s="299"/>
      <c r="M35" s="299"/>
      <c r="N35" s="299"/>
      <c r="O35" s="299"/>
      <c r="P35" s="299"/>
      <c r="Q35" s="299"/>
      <c r="R35" s="299"/>
      <c r="S35" s="299"/>
      <c r="T35" s="299"/>
      <c r="U35" s="299"/>
      <c r="V35" s="299"/>
      <c r="W35" s="299"/>
      <c r="X35" s="299"/>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row>
    <row r="36" spans="1:64" s="294" customFormat="1" ht="17.25" customHeight="1">
      <c r="A36" s="299"/>
      <c r="B36" s="698" t="s">
        <v>548</v>
      </c>
      <c r="C36" s="698"/>
      <c r="D36" s="299"/>
      <c r="E36" s="335" t="s">
        <v>549</v>
      </c>
      <c r="F36" s="336">
        <v>6.8351369751476695E-2</v>
      </c>
      <c r="G36" s="336">
        <v>6.6036527304896998E-3</v>
      </c>
      <c r="H36" s="336">
        <v>4.1905858036068904E-3</v>
      </c>
      <c r="I36" s="336">
        <v>2.01990322624935E-3</v>
      </c>
      <c r="J36" s="336">
        <v>4.5225137404302698E-3</v>
      </c>
      <c r="K36" s="336">
        <v>2.8673284082819999E-3</v>
      </c>
      <c r="L36" s="336">
        <v>7.8893472516873408E-3</v>
      </c>
      <c r="M36" s="336">
        <v>3.15268197430311E-3</v>
      </c>
      <c r="N36" s="336">
        <v>2.8378296707333201E-3</v>
      </c>
      <c r="O36" s="336">
        <v>6.3944796958607698E-3</v>
      </c>
      <c r="P36" s="336">
        <v>1.85304746138323E-3</v>
      </c>
      <c r="Q36" s="336">
        <v>1.4938840793628E-3</v>
      </c>
      <c r="R36" s="336">
        <v>4.4117466940017504E-3</v>
      </c>
      <c r="S36" s="299"/>
      <c r="T36" s="299"/>
      <c r="U36" s="336">
        <v>3.2570545715957899E-3</v>
      </c>
      <c r="V36" s="299"/>
      <c r="W36" s="299"/>
      <c r="X36" s="299"/>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row>
    <row r="37" spans="1:64" s="294" customFormat="1" ht="69">
      <c r="B37" s="313" t="s">
        <v>550</v>
      </c>
      <c r="C37" s="314" t="s">
        <v>551</v>
      </c>
      <c r="D37" s="314" t="s">
        <v>552</v>
      </c>
      <c r="E37" s="337" t="s">
        <v>553</v>
      </c>
      <c r="F37" s="314" t="s">
        <v>554</v>
      </c>
      <c r="G37" s="314" t="s">
        <v>555</v>
      </c>
      <c r="H37" s="314" t="s">
        <v>556</v>
      </c>
      <c r="I37" s="314" t="s">
        <v>557</v>
      </c>
      <c r="J37" s="314" t="s">
        <v>558</v>
      </c>
      <c r="K37" s="314" t="s">
        <v>559</v>
      </c>
      <c r="L37" s="314" t="s">
        <v>560</v>
      </c>
      <c r="M37" s="314" t="s">
        <v>561</v>
      </c>
      <c r="N37" s="314" t="s">
        <v>562</v>
      </c>
      <c r="O37" s="314" t="s">
        <v>563</v>
      </c>
      <c r="P37" s="314" t="s">
        <v>564</v>
      </c>
      <c r="Q37" s="314" t="s">
        <v>565</v>
      </c>
      <c r="R37" s="314" t="s">
        <v>566</v>
      </c>
      <c r="S37" s="314" t="s">
        <v>567</v>
      </c>
      <c r="T37" s="314" t="s">
        <v>568</v>
      </c>
      <c r="U37" s="314" t="s">
        <v>569</v>
      </c>
      <c r="V37" s="314" t="s">
        <v>570</v>
      </c>
      <c r="W37" s="342" t="s">
        <v>571</v>
      </c>
      <c r="Y37" s="301"/>
      <c r="Z37" s="301"/>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row>
    <row r="38" spans="1:64" s="294" customFormat="1" ht="46.8">
      <c r="B38" s="315" t="s">
        <v>572</v>
      </c>
      <c r="C38" s="316" t="s">
        <v>573</v>
      </c>
      <c r="D38" s="316" t="s">
        <v>574</v>
      </c>
      <c r="E38" s="316" t="s">
        <v>575</v>
      </c>
      <c r="F38" s="316" t="s">
        <v>576</v>
      </c>
      <c r="G38" s="316" t="s">
        <v>577</v>
      </c>
      <c r="H38" s="316" t="s">
        <v>578</v>
      </c>
      <c r="I38" s="316" t="s">
        <v>579</v>
      </c>
      <c r="J38" s="316" t="s">
        <v>580</v>
      </c>
      <c r="K38" s="316" t="s">
        <v>581</v>
      </c>
      <c r="L38" s="316" t="s">
        <v>582</v>
      </c>
      <c r="M38" s="316" t="s">
        <v>583</v>
      </c>
      <c r="N38" s="316" t="s">
        <v>584</v>
      </c>
      <c r="O38" s="316" t="s">
        <v>585</v>
      </c>
      <c r="P38" s="316" t="s">
        <v>586</v>
      </c>
      <c r="Q38" s="316" t="s">
        <v>587</v>
      </c>
      <c r="R38" s="316" t="s">
        <v>588</v>
      </c>
      <c r="S38" s="316" t="s">
        <v>589</v>
      </c>
      <c r="T38" s="316" t="s">
        <v>590</v>
      </c>
      <c r="U38" s="316" t="s">
        <v>591</v>
      </c>
      <c r="V38" s="316" t="s">
        <v>592</v>
      </c>
      <c r="W38" s="343" t="s">
        <v>593</v>
      </c>
      <c r="Y38" s="301"/>
      <c r="Z38" s="301"/>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row>
    <row r="39" spans="1:64" s="294" customFormat="1" ht="17.25" customHeight="1">
      <c r="A39" s="299"/>
      <c r="B39" s="317"/>
      <c r="C39" s="318"/>
      <c r="D39" s="319" t="s">
        <v>38</v>
      </c>
      <c r="E39" s="319"/>
      <c r="F39" s="319" t="s">
        <v>39</v>
      </c>
      <c r="G39" s="319" t="s">
        <v>40</v>
      </c>
      <c r="H39" s="319" t="s">
        <v>40</v>
      </c>
      <c r="I39" s="319" t="s">
        <v>40</v>
      </c>
      <c r="J39" s="319" t="s">
        <v>40</v>
      </c>
      <c r="K39" s="319" t="s">
        <v>40</v>
      </c>
      <c r="L39" s="319" t="s">
        <v>40</v>
      </c>
      <c r="M39" s="319" t="s">
        <v>40</v>
      </c>
      <c r="N39" s="319" t="s">
        <v>40</v>
      </c>
      <c r="O39" s="319" t="s">
        <v>40</v>
      </c>
      <c r="P39" s="319" t="s">
        <v>40</v>
      </c>
      <c r="Q39" s="319" t="s">
        <v>40</v>
      </c>
      <c r="R39" s="319" t="s">
        <v>40</v>
      </c>
      <c r="S39" s="319" t="s">
        <v>41</v>
      </c>
      <c r="T39" s="319" t="s">
        <v>41</v>
      </c>
      <c r="U39" s="319" t="s">
        <v>99</v>
      </c>
      <c r="V39" s="319" t="s">
        <v>99</v>
      </c>
      <c r="W39" s="344" t="s">
        <v>100</v>
      </c>
      <c r="X39" s="299"/>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row>
    <row r="40" spans="1:64" s="297" customFormat="1" ht="17.25" customHeight="1">
      <c r="A40" s="320"/>
      <c r="B40" s="321" t="s">
        <v>550</v>
      </c>
      <c r="C40" s="322" t="s">
        <v>594</v>
      </c>
      <c r="D40" s="708" t="s">
        <v>167</v>
      </c>
      <c r="E40" s="708"/>
      <c r="F40" s="709"/>
      <c r="G40" s="709"/>
      <c r="H40" s="709"/>
      <c r="I40" s="709"/>
      <c r="J40" s="709"/>
      <c r="K40" s="709"/>
      <c r="L40" s="709"/>
      <c r="M40" s="709"/>
      <c r="N40" s="709"/>
      <c r="O40" s="709"/>
      <c r="P40" s="709"/>
      <c r="Q40" s="709"/>
      <c r="R40" s="709"/>
      <c r="S40" s="709"/>
      <c r="T40" s="709"/>
      <c r="U40" s="709"/>
      <c r="V40" s="709"/>
      <c r="W40" s="710"/>
      <c r="Y40" s="320"/>
      <c r="Z40" s="346"/>
      <c r="AA40" s="320"/>
      <c r="AB40" s="320"/>
      <c r="AC40" s="346"/>
      <c r="AD40" s="346"/>
      <c r="AE40" s="346"/>
      <c r="AF40" s="346"/>
      <c r="AG40" s="346"/>
      <c r="AH40" s="346"/>
      <c r="AI40" s="346"/>
      <c r="AJ40" s="346"/>
      <c r="AK40" s="346"/>
      <c r="AL40" s="346"/>
      <c r="AM40" s="346"/>
      <c r="AN40" s="346"/>
      <c r="AO40" s="346"/>
      <c r="AP40" s="346"/>
      <c r="AQ40" s="346"/>
      <c r="AR40" s="346"/>
      <c r="AS40" s="346"/>
      <c r="AT40" s="346"/>
      <c r="AU40" s="346"/>
      <c r="AV40" s="346"/>
      <c r="AW40" s="346"/>
      <c r="AX40" s="346"/>
      <c r="AY40" s="346"/>
      <c r="AZ40" s="346"/>
      <c r="BA40" s="346"/>
      <c r="BB40" s="346"/>
      <c r="BC40" s="346"/>
      <c r="BD40" s="346"/>
      <c r="BE40" s="346"/>
      <c r="BF40" s="346"/>
      <c r="BG40" s="346"/>
      <c r="BH40" s="346"/>
      <c r="BI40" s="346"/>
      <c r="BJ40" s="346"/>
      <c r="BK40" s="346"/>
      <c r="BL40" s="346"/>
    </row>
    <row r="41" spans="1:64" s="294" customFormat="1" ht="17.25" customHeight="1">
      <c r="B41" s="323" t="s">
        <v>595</v>
      </c>
      <c r="C41" s="324" t="s">
        <v>594</v>
      </c>
      <c r="D41" s="711"/>
      <c r="E41" s="711"/>
      <c r="F41" s="711"/>
      <c r="G41" s="711"/>
      <c r="H41" s="711"/>
      <c r="I41" s="711"/>
      <c r="J41" s="711"/>
      <c r="K41" s="711"/>
      <c r="L41" s="711"/>
      <c r="M41" s="711"/>
      <c r="N41" s="711"/>
      <c r="O41" s="711"/>
      <c r="P41" s="711"/>
      <c r="Q41" s="711"/>
      <c r="R41" s="711"/>
      <c r="S41" s="711"/>
      <c r="T41" s="711"/>
      <c r="U41" s="711"/>
      <c r="V41" s="711"/>
      <c r="W41" s="712"/>
      <c r="X41" s="299"/>
      <c r="Z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row>
    <row r="42" spans="1:64" s="298" customFormat="1"/>
    <row r="43" spans="1:64" s="298" customFormat="1"/>
    <row r="44" spans="1:64" s="298" customFormat="1">
      <c r="A44" s="294"/>
      <c r="B44" s="312" t="s">
        <v>596</v>
      </c>
      <c r="C44" s="299"/>
      <c r="D44" s="299"/>
      <c r="E44" s="299"/>
      <c r="F44" s="299"/>
      <c r="G44" s="299"/>
      <c r="H44" s="299"/>
      <c r="I44" s="299"/>
      <c r="J44" s="299"/>
      <c r="K44" s="299"/>
      <c r="L44" s="299"/>
      <c r="M44" s="299"/>
      <c r="N44" s="299"/>
      <c r="O44" s="299"/>
      <c r="P44" s="299"/>
      <c r="Q44" s="299"/>
      <c r="R44" s="299"/>
      <c r="S44" s="299"/>
      <c r="T44" s="299"/>
      <c r="U44" s="299"/>
      <c r="V44" s="299"/>
      <c r="W44" s="299"/>
      <c r="X44" s="301"/>
      <c r="Y44" s="301"/>
    </row>
    <row r="45" spans="1:64" s="298" customFormat="1" ht="15.6">
      <c r="A45" s="294"/>
      <c r="B45" s="698" t="s">
        <v>597</v>
      </c>
      <c r="C45" s="699"/>
      <c r="D45" s="299"/>
      <c r="E45" s="299"/>
      <c r="F45" s="299"/>
      <c r="G45" s="299"/>
      <c r="H45" s="299"/>
      <c r="I45" s="299"/>
      <c r="J45" s="299"/>
      <c r="K45" s="299"/>
      <c r="L45" s="299"/>
      <c r="M45" s="299"/>
      <c r="N45" s="299"/>
      <c r="O45" s="299"/>
      <c r="P45" s="299"/>
      <c r="Q45" s="299"/>
      <c r="R45" s="299"/>
      <c r="S45" s="299"/>
      <c r="T45" s="299"/>
      <c r="U45" s="299"/>
      <c r="V45" s="299"/>
      <c r="W45" s="299"/>
      <c r="X45" s="301"/>
      <c r="Y45" s="301"/>
    </row>
    <row r="46" spans="1:64" s="298" customFormat="1" ht="69">
      <c r="A46" s="299"/>
      <c r="B46" s="313" t="s">
        <v>150</v>
      </c>
      <c r="C46" s="314" t="s">
        <v>551</v>
      </c>
      <c r="D46" s="314" t="s">
        <v>552</v>
      </c>
      <c r="E46" s="337" t="s">
        <v>553</v>
      </c>
      <c r="F46" s="314" t="s">
        <v>554</v>
      </c>
      <c r="G46" s="314" t="s">
        <v>555</v>
      </c>
      <c r="H46" s="314" t="s">
        <v>556</v>
      </c>
      <c r="I46" s="314" t="s">
        <v>557</v>
      </c>
      <c r="J46" s="314" t="s">
        <v>558</v>
      </c>
      <c r="K46" s="314" t="s">
        <v>559</v>
      </c>
      <c r="L46" s="314" t="s">
        <v>560</v>
      </c>
      <c r="M46" s="314" t="s">
        <v>561</v>
      </c>
      <c r="N46" s="314" t="s">
        <v>562</v>
      </c>
      <c r="O46" s="314" t="s">
        <v>563</v>
      </c>
      <c r="P46" s="314" t="s">
        <v>564</v>
      </c>
      <c r="Q46" s="314" t="s">
        <v>565</v>
      </c>
      <c r="R46" s="314" t="s">
        <v>566</v>
      </c>
      <c r="S46" s="314" t="s">
        <v>567</v>
      </c>
      <c r="T46" s="314" t="s">
        <v>568</v>
      </c>
      <c r="U46" s="314" t="s">
        <v>569</v>
      </c>
      <c r="V46" s="314" t="s">
        <v>570</v>
      </c>
      <c r="W46" s="342" t="s">
        <v>571</v>
      </c>
      <c r="X46" s="299"/>
    </row>
    <row r="47" spans="1:64" s="298" customFormat="1" ht="46.8">
      <c r="A47" s="299"/>
      <c r="B47" s="325" t="s">
        <v>146</v>
      </c>
      <c r="C47" s="326" t="s">
        <v>573</v>
      </c>
      <c r="D47" s="316" t="s">
        <v>574</v>
      </c>
      <c r="E47" s="316" t="s">
        <v>575</v>
      </c>
      <c r="F47" s="316" t="s">
        <v>576</v>
      </c>
      <c r="G47" s="316" t="s">
        <v>577</v>
      </c>
      <c r="H47" s="316" t="s">
        <v>578</v>
      </c>
      <c r="I47" s="316" t="s">
        <v>579</v>
      </c>
      <c r="J47" s="316" t="s">
        <v>580</v>
      </c>
      <c r="K47" s="316" t="s">
        <v>581</v>
      </c>
      <c r="L47" s="316" t="s">
        <v>582</v>
      </c>
      <c r="M47" s="316" t="s">
        <v>583</v>
      </c>
      <c r="N47" s="316" t="s">
        <v>584</v>
      </c>
      <c r="O47" s="316" t="s">
        <v>585</v>
      </c>
      <c r="P47" s="316" t="s">
        <v>586</v>
      </c>
      <c r="Q47" s="316" t="s">
        <v>587</v>
      </c>
      <c r="R47" s="316" t="s">
        <v>588</v>
      </c>
      <c r="S47" s="316" t="s">
        <v>589</v>
      </c>
      <c r="T47" s="316" t="s">
        <v>590</v>
      </c>
      <c r="U47" s="316" t="s">
        <v>591</v>
      </c>
      <c r="V47" s="316" t="s">
        <v>592</v>
      </c>
      <c r="W47" s="343" t="s">
        <v>593</v>
      </c>
      <c r="X47" s="299"/>
    </row>
    <row r="48" spans="1:64" s="298" customFormat="1" ht="17.25" customHeight="1">
      <c r="A48" s="294"/>
      <c r="B48" s="327"/>
      <c r="C48" s="328"/>
      <c r="D48" s="329" t="s">
        <v>38</v>
      </c>
      <c r="E48" s="329"/>
      <c r="F48" s="318" t="s">
        <v>39</v>
      </c>
      <c r="G48" s="318" t="s">
        <v>40</v>
      </c>
      <c r="H48" s="318" t="s">
        <v>40</v>
      </c>
      <c r="I48" s="318" t="s">
        <v>40</v>
      </c>
      <c r="J48" s="318" t="s">
        <v>40</v>
      </c>
      <c r="K48" s="318" t="s">
        <v>40</v>
      </c>
      <c r="L48" s="318" t="s">
        <v>40</v>
      </c>
      <c r="M48" s="318" t="s">
        <v>40</v>
      </c>
      <c r="N48" s="318" t="s">
        <v>40</v>
      </c>
      <c r="O48" s="318" t="s">
        <v>40</v>
      </c>
      <c r="P48" s="318" t="s">
        <v>40</v>
      </c>
      <c r="Q48" s="318" t="s">
        <v>40</v>
      </c>
      <c r="R48" s="318" t="s">
        <v>40</v>
      </c>
      <c r="S48" s="318" t="s">
        <v>41</v>
      </c>
      <c r="T48" s="318" t="s">
        <v>41</v>
      </c>
      <c r="U48" s="318" t="s">
        <v>99</v>
      </c>
      <c r="V48" s="318" t="s">
        <v>99</v>
      </c>
      <c r="W48" s="345" t="s">
        <v>100</v>
      </c>
      <c r="X48" s="301"/>
      <c r="Y48" s="301"/>
      <c r="Z48" s="301"/>
    </row>
    <row r="49" spans="1:26" s="298" customFormat="1" ht="17.25" customHeight="1">
      <c r="A49" s="330"/>
      <c r="B49" s="331" t="s">
        <v>175</v>
      </c>
      <c r="C49" s="332" t="s">
        <v>594</v>
      </c>
      <c r="D49" s="701" t="s">
        <v>167</v>
      </c>
      <c r="E49" s="701"/>
      <c r="F49" s="702"/>
      <c r="G49" s="702"/>
      <c r="H49" s="702"/>
      <c r="I49" s="702"/>
      <c r="J49" s="702"/>
      <c r="K49" s="702"/>
      <c r="L49" s="702"/>
      <c r="M49" s="702"/>
      <c r="N49" s="702"/>
      <c r="O49" s="702"/>
      <c r="P49" s="702"/>
      <c r="Q49" s="702"/>
      <c r="R49" s="702"/>
      <c r="S49" s="702"/>
      <c r="T49" s="702"/>
      <c r="U49" s="702"/>
      <c r="V49" s="702"/>
      <c r="W49" s="703"/>
      <c r="X49" s="301"/>
      <c r="Y49" s="301"/>
      <c r="Z49" s="301"/>
    </row>
    <row r="50" spans="1:26" s="298" customFormat="1" ht="17.25" customHeight="1">
      <c r="A50" s="294"/>
      <c r="B50" s="333" t="s">
        <v>165</v>
      </c>
      <c r="C50" s="332" t="s">
        <v>594</v>
      </c>
      <c r="D50" s="701"/>
      <c r="E50" s="701"/>
      <c r="F50" s="701"/>
      <c r="G50" s="701"/>
      <c r="H50" s="701"/>
      <c r="I50" s="701"/>
      <c r="J50" s="701"/>
      <c r="K50" s="701"/>
      <c r="L50" s="701"/>
      <c r="M50" s="701"/>
      <c r="N50" s="701"/>
      <c r="O50" s="701"/>
      <c r="P50" s="701"/>
      <c r="Q50" s="701"/>
      <c r="R50" s="701"/>
      <c r="S50" s="701"/>
      <c r="T50" s="701"/>
      <c r="U50" s="701"/>
      <c r="V50" s="701"/>
      <c r="W50" s="704"/>
      <c r="X50" s="301"/>
      <c r="Y50" s="301"/>
      <c r="Z50" s="301"/>
    </row>
    <row r="51" spans="1:26" s="298" customFormat="1" ht="17.25" customHeight="1">
      <c r="A51" s="294"/>
      <c r="B51" s="333" t="s">
        <v>209</v>
      </c>
      <c r="C51" s="332" t="s">
        <v>594</v>
      </c>
      <c r="D51" s="701"/>
      <c r="E51" s="701"/>
      <c r="F51" s="701"/>
      <c r="G51" s="701"/>
      <c r="H51" s="701"/>
      <c r="I51" s="701"/>
      <c r="J51" s="701"/>
      <c r="K51" s="701"/>
      <c r="L51" s="701"/>
      <c r="M51" s="701"/>
      <c r="N51" s="701"/>
      <c r="O51" s="701"/>
      <c r="P51" s="701"/>
      <c r="Q51" s="701"/>
      <c r="R51" s="701"/>
      <c r="S51" s="701"/>
      <c r="T51" s="701"/>
      <c r="U51" s="702"/>
      <c r="V51" s="702"/>
      <c r="W51" s="703"/>
      <c r="X51" s="301"/>
      <c r="Y51" s="301"/>
      <c r="Z51" s="301"/>
    </row>
    <row r="52" spans="1:26" s="298" customFormat="1" ht="17.25" customHeight="1">
      <c r="A52" s="294"/>
      <c r="B52" s="333" t="s">
        <v>177</v>
      </c>
      <c r="C52" s="332" t="s">
        <v>594</v>
      </c>
      <c r="D52" s="701"/>
      <c r="E52" s="701"/>
      <c r="F52" s="701"/>
      <c r="G52" s="701"/>
      <c r="H52" s="701"/>
      <c r="I52" s="701"/>
      <c r="J52" s="701"/>
      <c r="K52" s="701"/>
      <c r="L52" s="701"/>
      <c r="M52" s="701"/>
      <c r="N52" s="701"/>
      <c r="O52" s="701"/>
      <c r="P52" s="701"/>
      <c r="Q52" s="701"/>
      <c r="R52" s="701"/>
      <c r="S52" s="701"/>
      <c r="T52" s="701"/>
      <c r="U52" s="702"/>
      <c r="V52" s="702"/>
      <c r="W52" s="703"/>
      <c r="X52" s="301"/>
      <c r="Y52" s="301"/>
      <c r="Z52" s="301"/>
    </row>
    <row r="53" spans="1:26" s="298" customFormat="1" ht="17.25" customHeight="1">
      <c r="A53" s="294"/>
      <c r="B53" s="333" t="s">
        <v>171</v>
      </c>
      <c r="C53" s="332" t="s">
        <v>594</v>
      </c>
      <c r="D53" s="701"/>
      <c r="E53" s="701"/>
      <c r="F53" s="701"/>
      <c r="G53" s="701"/>
      <c r="H53" s="701"/>
      <c r="I53" s="701"/>
      <c r="J53" s="701"/>
      <c r="K53" s="701"/>
      <c r="L53" s="701"/>
      <c r="M53" s="701"/>
      <c r="N53" s="701"/>
      <c r="O53" s="701"/>
      <c r="P53" s="701"/>
      <c r="Q53" s="701"/>
      <c r="R53" s="701"/>
      <c r="S53" s="701"/>
      <c r="T53" s="701"/>
      <c r="U53" s="702"/>
      <c r="V53" s="702"/>
      <c r="W53" s="703"/>
      <c r="X53" s="301"/>
      <c r="Y53" s="301"/>
      <c r="Z53" s="301"/>
    </row>
    <row r="54" spans="1:26" s="298" customFormat="1" ht="17.25" customHeight="1">
      <c r="A54" s="294"/>
      <c r="B54" s="333" t="s">
        <v>169</v>
      </c>
      <c r="C54" s="332" t="s">
        <v>594</v>
      </c>
      <c r="D54" s="701"/>
      <c r="E54" s="701"/>
      <c r="F54" s="701"/>
      <c r="G54" s="701"/>
      <c r="H54" s="701"/>
      <c r="I54" s="701"/>
      <c r="J54" s="701"/>
      <c r="K54" s="701"/>
      <c r="L54" s="701"/>
      <c r="M54" s="701"/>
      <c r="N54" s="701"/>
      <c r="O54" s="701"/>
      <c r="P54" s="701"/>
      <c r="Q54" s="701"/>
      <c r="R54" s="701"/>
      <c r="S54" s="701"/>
      <c r="T54" s="701"/>
      <c r="U54" s="702"/>
      <c r="V54" s="702"/>
      <c r="W54" s="703"/>
      <c r="X54" s="301"/>
      <c r="Y54" s="301"/>
      <c r="Z54" s="301"/>
    </row>
    <row r="55" spans="1:26" s="298" customFormat="1" ht="17.25" customHeight="1">
      <c r="A55" s="294"/>
      <c r="B55" s="333" t="s">
        <v>173</v>
      </c>
      <c r="C55" s="332" t="s">
        <v>594</v>
      </c>
      <c r="D55" s="701"/>
      <c r="E55" s="701"/>
      <c r="F55" s="701"/>
      <c r="G55" s="701"/>
      <c r="H55" s="701"/>
      <c r="I55" s="701"/>
      <c r="J55" s="701"/>
      <c r="K55" s="701"/>
      <c r="L55" s="701"/>
      <c r="M55" s="701"/>
      <c r="N55" s="701"/>
      <c r="O55" s="701"/>
      <c r="P55" s="701"/>
      <c r="Q55" s="701"/>
      <c r="R55" s="701"/>
      <c r="S55" s="701"/>
      <c r="T55" s="701"/>
      <c r="U55" s="702"/>
      <c r="V55" s="702"/>
      <c r="W55" s="703"/>
      <c r="X55" s="301"/>
      <c r="Y55" s="301"/>
      <c r="Z55" s="301"/>
    </row>
    <row r="56" spans="1:26" s="298" customFormat="1" ht="17.25" customHeight="1">
      <c r="A56" s="294"/>
      <c r="B56" s="333" t="s">
        <v>186</v>
      </c>
      <c r="C56" s="332" t="s">
        <v>594</v>
      </c>
      <c r="D56" s="701"/>
      <c r="E56" s="701"/>
      <c r="F56" s="701"/>
      <c r="G56" s="701"/>
      <c r="H56" s="701"/>
      <c r="I56" s="701"/>
      <c r="J56" s="701"/>
      <c r="K56" s="701"/>
      <c r="L56" s="701"/>
      <c r="M56" s="701"/>
      <c r="N56" s="701"/>
      <c r="O56" s="701"/>
      <c r="P56" s="701"/>
      <c r="Q56" s="701"/>
      <c r="R56" s="701"/>
      <c r="S56" s="701"/>
      <c r="T56" s="701"/>
      <c r="U56" s="702"/>
      <c r="V56" s="702"/>
      <c r="W56" s="703"/>
      <c r="X56" s="301"/>
      <c r="Y56" s="301"/>
      <c r="Z56" s="301"/>
    </row>
    <row r="57" spans="1:26" s="298" customFormat="1" ht="17.25" customHeight="1">
      <c r="A57" s="294"/>
      <c r="B57" s="333" t="s">
        <v>194</v>
      </c>
      <c r="C57" s="332" t="s">
        <v>594</v>
      </c>
      <c r="D57" s="701"/>
      <c r="E57" s="701"/>
      <c r="F57" s="701"/>
      <c r="G57" s="701"/>
      <c r="H57" s="701"/>
      <c r="I57" s="701"/>
      <c r="J57" s="701"/>
      <c r="K57" s="701"/>
      <c r="L57" s="701"/>
      <c r="M57" s="701"/>
      <c r="N57" s="701"/>
      <c r="O57" s="701"/>
      <c r="P57" s="701"/>
      <c r="Q57" s="701"/>
      <c r="R57" s="701"/>
      <c r="S57" s="701"/>
      <c r="T57" s="701"/>
      <c r="U57" s="702"/>
      <c r="V57" s="702"/>
      <c r="W57" s="703"/>
      <c r="X57" s="301"/>
      <c r="Y57" s="301"/>
      <c r="Z57" s="301"/>
    </row>
    <row r="58" spans="1:26" s="298" customFormat="1" ht="17.25" customHeight="1">
      <c r="A58" s="294"/>
      <c r="B58" s="333" t="s">
        <v>190</v>
      </c>
      <c r="C58" s="332" t="s">
        <v>594</v>
      </c>
      <c r="D58" s="701"/>
      <c r="E58" s="701"/>
      <c r="F58" s="701"/>
      <c r="G58" s="701"/>
      <c r="H58" s="701"/>
      <c r="I58" s="701"/>
      <c r="J58" s="701"/>
      <c r="K58" s="701"/>
      <c r="L58" s="701"/>
      <c r="M58" s="701"/>
      <c r="N58" s="701"/>
      <c r="O58" s="701"/>
      <c r="P58" s="701"/>
      <c r="Q58" s="701"/>
      <c r="R58" s="701"/>
      <c r="S58" s="701"/>
      <c r="T58" s="701"/>
      <c r="U58" s="702"/>
      <c r="V58" s="702"/>
      <c r="W58" s="703"/>
      <c r="X58" s="301"/>
      <c r="Y58" s="301"/>
      <c r="Z58" s="301"/>
    </row>
    <row r="59" spans="1:26" s="298" customFormat="1" ht="17.25" customHeight="1">
      <c r="A59" s="294"/>
      <c r="B59" s="323" t="s">
        <v>201</v>
      </c>
      <c r="C59" s="324" t="s">
        <v>594</v>
      </c>
      <c r="D59" s="705"/>
      <c r="E59" s="705"/>
      <c r="F59" s="705"/>
      <c r="G59" s="705"/>
      <c r="H59" s="705"/>
      <c r="I59" s="705"/>
      <c r="J59" s="705"/>
      <c r="K59" s="705"/>
      <c r="L59" s="705"/>
      <c r="M59" s="705"/>
      <c r="N59" s="705"/>
      <c r="O59" s="705"/>
      <c r="P59" s="705"/>
      <c r="Q59" s="705"/>
      <c r="R59" s="705"/>
      <c r="S59" s="705"/>
      <c r="T59" s="705"/>
      <c r="U59" s="706"/>
      <c r="V59" s="706"/>
      <c r="W59" s="707"/>
      <c r="X59" s="301"/>
      <c r="Y59" s="301"/>
      <c r="Z59" s="301"/>
    </row>
    <row r="60" spans="1:26" s="298" customFormat="1">
      <c r="A60" s="294"/>
      <c r="B60" s="296"/>
      <c r="C60" s="296"/>
      <c r="D60" s="296"/>
      <c r="E60" s="296"/>
      <c r="F60" s="296"/>
      <c r="G60" s="296"/>
      <c r="H60" s="296"/>
      <c r="I60" s="296"/>
      <c r="J60" s="296"/>
      <c r="K60" s="296"/>
      <c r="L60" s="296"/>
      <c r="M60" s="296"/>
      <c r="N60" s="296"/>
      <c r="O60" s="296"/>
      <c r="P60" s="296"/>
      <c r="Q60" s="296"/>
      <c r="R60" s="296"/>
      <c r="S60" s="296"/>
      <c r="T60" s="296"/>
      <c r="U60" s="296"/>
      <c r="V60" s="296"/>
      <c r="W60" s="296"/>
      <c r="X60" s="301"/>
      <c r="Y60" s="301"/>
      <c r="Z60" s="301"/>
    </row>
    <row r="61" spans="1:26" s="298" customFormat="1">
      <c r="A61" s="294"/>
      <c r="B61" s="294"/>
      <c r="C61" s="294"/>
      <c r="D61" s="294"/>
      <c r="E61" s="294"/>
      <c r="F61" s="294"/>
      <c r="G61" s="294"/>
      <c r="H61" s="294"/>
      <c r="I61" s="294"/>
      <c r="J61" s="294"/>
      <c r="K61" s="294"/>
      <c r="L61" s="294"/>
      <c r="M61" s="294"/>
      <c r="N61" s="294"/>
      <c r="O61" s="294"/>
      <c r="P61" s="294"/>
      <c r="Q61" s="294"/>
      <c r="R61" s="294"/>
      <c r="S61" s="294"/>
    </row>
    <row r="62" spans="1:26" s="298" customFormat="1" ht="14.25" customHeight="1">
      <c r="A62" s="294"/>
      <c r="B62" s="294"/>
      <c r="C62" s="294"/>
      <c r="D62" s="294"/>
      <c r="E62" s="294"/>
      <c r="F62" s="294"/>
      <c r="G62" s="294"/>
      <c r="H62" s="294"/>
      <c r="I62" s="294"/>
      <c r="J62" s="294"/>
      <c r="K62" s="294"/>
      <c r="L62" s="294"/>
      <c r="M62" s="294"/>
      <c r="N62" s="294"/>
      <c r="O62" s="294"/>
      <c r="P62" s="294"/>
      <c r="Q62" s="294"/>
      <c r="R62" s="294"/>
      <c r="S62" s="294"/>
    </row>
  </sheetData>
  <mergeCells count="21">
    <mergeCell ref="B4:F4"/>
    <mergeCell ref="B5:F5"/>
    <mergeCell ref="C6:F6"/>
    <mergeCell ref="C7:F7"/>
    <mergeCell ref="C8:F8"/>
    <mergeCell ref="C9:F9"/>
    <mergeCell ref="B13:V13"/>
    <mergeCell ref="B14:S14"/>
    <mergeCell ref="B15:V15"/>
    <mergeCell ref="B16:S16"/>
    <mergeCell ref="B17:S17"/>
    <mergeCell ref="B18:V18"/>
    <mergeCell ref="B19:S19"/>
    <mergeCell ref="B20:V20"/>
    <mergeCell ref="B32:C32"/>
    <mergeCell ref="B33:C33"/>
    <mergeCell ref="B36:C36"/>
    <mergeCell ref="B45:C45"/>
    <mergeCell ref="B21:V30"/>
    <mergeCell ref="D49:W59"/>
    <mergeCell ref="D40:W41"/>
  </mergeCells>
  <conditionalFormatting sqref="B1">
    <cfRule type="cellIs" dxfId="12" priority="1" stopIfTrue="1" operator="equal">
      <formula>"Non-confidential"</formula>
    </cfRule>
    <cfRule type="cellIs" dxfId="11" priority="2" stopIfTrue="1" operator="equal">
      <formula>"Confidential"</formula>
    </cfRule>
  </conditionalFormatting>
  <pageMargins left="0.7" right="0.7" top="0.75" bottom="0.75" header="0.3" footer="0.3"/>
  <pageSetup paperSize="9" fitToWidth="0"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48954B0C-33F1-4E58-8A46-5D30DC9DF4EB}"/>
</file>

<file path=customXml/itemProps2.xml><?xml version="1.0" encoding="utf-8"?>
<ds:datastoreItem xmlns:ds="http://schemas.openxmlformats.org/officeDocument/2006/customXml" ds:itemID="{8F34D75B-05BB-4E3C-81A2-457285D1F784}"/>
</file>

<file path=customXml/itemProps3.xml><?xml version="1.0" encoding="utf-8"?>
<ds:datastoreItem xmlns:ds="http://schemas.openxmlformats.org/officeDocument/2006/customXml" ds:itemID="{9DF1BD9B-93B8-424C-A073-C1479C588AD3}"/>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A1 Associated_companies</vt:lpstr>
      <vt:lpstr>A2 Owners_&amp;_shareholders</vt:lpstr>
      <vt:lpstr>B2 Your_company's_goods</vt:lpstr>
      <vt:lpstr>B3 Suppliers_of_goods</vt:lpstr>
      <vt:lpstr>C1 Imports</vt:lpstr>
      <vt:lpstr>C2 Import_Transactions</vt:lpstr>
      <vt:lpstr>C3 Forward_orders</vt:lpstr>
      <vt:lpstr>D1 Cost_Reconciliation</vt:lpstr>
      <vt:lpstr>D2 AS&amp;G</vt:lpstr>
      <vt:lpstr>D3 Sales</vt:lpstr>
      <vt:lpstr>D4 Sales_Reconcilation</vt:lpstr>
      <vt:lpstr>D6 Sales_Transactions</vt:lpstr>
      <vt:lpstr>F2 UK_Domestic_companies</vt:lpstr>
      <vt:lpstr>F3 Employment_by_site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revision>1</cp:revision>
  <dcterms:created xsi:type="dcterms:W3CDTF">2026-07-15T14:57:37Z</dcterms:created>
  <dcterms:modified xsi:type="dcterms:W3CDTF">2026-07-15T14:57:45Z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