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greenergyinternational.sharepoint.com/teams/d011001/SustainabilityCompliance/02. Sustainability/9. 2024/TS0065 Indonesia/"/>
    </mc:Choice>
  </mc:AlternateContent>
  <xr:revisionPtr revIDLastSave="1681" documentId="8_{8F873961-812E-4643-9C75-2E7ECB70F415}" xr6:coauthVersionLast="47" xr6:coauthVersionMax="47" xr10:uidLastSave="{A5A557D2-7F9A-4E30-8ECF-5620EF006C70}"/>
  <bookViews>
    <workbookView xWindow="-120" yWindow="-120" windowWidth="29040" windowHeight="15720" tabRatio="923" firstSheet="5" activeTab="11" xr2:uid="{8C80F93E-880F-437D-A17C-A626097E9511}"/>
  </bookViews>
  <sheets>
    <sheet name="Guidance" sheetId="1" r:id="rId1"/>
    <sheet name="Contents" sheetId="2" r:id="rId2"/>
    <sheet name="1)_Associated_companies" sheetId="3" r:id="rId3"/>
    <sheet name="2)_Product_comparison" sheetId="4" r:id="rId4"/>
    <sheet name="3)_Cost_to_make_and_sell" sheetId="5" r:id="rId5"/>
    <sheet name="4)_Cost_reconciliation" sheetId="6" r:id="rId6"/>
    <sheet name="5)_Raw_materials_and_input" sheetId="7" r:id="rId7"/>
    <sheet name="6)_Purchases_of_like_goods_" sheetId="8" r:id="rId8"/>
    <sheet name="7)_T_by_T_domestic_sales" sheetId="9" r:id="rId9"/>
    <sheet name="8)_Sales_reconciliation" sheetId="10" r:id="rId10"/>
    <sheet name="9)_Injury" sheetId="11" r:id="rId11"/>
    <sheet name="10)_Investments" sheetId="12" r:id="rId12"/>
    <sheet name="11)_Forward_sales_contracts" sheetId="13" r:id="rId13"/>
    <sheet name="12)_EIT" sheetId="14" r:id="rId14"/>
    <sheet name="13)_Subsidies" sheetId="15" r:id="rId15"/>
  </sheets>
  <definedNames>
    <definedName name="_xlnm.Print_Area" localSheetId="10">'9)_Injury'!$A$1:$AD$12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8" l="1"/>
  <c r="D10" i="8"/>
  <c r="C79" i="15" l="1"/>
  <c r="C69" i="15"/>
  <c r="C59" i="15"/>
  <c r="C49" i="15"/>
  <c r="C40" i="15"/>
  <c r="C30" i="15"/>
  <c r="C20" i="15"/>
  <c r="E16" i="8" l="1"/>
  <c r="D16" i="8"/>
  <c r="C19" i="6" l="1"/>
  <c r="C18" i="6" s="1"/>
  <c r="C14" i="6"/>
  <c r="C13" i="6" s="1"/>
  <c r="C32" i="10"/>
  <c r="D30" i="5" l="1"/>
  <c r="D32" i="10"/>
  <c r="D21" i="10" s="1"/>
  <c r="D20" i="10" s="1"/>
  <c r="D18" i="10" s="1"/>
  <c r="C21" i="10"/>
  <c r="I14" i="10"/>
  <c r="H14" i="10"/>
  <c r="C14" i="10"/>
  <c r="C13" i="10" s="1"/>
  <c r="E14" i="8"/>
  <c r="D14" i="8"/>
  <c r="E12" i="8"/>
  <c r="D12" i="8"/>
  <c r="D34" i="6"/>
  <c r="D26" i="6" s="1"/>
  <c r="D25" i="6" s="1"/>
  <c r="D23" i="6" s="1"/>
  <c r="C44" i="5"/>
  <c r="H39" i="5"/>
  <c r="G39" i="5"/>
  <c r="G38" i="5"/>
  <c r="D40" i="5"/>
  <c r="C40" i="5"/>
  <c r="H35" i="5"/>
  <c r="G35" i="5"/>
  <c r="G36" i="5" s="1"/>
  <c r="H28" i="5"/>
  <c r="G28" i="5"/>
  <c r="C30" i="5"/>
  <c r="C41" i="5" s="1"/>
  <c r="H22" i="5"/>
  <c r="G22" i="5"/>
  <c r="C20" i="10" l="1"/>
  <c r="C18" i="10" s="1"/>
  <c r="D41" i="5"/>
  <c r="H36" i="5"/>
  <c r="H38" i="5" s="1"/>
  <c r="H40" i="5" s="1"/>
  <c r="G40" i="5"/>
  <c r="G41" i="5" s="1"/>
  <c r="D44" i="5" l="1"/>
  <c r="H41" i="5" s="1"/>
  <c r="C34" i="6" s="1"/>
  <c r="C26" i="6" s="1"/>
  <c r="C25" i="6" s="1"/>
  <c r="C2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22" authorId="0" shapeId="0" xr:uid="{C1A618A5-AA2E-4BEE-B740-EEA7C697D94D}">
      <text>
        <r>
          <rPr>
            <sz val="11"/>
            <color rgb="FF000000"/>
            <rFont val="Calibri"/>
            <family val="2"/>
          </rPr>
          <t>Comment:
    Change to wording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T10" authorId="0" shapeId="0" xr:uid="{65F87611-7FC1-4FCA-841B-82FBCF685288}">
      <text>
        <r>
          <rPr>
            <sz val="9"/>
            <color rgb="FF000000"/>
            <rFont val="Tahoma"/>
            <family val="2"/>
          </rPr>
          <t>The figues below should be the total export sales by product.  It is not necessary to provide a spliy by country.</t>
        </r>
        <r>
          <rPr>
            <sz val="9"/>
            <color rgb="FF000000"/>
            <rFont val="Tahoma"/>
            <family val="2"/>
          </rPr>
          <t xml:space="preserve">
</t>
        </r>
      </text>
    </comment>
    <comment ref="P11" authorId="0" shapeId="0" xr:uid="{91813986-532C-4DDA-BF0B-0B3A1DBF3536}">
      <text>
        <r>
          <rPr>
            <sz val="9"/>
            <color rgb="FF000000"/>
            <rFont val="Tahoma"/>
            <family val="2"/>
          </rPr>
          <t>This should include all transfers of the like good within your own legal entity which is used in the production of other goods.</t>
        </r>
        <r>
          <rPr>
            <sz val="9"/>
            <color rgb="FF000000"/>
            <rFont val="Tahoma"/>
            <family val="2"/>
          </rPr>
          <t xml:space="preserve">
</t>
        </r>
      </text>
    </comment>
    <comment ref="R11" authorId="0" shapeId="0" xr:uid="{9C066F17-B0E1-4ECF-87B9-41F6FDD4F68F}">
      <text>
        <r>
          <rPr>
            <sz val="9"/>
            <color rgb="FF000000"/>
            <rFont val="Tahoma"/>
            <family val="2"/>
          </rPr>
          <t>This figure should include any sale made within the UK market, whether assocaited or not, where the prices may not be at market value due to a particular competitive situation within the market which gives certain customers the ability to dictate price.  PLease ensure that sales included here are excluded from the sales to the External UK Market</t>
        </r>
        <r>
          <rPr>
            <sz val="9"/>
            <color rgb="FF000000"/>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C16" authorId="0" shapeId="0" xr:uid="{70B14701-0959-45F3-B51A-75F58B40C63E}">
      <text>
        <r>
          <rPr>
            <sz val="9"/>
            <color rgb="FF000000"/>
            <rFont val="Tahoma"/>
            <family val="2"/>
          </rPr>
          <t>Please provide the total cost of production for all goods produced by your company during the POI</t>
        </r>
        <r>
          <rPr>
            <sz val="9"/>
            <color rgb="FF000000"/>
            <rFont val="Tahoma"/>
            <family val="2"/>
          </rPr>
          <t xml:space="preserve">
</t>
        </r>
        <r>
          <rPr>
            <sz val="9"/>
            <color rgb="FF000000"/>
            <rFont val="Tahoma"/>
            <family val="2"/>
          </rPr>
          <t xml:space="preserve">
</t>
        </r>
      </text>
    </comment>
    <comment ref="D16" authorId="0" shapeId="0" xr:uid="{80FCCC5B-469F-423A-96D2-0F297448016F}">
      <text>
        <r>
          <rPr>
            <sz val="9"/>
            <color rgb="FF000000"/>
            <rFont val="Tahoma"/>
            <family val="2"/>
          </rPr>
          <t>Please provide the cost of production for the like goods produced and sold into the UK market by your company during the POI</t>
        </r>
      </text>
    </comment>
    <comment ref="G16" authorId="0" shapeId="0" xr:uid="{4D4269F1-41EE-448E-A30D-D1BD1776B7EB}">
      <text>
        <r>
          <rPr>
            <sz val="9"/>
            <color rgb="FF000000"/>
            <rFont val="Tahoma"/>
            <family val="2"/>
          </rPr>
          <t>Please provide the total AS&amp;G costs  for all goods sold by your company during the POI</t>
        </r>
        <r>
          <rPr>
            <sz val="9"/>
            <color rgb="FF000000"/>
            <rFont val="Tahoma"/>
            <family val="2"/>
          </rPr>
          <t xml:space="preserve">
</t>
        </r>
        <r>
          <rPr>
            <sz val="9"/>
            <color rgb="FF000000"/>
            <rFont val="Tahoma"/>
            <family val="2"/>
          </rPr>
          <t xml:space="preserve">
</t>
        </r>
      </text>
    </comment>
    <comment ref="H16" authorId="0" shapeId="0" xr:uid="{51C20478-E14B-4B2A-8B8E-AD25B5AFEF5E}">
      <text>
        <r>
          <rPr>
            <sz val="9"/>
            <color rgb="FF000000"/>
            <rFont val="Tahoma"/>
            <family val="2"/>
          </rPr>
          <t>Please provide the AS&amp;G costs for the like goods sold into the UK market by your company during the POI</t>
        </r>
      </text>
    </comment>
    <comment ref="B19" authorId="0" shapeId="0" xr:uid="{1D43C457-54C5-455E-A682-177FFC587CCA}">
      <text>
        <r>
          <rPr>
            <sz val="9"/>
            <color rgb="FF000000"/>
            <rFont val="Tahoma"/>
            <family val="2"/>
          </rPr>
          <t>Please adapt the headings to reflect the name of the relevant raw material</t>
        </r>
        <r>
          <rPr>
            <sz val="9"/>
            <color rgb="FF000000"/>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DA34E81F-CF5B-421E-B76B-05250831E3AC}">
      <text>
        <r>
          <rPr>
            <sz val="9"/>
            <color rgb="FF000000"/>
            <rFont val="Tahoma"/>
            <family val="2"/>
          </rPr>
          <t>This figure should match to the total cost of sales as reported in your latest financial statements</t>
        </r>
        <r>
          <rPr>
            <sz val="9"/>
            <color rgb="FF000000"/>
            <rFont val="Tahoma"/>
            <family val="2"/>
          </rPr>
          <t xml:space="preserve">
</t>
        </r>
      </text>
    </comment>
    <comment ref="B13" authorId="0" shapeId="0" xr:uid="{AFFF3294-F9ED-4D45-B2B8-21DCF4776BAB}">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5A6B3DBB-4E55-441E-BB69-334912EE638E}">
      <text>
        <r>
          <rPr>
            <sz val="9"/>
            <color rgb="FF000000"/>
            <rFont val="Tahoma"/>
            <family val="2"/>
          </rPr>
          <t>This figure should match back to the cost of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43387238-9D54-4F01-A6AC-956C7D3E604F}">
      <text>
        <r>
          <rPr>
            <sz val="9"/>
            <color rgb="FF000000"/>
            <rFont val="Tahoma"/>
            <family val="2"/>
          </rPr>
          <t>This figure should match your cost of sales as reported in your management accounts for the POI</t>
        </r>
        <r>
          <rPr>
            <sz val="9"/>
            <color rgb="FF000000"/>
            <rFont val="Tahoma"/>
            <family val="2"/>
          </rPr>
          <t xml:space="preserve">
</t>
        </r>
      </text>
    </comment>
    <comment ref="B20" authorId="0" shapeId="0" xr:uid="{13EB9629-6A05-4313-9B7E-0576F7258632}">
      <text>
        <r>
          <rPr>
            <sz val="9"/>
            <color rgb="FF000000"/>
            <rFont val="Tahoma"/>
            <family val="2"/>
          </rPr>
          <t xml:space="preserve">Please give the change in finished goods inventory over the period. </t>
        </r>
        <r>
          <rPr>
            <sz val="9"/>
            <color rgb="FF000000"/>
            <rFont val="Tahoma"/>
            <family val="2"/>
          </rPr>
          <t xml:space="preserve">
</t>
        </r>
        <r>
          <rPr>
            <sz val="9"/>
            <color rgb="FF000000"/>
            <rFont val="Tahoma"/>
            <family val="2"/>
          </rPr>
          <t xml:space="preserve">
An increase in inventory should be reflected as a negative figure, a decrease in inventory as a positive figure</t>
        </r>
      </text>
    </comment>
    <comment ref="B22" authorId="0" shapeId="0" xr:uid="{7002432D-138D-4480-9A62-B962513CAE65}">
      <text>
        <r>
          <rPr>
            <sz val="9"/>
            <color rgb="FF000000"/>
            <rFont val="Tahoma"/>
            <family val="2"/>
          </rPr>
          <t>Please provide the company’s total cost of production over the POI as shown on your management accounts.</t>
        </r>
        <r>
          <rPr>
            <sz val="9"/>
            <color rgb="FF000000"/>
            <rFont val="Tahoma"/>
            <family val="2"/>
          </rPr>
          <t xml:space="preserve">
</t>
        </r>
      </text>
    </comment>
    <comment ref="B23" authorId="0" shapeId="0" xr:uid="{D51C3513-2CC9-4C4F-9113-CF153AE82AA1}">
      <text>
        <r>
          <rPr>
            <sz val="9"/>
            <color rgb="FF000000"/>
            <rFont val="Tahoma"/>
            <family val="2"/>
          </rPr>
          <t>If there are any variances between your production  costs as input below and that reported in your management accounts for the POI then the variance should reflect here.  Please provide an explanation of this variance</t>
        </r>
        <r>
          <rPr>
            <sz val="9"/>
            <color rgb="FF000000"/>
            <rFont val="Tahoma"/>
            <family val="2"/>
          </rPr>
          <t xml:space="preserve">
</t>
        </r>
      </text>
    </comment>
    <comment ref="B25" authorId="0" shapeId="0" xr:uid="{A4E5B3F0-1427-46AD-9B4D-99317FC925AF}">
      <text>
        <r>
          <rPr>
            <sz val="9"/>
            <color rgb="FF000000"/>
            <rFont val="Tahoma"/>
            <family val="2"/>
          </rPr>
          <t>This figure should match the cost of production of all goods for the POI as shown in Annex 3) Cost to Make and Sell</t>
        </r>
        <r>
          <rPr>
            <sz val="9"/>
            <color rgb="FF000000"/>
            <rFont val="Tahoma"/>
            <family val="2"/>
          </rPr>
          <t xml:space="preserve">
</t>
        </r>
      </text>
    </comment>
    <comment ref="B35" authorId="0" shapeId="0" xr:uid="{550C0928-63A5-41AC-B632-BCE2EF832D41}">
      <text>
        <r>
          <rPr>
            <sz val="9"/>
            <color rgb="FF000000"/>
            <rFont val="Tahoma"/>
            <family val="2"/>
          </rPr>
          <t>This figure should equal the total like goods figure as shown in annex 3 - Cost to make and sell.</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J14" authorId="0" shapeId="0" xr:uid="{91C371C4-F179-4DBB-BB45-9164B3437715}">
      <text>
        <r>
          <rPr>
            <sz val="9"/>
            <color rgb="FF000000"/>
            <rFont val="Tahoma"/>
            <family val="2"/>
          </rPr>
          <t>Please use one of the following:  Retailer, Wholesaler, Distributor, End-User, Other</t>
        </r>
        <r>
          <rPr>
            <sz val="9"/>
            <color rgb="FF000000"/>
            <rFont val="Tahoma"/>
            <family val="2"/>
          </rPr>
          <t xml:space="preserve">
</t>
        </r>
      </text>
    </comment>
    <comment ref="K14" authorId="0" shapeId="0" xr:uid="{52FAF05F-36B7-4BB6-8C78-143683593FC4}">
      <text>
        <r>
          <rPr>
            <sz val="9"/>
            <color rgb="FF000000"/>
            <rFont val="Tahoma"/>
            <family val="2"/>
          </rPr>
          <t>Please include the date relating to when the revenue is recognised in your accounting system:  this will normally be the despatch or invoice date.</t>
        </r>
        <r>
          <rPr>
            <sz val="9"/>
            <color rgb="FF000000"/>
            <rFont val="Tahoma"/>
            <family val="2"/>
          </rPr>
          <t xml:space="preserve">
</t>
        </r>
      </text>
    </comment>
    <comment ref="L14" authorId="0" shapeId="0" xr:uid="{E487D3E7-3D94-47D1-A340-02D2B08464C6}">
      <text>
        <r>
          <rPr>
            <sz val="9"/>
            <color rgb="FF000000"/>
            <rFont val="Tahoma"/>
            <family val="2"/>
          </rPr>
          <t>Please specify the type of document used for revenue recognition e.g. invoice, delivery note etc</t>
        </r>
        <r>
          <rPr>
            <sz val="9"/>
            <color rgb="FF000000"/>
            <rFont val="Tahoma"/>
            <family val="2"/>
          </rPr>
          <t xml:space="preserve">
</t>
        </r>
      </text>
    </comment>
    <comment ref="S14" authorId="0" shapeId="0" xr:uid="{B62C87CB-89FB-4E67-8807-AB0748AA7F96}">
      <text>
        <r>
          <rPr>
            <sz val="9"/>
            <color rgb="FF000000"/>
            <rFont val="Tahoma"/>
            <family val="2"/>
          </rPr>
          <t>This should show recoverable tax e.g. VAT included in your gross value</t>
        </r>
        <r>
          <rPr>
            <sz val="9"/>
            <color rgb="FF000000"/>
            <rFont val="Tahoma"/>
            <family val="2"/>
          </rPr>
          <t xml:space="preserve">
</t>
        </r>
      </text>
    </comment>
    <comment ref="T14" authorId="0" shapeId="0" xr:uid="{4909141F-8F25-40FE-A068-039B5AEB2D36}">
      <text>
        <r>
          <rPr>
            <sz val="9"/>
            <color rgb="FF000000"/>
            <rFont val="Tahoma"/>
            <family val="2"/>
          </rPr>
          <t xml:space="preserve">Please include any discounts not already included in your gross value e.g. early payment discounts.  Include additional columns if there are multiple discounts, showing one type of discount per column.  </t>
        </r>
        <r>
          <rPr>
            <sz val="9"/>
            <color rgb="FF000000"/>
            <rFont val="Tahoma"/>
            <family val="2"/>
          </rPr>
          <t xml:space="preserve">
</t>
        </r>
        <r>
          <rPr>
            <sz val="11"/>
            <color rgb="FF000000"/>
            <rFont val="Calibri"/>
            <family val="2"/>
          </rPr>
          <t xml:space="preserve">
</t>
        </r>
      </text>
    </comment>
    <comment ref="U14" authorId="0" shapeId="0" xr:uid="{CF41D994-C7EC-49D9-8372-A74934C8E8D4}">
      <text>
        <r>
          <rPr>
            <sz val="9"/>
            <color rgb="FF000000"/>
            <rFont val="Tahoma"/>
            <family val="2"/>
          </rPr>
          <t>Please include any rebates paid / or due to be paid which are not reflected in the invoice value</t>
        </r>
        <r>
          <rPr>
            <sz val="9"/>
            <color rgb="FF000000"/>
            <rFont val="Tahoma"/>
            <family val="2"/>
          </rPr>
          <t xml:space="preserve">
</t>
        </r>
      </text>
    </comment>
    <comment ref="V14" authorId="0" shapeId="0" xr:uid="{0DC3103D-2BD5-4D40-9A0D-70C19E3D442B}">
      <text>
        <r>
          <rPr>
            <sz val="9"/>
            <color rgb="FF000000"/>
            <rFont val="Tahoma"/>
            <family val="2"/>
          </rPr>
          <t>Please include any freight costs incurred by your company to ship the goods to the customer.  If the goods are shipped Ex Works, then no adjustment is required</t>
        </r>
        <r>
          <rPr>
            <sz val="9"/>
            <color rgb="FF000000"/>
            <rFont val="Tahoma"/>
            <family val="2"/>
          </rPr>
          <t xml:space="preserve">
</t>
        </r>
      </text>
    </comment>
    <comment ref="Y14" authorId="0" shapeId="0" xr:uid="{25434911-62A2-47CE-98C5-BFC721FF119A}">
      <text>
        <r>
          <rPr>
            <sz val="9"/>
            <color rgb="FF000000"/>
            <rFont val="Tahoma"/>
            <family val="2"/>
          </rPr>
          <t xml:space="preserve">Please include any packing costs included in the net value.  Please provide an explanation of how you calculated the figure in the questionnaire. </t>
        </r>
        <r>
          <rPr>
            <sz val="9"/>
            <color rgb="FF000000"/>
            <rFont val="Tahoma"/>
            <family val="2"/>
          </rPr>
          <t xml:space="preserve">
</t>
        </r>
      </text>
    </comment>
    <comment ref="Z14" authorId="0" shapeId="0" xr:uid="{1AD22CAA-4EBD-426F-BB9C-43A8D00ACDBB}">
      <text>
        <r>
          <rPr>
            <sz val="9"/>
            <color rgb="FF000000"/>
            <rFont val="Tahoma"/>
            <family val="2"/>
          </rPr>
          <t>Credit looks at the cost of financing sales through differing payment terms.  Please estimate the interest cost of "funding" customers.  Please provide details on interest rates used in the questionanire.</t>
        </r>
      </text>
    </comment>
    <comment ref="AA14" authorId="0" shapeId="0" xr:uid="{9A20CBB7-E7AA-411C-814E-BF380230D0F1}">
      <text>
        <r>
          <rPr>
            <sz val="9"/>
            <color rgb="FF000000"/>
            <rFont val="Tahoma"/>
            <family val="2"/>
          </rPr>
          <t>Please provide any after sales costs included in the selling price</t>
        </r>
        <r>
          <rPr>
            <sz val="9"/>
            <color rgb="FF000000"/>
            <rFont val="Tahoma"/>
            <family val="2"/>
          </rPr>
          <t xml:space="preserve">
</t>
        </r>
      </text>
    </comment>
    <comment ref="AB14" authorId="0" shapeId="0" xr:uid="{4A0AD6D3-81ED-46A6-B45C-8DB6C3A0D409}">
      <text>
        <r>
          <rPr>
            <sz val="9"/>
            <color rgb="FF000000"/>
            <rFont val="Tahoma"/>
            <family val="2"/>
          </rPr>
          <t>Please include any commissions paid to external parties included in the selling price.  Provide an explanation of how this has been calculated in the questionnaire.</t>
        </r>
        <r>
          <rPr>
            <sz val="9"/>
            <color rgb="FF000000"/>
            <rFont val="Tahoma"/>
            <family val="2"/>
          </rPr>
          <t xml:space="preserve">
</t>
        </r>
      </text>
    </comment>
    <comment ref="AC14" authorId="0" shapeId="0" xr:uid="{FF46B239-C9A4-4A37-8D0C-9F4B2571338F}">
      <text>
        <r>
          <rPr>
            <sz val="9"/>
            <color rgb="FF000000"/>
            <rFont val="Tahoma"/>
            <family val="2"/>
          </rPr>
          <t>Please provide any other adjustments to the selling price which may not allow a fair comparison with the goods subject to review.  Add additional columns if necessary</t>
        </r>
        <r>
          <rPr>
            <sz val="9"/>
            <color rgb="FF000000"/>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12" authorId="0" shapeId="0" xr:uid="{CEAE0DF9-F890-4872-9DD8-7B1CEB9DA548}">
      <text>
        <r>
          <rPr>
            <sz val="9"/>
            <color rgb="FF000000"/>
            <rFont val="Tahoma"/>
            <family val="2"/>
          </rPr>
          <t>This figure should match to the total  sales as reported in your latest financial statements</t>
        </r>
        <r>
          <rPr>
            <sz val="9"/>
            <color rgb="FF000000"/>
            <rFont val="Tahoma"/>
            <family val="2"/>
          </rPr>
          <t xml:space="preserve">
</t>
        </r>
      </text>
    </comment>
    <comment ref="B13" authorId="0" shapeId="0" xr:uid="{C379A15B-491C-411D-BA86-2377A03142A6}">
      <text>
        <r>
          <rPr>
            <sz val="9"/>
            <color rgb="FF000000"/>
            <rFont val="Tahoma"/>
            <family val="2"/>
          </rPr>
          <t>This cell should reflect any adjustments made between the management accounts and the financial statements</t>
        </r>
        <r>
          <rPr>
            <sz val="9"/>
            <color rgb="FF000000"/>
            <rFont val="Tahoma"/>
            <family val="2"/>
          </rPr>
          <t xml:space="preserve">
</t>
        </r>
      </text>
    </comment>
    <comment ref="B14" authorId="0" shapeId="0" xr:uid="{1CF289FD-4271-4669-AB3A-B16725061E02}">
      <text>
        <r>
          <rPr>
            <sz val="9"/>
            <color rgb="FF000000"/>
            <rFont val="Tahoma"/>
            <family val="2"/>
          </rPr>
          <t>This figure should match back to the sales figure as reported in your management accounts for the latest accounting period (should be the same period as the financial statement period used above)</t>
        </r>
        <r>
          <rPr>
            <sz val="9"/>
            <color rgb="FF000000"/>
            <rFont val="Tahoma"/>
            <family val="2"/>
          </rPr>
          <t xml:space="preserve">
</t>
        </r>
      </text>
    </comment>
    <comment ref="B17" authorId="0" shapeId="0" xr:uid="{575D3F64-85C8-41C3-A268-5C4427F47550}">
      <text>
        <r>
          <rPr>
            <sz val="9"/>
            <color rgb="FF000000"/>
            <rFont val="Tahoma"/>
            <family val="2"/>
          </rPr>
          <t>This figure should match your sales as reported in your management accounts for the POI</t>
        </r>
        <r>
          <rPr>
            <sz val="9"/>
            <color rgb="FF000000"/>
            <rFont val="Tahoma"/>
            <family val="2"/>
          </rPr>
          <t xml:space="preserve">
</t>
        </r>
      </text>
    </comment>
    <comment ref="B22" authorId="0" shapeId="0" xr:uid="{7C48C55A-F688-480F-A14B-CBFDFE547DD0}">
      <text>
        <r>
          <rPr>
            <sz val="9"/>
            <color rgb="FF000000"/>
            <rFont val="Tahoma"/>
            <family val="2"/>
          </rPr>
          <t>Please provide details of the products you manufacture which are not the like good. The headings (e.g. Sales revenue/quantity of good A during the POI, etc.) should be adapted to suit the names of your goods which are not the like goods</t>
        </r>
        <r>
          <rPr>
            <sz val="9"/>
            <color rgb="FF000000"/>
            <rFont val="Tahoma"/>
            <family val="2"/>
          </rPr>
          <t xml:space="preserve">
</t>
        </r>
      </text>
    </comment>
    <comment ref="B33" authorId="0" shapeId="0" xr:uid="{1E58DD79-B80F-4913-A801-FF7BC0B99D02}">
      <text>
        <r>
          <rPr>
            <sz val="9"/>
            <color rgb="FF000000"/>
            <rFont val="Tahoma"/>
            <family val="2"/>
          </rPr>
          <t xml:space="preserve">For your like goods, enter the sales revenue and quantity for domestic  sales during the POI as reported in Annex 7 and Annex 2. </t>
        </r>
      </text>
    </comment>
    <comment ref="B34" authorId="0" shapeId="0" xr:uid="{FD602BEC-FE40-451D-8403-F30636BBAD3B}">
      <text>
        <r>
          <rPr>
            <sz val="9"/>
            <color rgb="FF000000"/>
            <rFont val="Tahoma"/>
            <family val="2"/>
          </rPr>
          <t xml:space="preserve">For your like goods, enter the sales revenue and quantity for export sales during the POI as reported in Annex 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F3" authorId="0" shapeId="0" xr:uid="{4FEB2280-933C-4FBB-B87A-D25D9303C004}">
      <text>
        <r>
          <rPr>
            <sz val="11"/>
            <color rgb="FF000000"/>
            <rFont val="Calibri"/>
            <family val="2"/>
          </rPr>
          <t>Comment:
    Add in subsidies</t>
        </r>
      </text>
    </comment>
  </commentList>
</comments>
</file>

<file path=xl/sharedStrings.xml><?xml version="1.0" encoding="utf-8"?>
<sst xmlns="http://schemas.openxmlformats.org/spreadsheetml/2006/main" count="1246" uniqueCount="444">
  <si>
    <t>Guidance</t>
  </si>
  <si>
    <t>Case no.:</t>
  </si>
  <si>
    <t>TS0065</t>
  </si>
  <si>
    <t>Company name:</t>
  </si>
  <si>
    <t>Please complete this Annex in conjunction with the corresponding sections in the Questionnaire</t>
  </si>
  <si>
    <t>The years relevant to this investigation are as follows:</t>
  </si>
  <si>
    <t>Injury Period</t>
  </si>
  <si>
    <t>Period of Investigation (POI)</t>
  </si>
  <si>
    <t>POI minus 3</t>
  </si>
  <si>
    <t>POI minus 2</t>
  </si>
  <si>
    <t>POI minus 1</t>
  </si>
  <si>
    <t>1 Oct 2020 to 30 Sept 2024</t>
  </si>
  <si>
    <t>1 Oct 2023 to 30 Sept 2024</t>
  </si>
  <si>
    <t>1 Oct 2020 to 30 Sept 2021</t>
  </si>
  <si>
    <t>1 Oct 2021 to 30 Sept 2022</t>
  </si>
  <si>
    <t>1 Oct 2022 to 30 Sept 2023</t>
  </si>
  <si>
    <t xml:space="preserve">The accounting currency is: </t>
  </si>
  <si>
    <t>GBP £</t>
  </si>
  <si>
    <t xml:space="preserve">The unit for volume is: </t>
  </si>
  <si>
    <t>Metric Tonnes</t>
  </si>
  <si>
    <t xml:space="preserve">For all numerical figures, where appropriate, express every third number with a comma. </t>
  </si>
  <si>
    <t>(e.g. ‘1,300’ for one-thousand three hundred, ‘1,300,000’ for one million and three-hundred thousand)</t>
  </si>
  <si>
    <t>Please limit all sales/currency/income figures to two decimal places, apply a full point as a decimal separator and use the appropriate currency symbol or abbreviation.</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</si>
  <si>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</si>
  <si>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</si>
  <si>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</si>
  <si>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</si>
  <si>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</si>
  <si>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</si>
  <si>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</si>
  <si>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</si>
  <si>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</si>
  <si>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</si>
  <si>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
  </si>
  <si>
    <t>Please provide us with all formulas and steps used in your calculations and keep a record of these and all related material/documentation for any verification visit.</t>
  </si>
  <si>
    <t>Contents</t>
  </si>
  <si>
    <t>1)   - Associated companies</t>
  </si>
  <si>
    <t>2)   - Product comparison</t>
  </si>
  <si>
    <t>3)   - Cost to make and sell</t>
  </si>
  <si>
    <t>4)   - Cost reconciliation</t>
  </si>
  <si>
    <t>5)   - Raw materials and input</t>
  </si>
  <si>
    <t>6)   - Purchases of like goods</t>
  </si>
  <si>
    <t>7)   - T by T domestic sales</t>
  </si>
  <si>
    <t>8)   - Sales reconciliation</t>
  </si>
  <si>
    <t>9)   - Injury</t>
  </si>
  <si>
    <t>10) - Investments</t>
  </si>
  <si>
    <t>11) - Forward sales contracts</t>
  </si>
  <si>
    <t>12) - Economic Interest Test</t>
  </si>
  <si>
    <t>13) - Subsidies</t>
  </si>
  <si>
    <t>Back to Contents</t>
  </si>
  <si>
    <t>Annex 1 - Related Companies</t>
  </si>
  <si>
    <t>If your company is the subsidiary of another company, complete this table below</t>
  </si>
  <si>
    <t>Parent Company</t>
  </si>
  <si>
    <t>Name</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</si>
  <si>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</si>
  <si>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</si>
  <si>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</si>
  <si>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</si>
  <si>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</si>
  <si>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</si>
  <si>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</si>
  <si>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</si>
  <si>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 xml:space="preserve">Email </t>
  </si>
  <si>
    <t>Telephone number (Include country code in parenthesis)</t>
  </si>
  <si>
    <t>Relationship</t>
  </si>
  <si>
    <t>List activities (e.g. manufacture, administration, sales)</t>
  </si>
  <si>
    <t>Percentage shareholding in the associated company</t>
  </si>
  <si>
    <t>Percentage shareholding of related company in your company</t>
  </si>
  <si>
    <t>Subsidiary</t>
  </si>
  <si>
    <t>Annex 2 - Product Comparison</t>
  </si>
  <si>
    <t>Currency</t>
  </si>
  <si>
    <r>
      <rPr>
        <sz val="11"/>
        <color rgb="FF000000"/>
        <rFont val="Calibri"/>
        <family val="2"/>
      </rPr>
      <t xml:space="preserve">• </t>
    </r>
    <r>
      <rPr>
        <sz val="11"/>
        <color rgb="FF000000"/>
        <rFont val="Arial"/>
        <family val="2"/>
      </rPr>
      <t>Please complete the table below, by product, for all like goods that you sold during the POI</t>
    </r>
  </si>
  <si>
    <r>
      <rPr>
        <sz val="11"/>
        <color rgb="FF000000"/>
        <rFont val="Calibri"/>
        <family val="2"/>
      </rPr>
      <t xml:space="preserve">• </t>
    </r>
    <r>
      <rPr>
        <sz val="11"/>
        <color rgb="FF000000"/>
        <rFont val="Arial"/>
        <family val="2"/>
      </rPr>
      <t>The first row has been entered as an example - please delete before submission</t>
    </r>
  </si>
  <si>
    <t>Like Goods sold by your company during the POI</t>
  </si>
  <si>
    <t>Domestic Sales During POI</t>
  </si>
  <si>
    <t>Export Sales During POI</t>
  </si>
  <si>
    <t>Sales to Eternal UK Market</t>
  </si>
  <si>
    <t>Goods transferred for Internal Use</t>
  </si>
  <si>
    <t>Captive Sales</t>
  </si>
  <si>
    <t>PCN</t>
  </si>
  <si>
    <t>Internal Product / Model Number</t>
  </si>
  <si>
    <t>Essential characteristics of the product / model</t>
  </si>
  <si>
    <t>Commodity Code</t>
  </si>
  <si>
    <t>Commercial likeness? (Y/N) </t>
  </si>
  <si>
    <t>Functional likeness? (Y/N)</t>
  </si>
  <si>
    <t>Production process likeness? (Y/N)</t>
  </si>
  <si>
    <t>Physical likeness? (Y/N)</t>
  </si>
  <si>
    <t>Estimated production cost differences (£)</t>
  </si>
  <si>
    <t>Estimated sales price difference (£)</t>
  </si>
  <si>
    <t>Volume of Sales within the UK Market - Independent Customers</t>
  </si>
  <si>
    <t>Value of Sales within the UK Market - Independent Customers</t>
  </si>
  <si>
    <t>Volume of Sales within the UK Market - Associated Customers</t>
  </si>
  <si>
    <t>Value of Sales within the UK Market - Assocaited Customers</t>
  </si>
  <si>
    <t>Volume of Sales to internal depertments for further processing</t>
  </si>
  <si>
    <t>Value of Sales to internal depertments for further processing</t>
  </si>
  <si>
    <t>Volume of Captive Sales</t>
  </si>
  <si>
    <t>Value of Captive Sales</t>
  </si>
  <si>
    <t>Volume of Sales exported outside the UK Market</t>
  </si>
  <si>
    <t>Value of Sales exported outside the UK Market</t>
  </si>
  <si>
    <t>Annex 3 - Cost to make and sell</t>
  </si>
  <si>
    <t>GBP</t>
  </si>
  <si>
    <r>
      <rPr>
        <i/>
        <sz val="11"/>
        <color rgb="FF000000"/>
        <rFont val="Calibri"/>
        <family val="2"/>
      </rPr>
      <t>•</t>
    </r>
    <r>
      <rPr>
        <i/>
        <sz val="11"/>
        <color rgb="FF000000"/>
        <rFont val="Arial"/>
        <family val="2"/>
      </rPr>
      <t xml:space="preserve"> Include the total cost to make and sell for all goods produced/sold during the POI - this should match back to the figures reported in annex 4) Cost Reconciliation</t>
    </r>
  </si>
  <si>
    <r>
      <rPr>
        <i/>
        <sz val="11"/>
        <color rgb="FF000000"/>
        <rFont val="Calibri"/>
        <family val="2"/>
      </rPr>
      <t>•</t>
    </r>
    <r>
      <rPr>
        <i/>
        <sz val="11"/>
        <color rgb="FF000000"/>
        <rFont val="Arial"/>
        <family val="2"/>
      </rPr>
      <t xml:space="preserve"> Include the total cost to make and sell for the like goods produced/sold during the POI - this should match back to the figures reported in annex 4) Cost Reconciliation</t>
    </r>
  </si>
  <si>
    <r>
      <rPr>
        <i/>
        <sz val="11"/>
        <color rgb="FF000000"/>
        <rFont val="Calibri"/>
        <family val="2"/>
      </rPr>
      <t>•</t>
    </r>
    <r>
      <rPr>
        <i/>
        <sz val="11"/>
        <color rgb="FF000000"/>
        <rFont val="Arial"/>
        <family val="2"/>
      </rPr>
      <t xml:space="preserve"> Input figures into the whilte cells only - the yellow cells contain formulas</t>
    </r>
  </si>
  <si>
    <r>
      <rPr>
        <i/>
        <sz val="11"/>
        <color rgb="FF000000"/>
        <rFont val="Calibri"/>
        <family val="2"/>
      </rPr>
      <t>•</t>
    </r>
    <r>
      <rPr>
        <i/>
        <sz val="11"/>
        <color rgb="FF000000"/>
        <rFont val="Arial"/>
        <family val="2"/>
      </rPr>
      <t xml:space="preserve"> All figures should be reported net of recoverable tax</t>
    </r>
  </si>
  <si>
    <r>
      <rPr>
        <i/>
        <sz val="11"/>
        <color rgb="FF000000"/>
        <rFont val="Calibri"/>
        <family val="2"/>
      </rPr>
      <t>•</t>
    </r>
    <r>
      <rPr>
        <i/>
        <sz val="11"/>
        <color rgb="FF000000"/>
        <rFont val="Arial"/>
        <family val="2"/>
      </rPr>
      <t xml:space="preserve"> Add additional lines where necessary e.g. additional material costs</t>
    </r>
  </si>
  <si>
    <r>
      <rPr>
        <sz val="11"/>
        <color rgb="FF000000"/>
        <rFont val="Calibri"/>
        <family val="2"/>
      </rPr>
      <t xml:space="preserve">• </t>
    </r>
    <r>
      <rPr>
        <sz val="11"/>
        <color rgb="FF000000"/>
        <rFont val="Arial"/>
        <family val="2"/>
      </rPr>
      <t xml:space="preserve">Adapt the </t>
    </r>
    <r>
      <rPr>
        <i/>
        <sz val="11"/>
        <color rgb="FF000000"/>
        <rFont val="Arial"/>
        <family val="2"/>
      </rPr>
      <t>headings of each row (e.g., raw materials, energy)  to suit the naming conventions of your own cost accounting system</t>
    </r>
  </si>
  <si>
    <t>Cost to make:</t>
  </si>
  <si>
    <t>Cost to sell:</t>
  </si>
  <si>
    <t>(I) Cost of production for POI</t>
  </si>
  <si>
    <t>(II) Administration, Selling &amp; General (AS&amp;G) costs incurred in POI</t>
  </si>
  <si>
    <t>All Goods</t>
  </si>
  <si>
    <t>Like Goods</t>
  </si>
  <si>
    <t>(A) Direct costs</t>
  </si>
  <si>
    <t>(A) Selling costs (please breakdown)</t>
  </si>
  <si>
    <t>Raw materials</t>
  </si>
  <si>
    <t>Sales commissions</t>
  </si>
  <si>
    <t xml:space="preserve">Supply and client </t>
  </si>
  <si>
    <t>Others (specify)</t>
  </si>
  <si>
    <t>-</t>
  </si>
  <si>
    <t>Total for (A)</t>
  </si>
  <si>
    <t>Direct labour</t>
  </si>
  <si>
    <t>(B) Administrative &amp; general costs (please breakdown)</t>
  </si>
  <si>
    <t xml:space="preserve">Non-production staff salaries </t>
  </si>
  <si>
    <t>Marketing and advertising</t>
  </si>
  <si>
    <t>(B) Manufacturing overheads</t>
  </si>
  <si>
    <t>Total for (B)</t>
  </si>
  <si>
    <t>Indirect labour</t>
  </si>
  <si>
    <t>(C) Others</t>
  </si>
  <si>
    <t>Rent/lease</t>
  </si>
  <si>
    <t>Domestic Freight costs</t>
  </si>
  <si>
    <t>Maintenance &amp; repairs</t>
  </si>
  <si>
    <t>Financial costs (e.g. interest)</t>
  </si>
  <si>
    <t>Energy costs</t>
  </si>
  <si>
    <t>R&amp;D and innovation</t>
  </si>
  <si>
    <t>Depreciation</t>
  </si>
  <si>
    <t>Total for (C)</t>
  </si>
  <si>
    <t>Total cost to sell (A+B+C)</t>
  </si>
  <si>
    <r>
      <t>Quantity sold (</t>
    </r>
    <r>
      <rPr>
        <sz val="11"/>
        <color rgb="FF000000"/>
        <rFont val="Arial"/>
        <family val="2"/>
      </rPr>
      <t>mT)</t>
    </r>
  </si>
  <si>
    <t>(C) Total of manufacturing cost (A+B)</t>
  </si>
  <si>
    <t>Cost to sell per unit</t>
  </si>
  <si>
    <t>Quantity produced (mT)</t>
  </si>
  <si>
    <t>Domestic Freight per unit</t>
  </si>
  <si>
    <t>Quantity sold (mT)</t>
  </si>
  <si>
    <t>Cost to Sell per unit ex works</t>
  </si>
  <si>
    <t>Manufacturing cost per unit made</t>
  </si>
  <si>
    <t>Total cost to make and sell per unit</t>
  </si>
  <si>
    <t>Annex 4 - Cost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</si>
  <si>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veriances are required</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</si>
  <si>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</si>
  <si>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Cost reconciliation:</t>
  </si>
  <si>
    <t>Description</t>
  </si>
  <si>
    <t>Quantity (Metric Tonnes mT)</t>
  </si>
  <si>
    <t>Source Documents</t>
  </si>
  <si>
    <r>
      <t xml:space="preserve">Total cost of </t>
    </r>
    <r>
      <rPr>
        <b/>
        <u/>
        <sz val="11"/>
        <color rgb="FF000000"/>
        <rFont val="Arial"/>
        <family val="2"/>
      </rPr>
      <t>all goods sold</t>
    </r>
    <r>
      <rPr>
        <b/>
        <sz val="11"/>
        <color rgb="FF000000"/>
        <rFont val="Arial"/>
        <family val="2"/>
      </rPr>
      <t xml:space="preserve"> as per Income Statement</t>
    </r>
  </si>
  <si>
    <t>Variance</t>
  </si>
  <si>
    <t>Please provide an explanation of the variance here</t>
  </si>
  <si>
    <r>
      <t xml:space="preserve">Total cost of </t>
    </r>
    <r>
      <rPr>
        <b/>
        <u/>
        <sz val="11"/>
        <color rgb="FFA6A6A6"/>
        <rFont val="Arial"/>
        <family val="2"/>
      </rPr>
      <t>all goods sold</t>
    </r>
    <r>
      <rPr>
        <b/>
        <sz val="11"/>
        <color rgb="FFA6A6A6"/>
        <rFont val="Arial"/>
        <family val="2"/>
      </rPr>
      <t xml:space="preserve"> during the accounting period</t>
    </r>
  </si>
  <si>
    <r>
      <t xml:space="preserve">Difference in total cost of </t>
    </r>
    <r>
      <rPr>
        <u/>
        <sz val="11"/>
        <color rgb="FF000000"/>
        <rFont val="Arial"/>
        <family val="2"/>
      </rPr>
      <t>all goods sold</t>
    </r>
    <r>
      <rPr>
        <sz val="11"/>
        <color rgb="FF000000"/>
        <rFont val="Arial"/>
        <family val="2"/>
      </rPr>
      <t xml:space="preserve"> between POI and accounting period</t>
    </r>
  </si>
  <si>
    <r>
      <t xml:space="preserve">Total of cost of </t>
    </r>
    <r>
      <rPr>
        <b/>
        <u/>
        <sz val="11"/>
        <color rgb="FF000000"/>
        <rFont val="Arial"/>
        <family val="2"/>
      </rPr>
      <t>all goods sold</t>
    </r>
    <r>
      <rPr>
        <b/>
        <sz val="11"/>
        <color rgb="FF000000"/>
        <rFont val="Arial"/>
        <family val="2"/>
      </rPr>
      <t xml:space="preserve"> during the POI as stated in your management accounts</t>
    </r>
  </si>
  <si>
    <r>
      <t xml:space="preserve">Total cost of </t>
    </r>
    <r>
      <rPr>
        <b/>
        <u/>
        <sz val="11"/>
        <color rgb="FFA6A6A6"/>
        <rFont val="Arial"/>
        <family val="2"/>
      </rPr>
      <t>all goods sold</t>
    </r>
    <r>
      <rPr>
        <b/>
        <sz val="11"/>
        <color rgb="FFA6A6A6"/>
        <rFont val="Arial"/>
        <family val="2"/>
      </rPr>
      <t xml:space="preserve"> during the POI</t>
    </r>
  </si>
  <si>
    <r>
      <t xml:space="preserve">Change in finished goods inventory of </t>
    </r>
    <r>
      <rPr>
        <u/>
        <sz val="11"/>
        <color rgb="FF000000"/>
        <rFont val="Arial"/>
        <family val="2"/>
      </rPr>
      <t>all goods</t>
    </r>
    <r>
      <rPr>
        <sz val="11"/>
        <color rgb="FF000000"/>
        <rFont val="Arial"/>
        <family val="2"/>
      </rPr>
      <t xml:space="preserve"> during the POI</t>
    </r>
  </si>
  <si>
    <r>
      <t xml:space="preserve">Total cost of production/quantity of </t>
    </r>
    <r>
      <rPr>
        <b/>
        <u/>
        <sz val="11"/>
        <color rgb="FF000000"/>
        <rFont val="Arial"/>
        <family val="2"/>
      </rPr>
      <t>all goods</t>
    </r>
    <r>
      <rPr>
        <b/>
        <sz val="11"/>
        <color rgb="FF000000"/>
        <rFont val="Arial"/>
        <family val="2"/>
      </rPr>
      <t xml:space="preserve"> during the POI as stated in your management accounts</t>
    </r>
  </si>
  <si>
    <r>
      <t xml:space="preserve">Total cost of production/quantity of </t>
    </r>
    <r>
      <rPr>
        <b/>
        <u/>
        <sz val="11"/>
        <color rgb="FFA6A6A6"/>
        <rFont val="Arial"/>
        <family val="2"/>
      </rPr>
      <t>all goods</t>
    </r>
    <r>
      <rPr>
        <b/>
        <sz val="11"/>
        <color rgb="FFA6A6A6"/>
        <rFont val="Arial"/>
        <family val="2"/>
      </rPr>
      <t xml:space="preserve"> during the POI</t>
    </r>
  </si>
  <si>
    <r>
      <t xml:space="preserve">Cost of production/quantity of </t>
    </r>
    <r>
      <rPr>
        <u/>
        <sz val="11"/>
        <color rgb="FFA6A6A6"/>
        <rFont val="Arial"/>
        <family val="2"/>
      </rPr>
      <t>like goods</t>
    </r>
    <r>
      <rPr>
        <sz val="11"/>
        <color rgb="FFA6A6A6"/>
        <rFont val="Arial"/>
        <family val="2"/>
      </rPr>
      <t xml:space="preserve"> during the POI</t>
    </r>
  </si>
  <si>
    <r>
      <t xml:space="preserve">Total cost of production/quantity of </t>
    </r>
    <r>
      <rPr>
        <b/>
        <u/>
        <sz val="11"/>
        <color rgb="FFA6A6A6"/>
        <rFont val="Arial"/>
        <family val="2"/>
      </rPr>
      <t>like goods</t>
    </r>
    <r>
      <rPr>
        <b/>
        <sz val="11"/>
        <color rgb="FFA6A6A6"/>
        <rFont val="Arial"/>
        <family val="2"/>
      </rPr>
      <t xml:space="preserve"> during the POI</t>
    </r>
  </si>
  <si>
    <r>
      <t xml:space="preserve">Cost of production/quantity of </t>
    </r>
    <r>
      <rPr>
        <u/>
        <sz val="11"/>
        <color rgb="FF000000"/>
        <rFont val="Arial"/>
        <family val="2"/>
      </rPr>
      <t>like goods</t>
    </r>
    <r>
      <rPr>
        <sz val="11"/>
        <color rgb="FF000000"/>
        <rFont val="Arial"/>
        <family val="2"/>
      </rPr>
      <t xml:space="preserve"> for sales on the UK market during the POI</t>
    </r>
  </si>
  <si>
    <r>
      <t xml:space="preserve">Cost of production/quantity of </t>
    </r>
    <r>
      <rPr>
        <u/>
        <sz val="11"/>
        <color rgb="FF000000"/>
        <rFont val="Arial"/>
        <family val="2"/>
      </rPr>
      <t>like goods</t>
    </r>
    <r>
      <rPr>
        <sz val="11"/>
        <color rgb="FF000000"/>
        <rFont val="Arial"/>
        <family val="2"/>
      </rPr>
      <t xml:space="preserve"> for export during the POI</t>
    </r>
  </si>
  <si>
    <t>Annex 5 - Raw materials and input purchases</t>
  </si>
  <si>
    <r>
      <rPr>
        <sz val="11"/>
        <color rgb="FF000000"/>
        <rFont val="Calibri"/>
        <family val="2"/>
      </rPr>
      <t>•</t>
    </r>
    <r>
      <rPr>
        <sz val="9"/>
        <color rgb="FF000000"/>
        <rFont val="Arial"/>
        <family val="2"/>
      </rPr>
      <t xml:space="preserve"> </t>
    </r>
    <r>
      <rPr>
        <sz val="10"/>
        <color rgb="FF000000"/>
        <rFont val="Arial"/>
        <family val="2"/>
      </rPr>
      <t>Please provide total purchases by supplier made during the POI for inputs which account for &gt;5% of total cost to make and sell during the POI (&gt;1% for energy)</t>
    </r>
  </si>
  <si>
    <r>
      <rPr>
        <sz val="11"/>
        <color rgb="FF000000"/>
        <rFont val="Calibri"/>
        <family val="2"/>
      </rPr>
      <t>•</t>
    </r>
    <r>
      <rPr>
        <sz val="10"/>
        <color rgb="FF000000"/>
        <rFont val="Arial"/>
        <family val="2"/>
      </rPr>
      <t xml:space="preserve"> The first row has been entered as an example - please delete before submission</t>
    </r>
  </si>
  <si>
    <t>(I) Supplier information</t>
  </si>
  <si>
    <t>Material type</t>
  </si>
  <si>
    <t>Supplier</t>
  </si>
  <si>
    <t>Contact name of supplier</t>
  </si>
  <si>
    <t>Address of supplier</t>
  </si>
  <si>
    <t>Country of manufacture</t>
  </si>
  <si>
    <t>Total Quantity Purchased in POI (mT)</t>
  </si>
  <si>
    <t>Total Purchase price (excl. VAT) in the POI</t>
  </si>
  <si>
    <t>Unit price (excl. VAT)</t>
  </si>
  <si>
    <t>Delivery terms</t>
  </si>
  <si>
    <t>Discounted price and/or other preferential price? (Y/N)</t>
  </si>
  <si>
    <t>If purchase is imported, explain the reason</t>
  </si>
  <si>
    <t>Annex 6 - Purchases of like goods/goods subject to review</t>
  </si>
  <si>
    <r>
      <rPr>
        <sz val="11"/>
        <color rgb="FF000000"/>
        <rFont val="Calibri"/>
        <family val="2"/>
      </rPr>
      <t>•</t>
    </r>
    <r>
      <rPr>
        <sz val="11"/>
        <color rgb="FF000000"/>
        <rFont val="Arial"/>
        <family val="2"/>
      </rPr>
      <t xml:space="preserve"> Please provide the information by country where applicable - add in additional lines if necessary</t>
    </r>
  </si>
  <si>
    <t>Year</t>
  </si>
  <si>
    <t>Country like goods purchased from</t>
  </si>
  <si>
    <t>Value purchased (£)</t>
  </si>
  <si>
    <t>1 October 2020 - 30 September 2021</t>
  </si>
  <si>
    <t>1 October 2021 - 30 September 2022</t>
  </si>
  <si>
    <t xml:space="preserve">1 October 2022 - 30 September 2023 </t>
  </si>
  <si>
    <t>POI - 1 October 2023 - 30 September 2024</t>
  </si>
  <si>
    <t>Annex 7 - Transaction by transaction (T by T) domestic sales</t>
  </si>
  <si>
    <r>
      <rPr>
        <sz val="11"/>
        <color rgb="FF000000"/>
        <rFont val="Calibri"/>
        <family val="2"/>
      </rPr>
      <t>•</t>
    </r>
    <r>
      <rPr>
        <sz val="9"/>
        <color rgb="FF000000"/>
        <rFont val="Arial"/>
        <family val="2"/>
      </rPr>
      <t xml:space="preserve"> </t>
    </r>
    <r>
      <rPr>
        <sz val="11"/>
        <color rgb="FF000000"/>
        <rFont val="Arial"/>
        <family val="2"/>
      </rPr>
      <t xml:space="preserve">Include all your domestic sales and returns of the like goods for the POI. Include the like goods you have produced, purchased and resold and/or goods concerned that you have purchased and resold. </t>
    </r>
  </si>
  <si>
    <r>
      <rPr>
        <sz val="11"/>
        <color rgb="FF000000"/>
        <rFont val="Calibri"/>
        <family val="2"/>
      </rPr>
      <t xml:space="preserve">• </t>
    </r>
    <r>
      <rPr>
        <sz val="11"/>
        <color rgb="FF000000"/>
        <rFont val="Arial"/>
        <family val="2"/>
      </rPr>
      <t>Ensure you categorise each sale by commodity code. For transactions or invoices that consist of multiple commodity codes, the same invoice number should be referenced</t>
    </r>
  </si>
  <si>
    <t>• Input adjustments (tax, discounts, rebates etc) to invoice price as positive figures</t>
  </si>
  <si>
    <t xml:space="preserve">• For fair comparison adjustments enter figures which reduce domestic price as positive and those that increase domestic price as negative.      </t>
  </si>
  <si>
    <t>Goods information</t>
  </si>
  <si>
    <t>Customer information</t>
  </si>
  <si>
    <t>Terms &amp; measurements</t>
  </si>
  <si>
    <t>Invoice value</t>
  </si>
  <si>
    <t>Fair Comparison Adjustments</t>
  </si>
  <si>
    <t>Internal Product Number/Model</t>
  </si>
  <si>
    <t>Source (Own Product/Purchased)</t>
  </si>
  <si>
    <t>Customer name</t>
  </si>
  <si>
    <t>Customer link (Independent/
Associated)</t>
  </si>
  <si>
    <t>Invoice Number</t>
  </si>
  <si>
    <t>External/Internal/Captive Sale</t>
  </si>
  <si>
    <t>Customer type</t>
  </si>
  <si>
    <t>Revenue Recognition Date</t>
  </si>
  <si>
    <t>Document Based On (Invoice/Despatch Note etc)</t>
  </si>
  <si>
    <t>Payment terms</t>
  </si>
  <si>
    <t>Invoice quantity</t>
  </si>
  <si>
    <t>Invoice unit measurement</t>
  </si>
  <si>
    <t>Quantity in Metric Tonnes (mT)</t>
  </si>
  <si>
    <t>Gross invoice value (£ GBP)</t>
  </si>
  <si>
    <t>Taxes</t>
  </si>
  <si>
    <t>Discounts</t>
  </si>
  <si>
    <t>Rebates</t>
  </si>
  <si>
    <t>Domestic freight</t>
  </si>
  <si>
    <t>Other charges (specify)</t>
  </si>
  <si>
    <t>Net invoice value (£ GBP)</t>
  </si>
  <si>
    <t>Packing</t>
  </si>
  <si>
    <t>Credit</t>
  </si>
  <si>
    <t>After sales costs</t>
  </si>
  <si>
    <t>Commissions</t>
  </si>
  <si>
    <t>Other (Please specify)</t>
  </si>
  <si>
    <t>Annex 8 - Sales reconciliation</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</si>
  <si>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</si>
  <si>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provide an estimate of your sales for value and volume</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</si>
  <si>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</si>
  <si>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Sales reconciliation:</t>
  </si>
  <si>
    <t>Sales forecasts: 2020 - 2024</t>
  </si>
  <si>
    <t>Revenue (GDP)</t>
  </si>
  <si>
    <t>Quantity (mT)</t>
  </si>
  <si>
    <r>
      <t xml:space="preserve">Total sales revenue of </t>
    </r>
    <r>
      <rPr>
        <b/>
        <u/>
        <sz val="11"/>
        <color rgb="FF000000"/>
        <rFont val="Arial"/>
        <family val="2"/>
      </rPr>
      <t>all goods</t>
    </r>
    <r>
      <rPr>
        <b/>
        <sz val="11"/>
        <color rgb="FF000000"/>
        <rFont val="Arial"/>
        <family val="2"/>
      </rPr>
      <t xml:space="preserve"> as per Income Statement for your most recent acoutning period</t>
    </r>
  </si>
  <si>
    <r>
      <t xml:space="preserve">Total sales of </t>
    </r>
    <r>
      <rPr>
        <u/>
        <sz val="11"/>
        <color rgb="FF000000"/>
        <rFont val="Arial"/>
        <family val="2"/>
      </rPr>
      <t>like goods</t>
    </r>
    <r>
      <rPr>
        <sz val="11"/>
        <color rgb="FF000000"/>
        <rFont val="Arial"/>
        <family val="2"/>
      </rPr>
      <t xml:space="preserve"> on the domestic market</t>
    </r>
  </si>
  <si>
    <t>Please provide explanation of the variance here</t>
  </si>
  <si>
    <r>
      <t xml:space="preserve">Total sales of </t>
    </r>
    <r>
      <rPr>
        <u/>
        <sz val="11"/>
        <color rgb="FF000000"/>
        <rFont val="Arial"/>
        <family val="2"/>
      </rPr>
      <t>all other goods</t>
    </r>
    <r>
      <rPr>
        <sz val="11"/>
        <color rgb="FF000000"/>
        <rFont val="Arial"/>
        <family val="2"/>
      </rPr>
      <t xml:space="preserve"> to the domestic market</t>
    </r>
  </si>
  <si>
    <r>
      <t xml:space="preserve">Total sales revenue of </t>
    </r>
    <r>
      <rPr>
        <b/>
        <u/>
        <sz val="11"/>
        <color rgb="FFAEAAAA"/>
        <rFont val="Arial"/>
        <family val="2"/>
      </rPr>
      <t>all goods</t>
    </r>
    <r>
      <rPr>
        <b/>
        <sz val="11"/>
        <color rgb="FFAEAAAA"/>
        <rFont val="Arial"/>
        <family val="2"/>
      </rPr>
      <t xml:space="preserve"> during the most recent accounting period as stated in your mangement accounts</t>
    </r>
  </si>
  <si>
    <r>
      <t xml:space="preserve">Total sales of </t>
    </r>
    <r>
      <rPr>
        <b/>
        <u/>
        <sz val="11"/>
        <color rgb="FFA6A6A6"/>
        <rFont val="Arial"/>
        <family val="2"/>
      </rPr>
      <t>all goods</t>
    </r>
  </si>
  <si>
    <r>
      <t xml:space="preserve">Difference in total sales revenue of </t>
    </r>
    <r>
      <rPr>
        <u/>
        <sz val="11"/>
        <color rgb="FF000000"/>
        <rFont val="Arial"/>
        <family val="2"/>
      </rPr>
      <t>all goods</t>
    </r>
    <r>
      <rPr>
        <sz val="11"/>
        <color rgb="FF000000"/>
        <rFont val="Arial"/>
        <family val="2"/>
      </rPr>
      <t xml:space="preserve"> between POI and accounting periods</t>
    </r>
  </si>
  <si>
    <r>
      <t xml:space="preserve">Total sales revenue/quantity of </t>
    </r>
    <r>
      <rPr>
        <b/>
        <u/>
        <sz val="11"/>
        <color rgb="FF000000"/>
        <rFont val="Arial"/>
        <family val="2"/>
      </rPr>
      <t>all goods</t>
    </r>
    <r>
      <rPr>
        <b/>
        <sz val="11"/>
        <color rgb="FF000000"/>
        <rFont val="Arial"/>
        <family val="2"/>
      </rPr>
      <t xml:space="preserve"> during the POI as stated in your management accounts</t>
    </r>
  </si>
  <si>
    <t>Please provide explanation of any differences here</t>
  </si>
  <si>
    <r>
      <t xml:space="preserve">Total sales revenue/quantity of </t>
    </r>
    <r>
      <rPr>
        <b/>
        <u/>
        <sz val="11"/>
        <color rgb="FFA6A6A6"/>
        <rFont val="Arial"/>
        <family val="2"/>
      </rPr>
      <t>all goods</t>
    </r>
    <r>
      <rPr>
        <b/>
        <sz val="11"/>
        <color rgb="FFA6A6A6"/>
        <rFont val="Arial"/>
        <family val="2"/>
      </rPr>
      <t xml:space="preserve"> sold during the POI</t>
    </r>
  </si>
  <si>
    <r>
      <t xml:space="preserve">Sales revenue/quantity of </t>
    </r>
    <r>
      <rPr>
        <b/>
        <u/>
        <sz val="11"/>
        <color rgb="FFA6A6A6"/>
        <rFont val="Arial"/>
        <family val="2"/>
      </rPr>
      <t>like goods</t>
    </r>
    <r>
      <rPr>
        <b/>
        <sz val="11"/>
        <color rgb="FFA6A6A6"/>
        <rFont val="Arial"/>
        <family val="2"/>
      </rPr>
      <t xml:space="preserve"> during the POI</t>
    </r>
  </si>
  <si>
    <t>Sales revenue/quantity of good A during the POI</t>
  </si>
  <si>
    <t>Sales revenue/quantity of good B during the POI</t>
  </si>
  <si>
    <t>Sales revenue/quantity of good C during the POI</t>
  </si>
  <si>
    <r>
      <t xml:space="preserve">Total sales revenue/quantity of </t>
    </r>
    <r>
      <rPr>
        <b/>
        <u/>
        <sz val="11"/>
        <color rgb="FFA6A6A6"/>
        <rFont val="Arial"/>
        <family val="2"/>
      </rPr>
      <t>like goods</t>
    </r>
    <r>
      <rPr>
        <b/>
        <sz val="11"/>
        <color rgb="FFA6A6A6"/>
        <rFont val="Arial"/>
        <family val="2"/>
      </rPr>
      <t xml:space="preserve"> during the POI</t>
    </r>
  </si>
  <si>
    <r>
      <t xml:space="preserve">Sales revenue/quantity  of the </t>
    </r>
    <r>
      <rPr>
        <u/>
        <sz val="11"/>
        <color rgb="FF000000"/>
        <rFont val="Arial"/>
        <family val="2"/>
      </rPr>
      <t>like goods</t>
    </r>
    <r>
      <rPr>
        <sz val="11"/>
        <color rgb="FF000000"/>
        <rFont val="Arial"/>
        <family val="2"/>
      </rPr>
      <t xml:space="preserve"> on the UK market during the POI</t>
    </r>
  </si>
  <si>
    <r>
      <t xml:space="preserve">Sales revenue/quantity of the </t>
    </r>
    <r>
      <rPr>
        <u/>
        <sz val="11"/>
        <color rgb="FF000000"/>
        <rFont val="Arial"/>
        <family val="2"/>
      </rPr>
      <t>like goods</t>
    </r>
    <r>
      <rPr>
        <sz val="11"/>
        <color rgb="FF000000"/>
        <rFont val="Arial"/>
        <family val="2"/>
      </rPr>
      <t xml:space="preserve"> on export markets during the POI</t>
    </r>
  </si>
  <si>
    <t>Annex 9 - Injury</t>
  </si>
  <si>
    <t>Turnover</t>
  </si>
  <si>
    <t>Export sales of like goods</t>
  </si>
  <si>
    <t>Domestic sales of like goods</t>
  </si>
  <si>
    <t>Profitability</t>
  </si>
  <si>
    <t>Output</t>
  </si>
  <si>
    <t>Captive use</t>
  </si>
  <si>
    <t>Market share (%)</t>
  </si>
  <si>
    <t>Stocks</t>
  </si>
  <si>
    <t>Productivity</t>
  </si>
  <si>
    <t>Capacity</t>
  </si>
  <si>
    <t>Cashflow</t>
  </si>
  <si>
    <t>Total turnover of whole company (£)</t>
  </si>
  <si>
    <t>Turnover related to like goods (£)</t>
  </si>
  <si>
    <t>Turnover related to other goods (£)</t>
  </si>
  <si>
    <t>Export sales by volume (mT)</t>
  </si>
  <si>
    <t>Export sales by value (£)</t>
  </si>
  <si>
    <t>Domestic sales by volume (mT)</t>
  </si>
  <si>
    <t>Domestic sales by value (£)</t>
  </si>
  <si>
    <t>Total net operating profit after tax (NOPAT) for whole company (£)</t>
  </si>
  <si>
    <t>Net operating profit after tax (NOPAT) from like goods (£)</t>
  </si>
  <si>
    <t>Average net operating profit after tax (NOPAT) margin of like goods (%)</t>
  </si>
  <si>
    <t>Total interest expense incurred for whole company (£)</t>
  </si>
  <si>
    <t>Finance costs (e.g. interest) incurred for like goods (GBP)</t>
  </si>
  <si>
    <t>Output by volume (mT)</t>
  </si>
  <si>
    <t>Output by value (£)</t>
  </si>
  <si>
    <t>Captive use of like goods (mT)</t>
  </si>
  <si>
    <t>For like goods, the percentage of UK market total sales that are manufactured by you</t>
  </si>
  <si>
    <t>Stocks at year end, total volume (mT)</t>
  </si>
  <si>
    <t>Stocks at year end, total value (£)</t>
  </si>
  <si>
    <t>Stocks at year end, volume manufactured by you in UK (mT)</t>
  </si>
  <si>
    <t>Stocks at year end, total value manufactured by you in UK (£)</t>
  </si>
  <si>
    <t>Stocks at year end, total volume purchased (mT)</t>
  </si>
  <si>
    <t>Stocks at year end, total value purchased (£)</t>
  </si>
  <si>
    <t>Total number of employees (FTE)</t>
  </si>
  <si>
    <t>Number of employees for like goods (FTE)</t>
  </si>
  <si>
    <t>Average output in volume per employee for like goods (FTE)</t>
  </si>
  <si>
    <t>Median wage for FTE engaged in activites related to the like goods (GBP)</t>
  </si>
  <si>
    <t>Production capacity for like goods (mT)</t>
  </si>
  <si>
    <t>Production capacity utilisation for like goods (%)</t>
  </si>
  <si>
    <t>Net Cash Flow for all goods</t>
  </si>
  <si>
    <t>Net Cash Flow for like goods</t>
  </si>
  <si>
    <t>Annex 10 - Investments and Return on Investments</t>
  </si>
  <si>
    <r>
      <rPr>
        <sz val="11"/>
        <color rgb="FF000000"/>
        <rFont val="Calibri"/>
        <family val="2"/>
      </rPr>
      <t>•</t>
    </r>
    <r>
      <rPr>
        <i/>
        <sz val="11"/>
        <color rgb="FF000000"/>
        <rFont val="Arial"/>
        <family val="2"/>
      </rPr>
      <t xml:space="preserve"> Please provide figures for your investments in the table below</t>
    </r>
    <r>
      <rPr>
        <sz val="11"/>
        <color rgb="FF000000"/>
        <rFont val="Arial"/>
        <family val="2"/>
      </rPr>
      <t xml:space="preserve"> as well as your return on Investment (ROI)</t>
    </r>
  </si>
  <si>
    <t>Company wide:</t>
  </si>
  <si>
    <t>Expansion / capacity related investments (£)</t>
  </si>
  <si>
    <t>Efficiency / rationalisation investments (£)</t>
  </si>
  <si>
    <t>Replacement investments (£)</t>
  </si>
  <si>
    <t>Research and development / innovation investments (£)</t>
  </si>
  <si>
    <t>Environmental investments (£)</t>
  </si>
  <si>
    <t>Social / health and safety investments (£)</t>
  </si>
  <si>
    <t>Other investments (£)</t>
  </si>
  <si>
    <t>Return on Investment</t>
  </si>
  <si>
    <t>Yr 1</t>
  </si>
  <si>
    <t>Yr 2</t>
  </si>
  <si>
    <t>Yr 3</t>
  </si>
  <si>
    <t>POI</t>
  </si>
  <si>
    <t>In relation to like goods:</t>
  </si>
  <si>
    <t>Total investments (£)</t>
  </si>
  <si>
    <t>Expansion / capcity 
related investments (£)</t>
  </si>
  <si>
    <t>Annex 11 - Forward sales contracts</t>
  </si>
  <si>
    <t>Delivery terms (Incoterms)</t>
  </si>
  <si>
    <t>Expected sale date(s)</t>
  </si>
  <si>
    <t>Sale frequency</t>
  </si>
  <si>
    <t>Unit price (£)</t>
  </si>
  <si>
    <t>E1 - Economic Interest Test</t>
  </si>
  <si>
    <r>
      <t>•</t>
    </r>
    <r>
      <rPr>
        <sz val="9"/>
        <color rgb="FF000000"/>
        <rFont val="Arial"/>
        <family val="2"/>
      </rPr>
      <t xml:space="preserve"> </t>
    </r>
    <r>
      <rPr>
        <sz val="11"/>
        <color rgb="FF000000"/>
        <rFont val="Arial"/>
        <family val="2"/>
      </rPr>
      <t>Please complete the table for the POI</t>
    </r>
  </si>
  <si>
    <r>
      <t>•</t>
    </r>
    <r>
      <rPr>
        <sz val="9"/>
        <color rgb="FF000000"/>
        <rFont val="Arial"/>
        <family val="2"/>
      </rPr>
      <t xml:space="preserve"> </t>
    </r>
    <r>
      <rPr>
        <sz val="11"/>
        <color rgb="FF000000"/>
        <rFont val="Arial"/>
        <family val="2"/>
      </rPr>
      <t>Add additional lines under breakdown by site if required</t>
    </r>
  </si>
  <si>
    <t>Total number of employees (FTE*)</t>
  </si>
  <si>
    <r>
      <t>Number of employees working with the goods</t>
    </r>
    <r>
      <rPr>
        <b/>
        <sz val="11"/>
        <color rgb="FF000000"/>
        <rFont val="Arial"/>
        <family val="2"/>
      </rPr>
      <t xml:space="preserve"> </t>
    </r>
    <r>
      <rPr>
        <b/>
        <sz val="11"/>
        <color rgb="FFFFFFFF"/>
        <rFont val="Arial"/>
        <family val="2"/>
      </rPr>
      <t>concerned (FTE)</t>
    </r>
  </si>
  <si>
    <t>All sites</t>
  </si>
  <si>
    <t>Total</t>
  </si>
  <si>
    <t>Breakdown by site</t>
  </si>
  <si>
    <t>Annex 13 - Subsidies</t>
  </si>
  <si>
    <r>
      <rPr>
        <sz val="11"/>
        <color rgb="FF000000"/>
        <rFont val="Calibri"/>
        <family val="2"/>
      </rPr>
      <t>•</t>
    </r>
    <r>
      <rPr>
        <sz val="11"/>
        <color rgb="FF000000"/>
        <rFont val="Arial"/>
        <family val="2"/>
      </rPr>
      <t xml:space="preserve"> Please provide as much informaton as known to you about each subsidy listed in the tables below</t>
    </r>
  </si>
  <si>
    <r>
      <rPr>
        <sz val="11"/>
        <color rgb="FF000000"/>
        <rFont val="Calibri"/>
        <family val="2"/>
      </rPr>
      <t>•</t>
    </r>
    <r>
      <rPr>
        <sz val="11"/>
        <color rgb="FF000000"/>
        <rFont val="Arial"/>
        <family val="2"/>
      </rPr>
      <t xml:space="preserve"> Where information is not known then please state this</t>
    </r>
  </si>
  <si>
    <t xml:space="preserve">                                                                                                                                                                                                Grants</t>
  </si>
  <si>
    <t xml:space="preserve">No. </t>
  </si>
  <si>
    <t>Government Programme name</t>
  </si>
  <si>
    <t>Grant name</t>
  </si>
  <si>
    <t>The authority responsible for grant</t>
  </si>
  <si>
    <t>Date subsidy commenced</t>
  </si>
  <si>
    <t>Known Recipients of Grant</t>
  </si>
  <si>
    <t>What is the eligibility criteria for the subsidy programme?</t>
  </si>
  <si>
    <t>Description of Subsidy benefit</t>
  </si>
  <si>
    <t>Is the Grant a one-off or a recurring benefit</t>
  </si>
  <si>
    <t>Potential Impact of Subsidy on Costs / Income</t>
  </si>
  <si>
    <t>Is the subsidy programme still operational? (Y/N)</t>
  </si>
  <si>
    <t>If 'No' do you know if it has been replaced? (Y/N)</t>
  </si>
  <si>
    <t>If 'Yes' What is the name of the Grant it has been replaced with (and include the grant details on an additional line)</t>
  </si>
  <si>
    <t>Appendix Reference for Evidence of Grant</t>
  </si>
  <si>
    <t>+ Additional Rows as necessary</t>
  </si>
  <si>
    <t xml:space="preserve">                                                                                                                                                                                                 Loans</t>
  </si>
  <si>
    <t>Loan programme name</t>
  </si>
  <si>
    <t>The authority responsible for providing the Loan</t>
  </si>
  <si>
    <t>Known Recipients of Loan</t>
  </si>
  <si>
    <t>Is the subsidy a one-off or a recurring benefit</t>
  </si>
  <si>
    <t>If No do you know if it has been replaced? (Y/N)</t>
  </si>
  <si>
    <t>If 'Yes' What is the name of the programme it has been replaced with (and include the programme details on an additional line)</t>
  </si>
  <si>
    <t>Appendix Reference for Evidence of Loans</t>
  </si>
  <si>
    <t>Loan guarantees</t>
  </si>
  <si>
    <t>Loan guarantees programme name</t>
  </si>
  <si>
    <t>The authority responsible for providing the Loan guarantees</t>
  </si>
  <si>
    <t>Known Recipients of the Loan guarantees</t>
  </si>
  <si>
    <t>Appendix Reference for Evidence of the loan guarantees</t>
  </si>
  <si>
    <t>Debt-for-equity swaps</t>
  </si>
  <si>
    <t>Debt-for-equity swaps programme name</t>
  </si>
  <si>
    <t>The authority responsible for Debt-for-equity swaps</t>
  </si>
  <si>
    <t>Known Recipients of Debt-for-equity swaps</t>
  </si>
  <si>
    <t>Appendix Reference for Evidence of Debt-for-equity swaps</t>
  </si>
  <si>
    <t>Land Use Rights</t>
  </si>
  <si>
    <t>Land Use Rights  name</t>
  </si>
  <si>
    <t>The authority responsible for providing the subsidy</t>
  </si>
  <si>
    <t>Known Recipients of Land Use Rights subsidy programme</t>
  </si>
  <si>
    <t>Appendix Reference for Evidence of Land Use Rights</t>
  </si>
  <si>
    <t>Export credits and financing</t>
  </si>
  <si>
    <t>Export credits and financing programme name</t>
  </si>
  <si>
    <t>The authority responsible for providing the Export credits and financing</t>
  </si>
  <si>
    <t>Known Recipients of Export credits and financing</t>
  </si>
  <si>
    <t>Appendix Reference for Evidence of Export credits and financing</t>
  </si>
  <si>
    <t>Equity infusions</t>
  </si>
  <si>
    <t>Equity infusions programme name</t>
  </si>
  <si>
    <t>The authority responsible for providing the Equity infusions subsidy</t>
  </si>
  <si>
    <t>Known Recipients of subsidy</t>
  </si>
  <si>
    <t>Appendix Reference for Evidence of Equity infusions</t>
  </si>
  <si>
    <t>Provision of goods and services</t>
  </si>
  <si>
    <t>Provision of goods and services programme name</t>
  </si>
  <si>
    <t>The authority responsible for the Provision of goods and services subsidy</t>
  </si>
  <si>
    <t>Is the provision of goods and services a one-off or a recurring benefit</t>
  </si>
  <si>
    <t>Appendix reference for evidence of Provision of goods and services subsidy</t>
  </si>
  <si>
    <t>FAME</t>
  </si>
  <si>
    <t>Immingham</t>
  </si>
  <si>
    <t>Teesside</t>
  </si>
  <si>
    <t>Greenergy Fuels</t>
  </si>
  <si>
    <t>FAME or HVO</t>
  </si>
  <si>
    <t>Used Cooking Oil</t>
  </si>
  <si>
    <t>Methanol</t>
  </si>
  <si>
    <t>Sodium Methylate</t>
  </si>
  <si>
    <t>Potassium Hydroxide</t>
  </si>
  <si>
    <t>Other raw materials</t>
  </si>
  <si>
    <t>Waste Disposal</t>
  </si>
  <si>
    <t>Other Process Costs</t>
  </si>
  <si>
    <t>Other Direct Costs</t>
  </si>
  <si>
    <t>Carriage Costs</t>
  </si>
  <si>
    <t>Administrative expenses</t>
  </si>
  <si>
    <t>Greenergy Fuels Ltd</t>
  </si>
  <si>
    <t>Cost (GBP)</t>
  </si>
  <si>
    <t>FY24</t>
  </si>
  <si>
    <t>Oct-23 - Sep-24</t>
  </si>
  <si>
    <t>Sales revenue/quantity of good D during the POI</t>
  </si>
  <si>
    <t>Sales revenue/quantity of good E during the POI</t>
  </si>
  <si>
    <t>Sales revenue/quantity of good F during the POI</t>
  </si>
  <si>
    <t>Sales revenue/quantity of good G during the POI</t>
  </si>
  <si>
    <t>Sales revenue/quantity of good H during the POI</t>
  </si>
  <si>
    <t>Sales revenue/quantity of good I during the POI
(add new lines if required)</t>
  </si>
  <si>
    <t>TB - Revenue COS file (COS tab)</t>
  </si>
  <si>
    <t>TB - Revenue COS file (Turnover tab)</t>
  </si>
  <si>
    <t>This is 2021-24, 2020 not in Oracle</t>
  </si>
  <si>
    <t>(+44) 02074047700</t>
  </si>
  <si>
    <t xml:space="preserve">Indirect Parent Company </t>
  </si>
  <si>
    <t>Sister Company</t>
  </si>
  <si>
    <t>EN14214</t>
  </si>
  <si>
    <t>Total Volume purchased (Metric Tonnes)</t>
  </si>
  <si>
    <t>Unknown</t>
  </si>
  <si>
    <t>London</t>
  </si>
  <si>
    <t>Manchester</t>
  </si>
  <si>
    <t>Terminals</t>
  </si>
  <si>
    <t>Flexigrid</t>
  </si>
  <si>
    <t>Grimsby</t>
  </si>
  <si>
    <t>Home Working</t>
  </si>
  <si>
    <t>[Redacted - Sensitive Commercial Information]</t>
  </si>
  <si>
    <t>[Redacted - Personal Information]</t>
  </si>
  <si>
    <t>[10000000-30000000]</t>
  </si>
  <si>
    <t>[1000000-10000000]</t>
  </si>
  <si>
    <t>[redacted due to commercial sensitivity]</t>
  </si>
  <si>
    <t>[10000000-20000000]</t>
  </si>
  <si>
    <t>[7500000000-20000000000]</t>
  </si>
  <si>
    <t>[300000000-600000000]</t>
  </si>
  <si>
    <t>[0-250000000]</t>
  </si>
  <si>
    <t>[5000000-15000000]</t>
  </si>
  <si>
    <t>[6000000000-20000000000]</t>
  </si>
  <si>
    <t>[1000000-3000000]</t>
  </si>
  <si>
    <t>[1000000-5000000]</t>
  </si>
  <si>
    <t>[100000-3000000]</t>
  </si>
  <si>
    <t>[150000-750000]</t>
  </si>
  <si>
    <t>[500000-1000000]</t>
  </si>
  <si>
    <t>[250000-1000000]</t>
  </si>
  <si>
    <t>[0-100000]</t>
  </si>
  <si>
    <t>[900000-2500000]</t>
  </si>
  <si>
    <t>[100000-400000]</t>
  </si>
  <si>
    <t>[100000-650000]</t>
  </si>
  <si>
    <t>[50000-100000]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</si>
</sst>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 &quot;* #,##0.00&quot; &quot;;&quot;-&quot;* #,##0.00&quot; &quot;;&quot; &quot;* &quot;-&quot;#&quot; &quot;;&quot; &quot;@&quot; &quot;"/>
    <numFmt numFmtId="165" formatCode="&quot; &quot;* #,##0&quot; &quot;;&quot;-&quot;* #,##0&quot; &quot;;&quot; &quot;* &quot;-&quot;#&quot; &quot;;&quot; &quot;@&quot; &quot;"/>
    <numFmt numFmtId="166" formatCode="_-[$£-809]* #,##0_-;\-[$£-809]* #,##0_-;_-[$£-809]* &quot;-&quot;??_-;_-@_-"/>
    <numFmt numFmtId="167" formatCode="#,##0.000"/>
    <numFmt numFmtId="168" formatCode="&quot; &quot;* #,##0.0000&quot; &quot;;&quot;-&quot;* #,##0.0000&quot; &quot;;&quot; &quot;* &quot;-&quot;#.00&quot; &quot;;&quot; &quot;@&quot; &quot;"/>
  </numFmts>
  <fonts count="48" x14ac:knownFonts="1">
    <font>
      <sz val="11"/>
      <color rgb="FF000000"/>
      <name val="Calibri"/>
      <family val="2"/>
    </font>
    <font>
      <sz val="11"/>
      <color rgb="FF000000"/>
      <name val="Calibri"/>
      <family val="2"/>
    </font>
    <font>
      <sz val="11"/>
      <color rgb="FF4472C4"/>
      <name val="Calibri"/>
      <family val="2"/>
    </font>
    <font>
      <u/>
      <sz val="11"/>
      <color rgb="FF0563C1"/>
      <name val="Calibri"/>
      <family val="2"/>
    </font>
    <font>
      <sz val="10"/>
      <color rgb="FF000000"/>
      <name val="Arial"/>
      <family val="2"/>
    </font>
    <font>
      <sz val="11"/>
      <color rgb="FFFFFFFF"/>
      <name val="Calibri"/>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sz val="12"/>
      <color rgb="FF000000"/>
      <name val="Arial"/>
      <family val="2"/>
    </font>
    <font>
      <i/>
      <sz val="11"/>
      <color rgb="FF000000"/>
      <name val="Arial"/>
      <family val="2"/>
    </font>
    <font>
      <b/>
      <sz val="11"/>
      <color rgb="FF0070C0"/>
      <name val="Arial"/>
      <family val="2"/>
    </font>
    <font>
      <b/>
      <u/>
      <sz val="11"/>
      <color rgb="FF0070C0"/>
      <name val="Arial"/>
      <family val="2"/>
    </font>
    <font>
      <b/>
      <u/>
      <sz val="11"/>
      <color rgb="FF0563C1"/>
      <name val="Arial"/>
      <family val="2"/>
    </font>
    <font>
      <i/>
      <sz val="11"/>
      <color rgb="FFFFFFFF"/>
      <name val="Arial"/>
      <family val="2"/>
    </font>
    <font>
      <i/>
      <sz val="11"/>
      <color rgb="FFFF0000"/>
      <name val="Arial"/>
      <family val="2"/>
    </font>
    <font>
      <sz val="9"/>
      <color rgb="FF000000"/>
      <name val="Arial"/>
      <family val="2"/>
    </font>
    <font>
      <b/>
      <i/>
      <sz val="11"/>
      <color rgb="FF0070C0"/>
      <name val="Arial"/>
      <family val="2"/>
    </font>
    <font>
      <b/>
      <i/>
      <sz val="11"/>
      <color rgb="FFFFFFFF"/>
      <name val="Arial"/>
      <family val="2"/>
    </font>
    <font>
      <i/>
      <sz val="8"/>
      <color rgb="FFFF0000"/>
      <name val="Arial"/>
      <family val="2"/>
    </font>
    <font>
      <sz val="9"/>
      <color rgb="FF000000"/>
      <name val="Tahoma"/>
      <family val="2"/>
    </font>
    <font>
      <sz val="11"/>
      <color rgb="FFFF0000"/>
      <name val="Arial"/>
      <family val="2"/>
    </font>
    <font>
      <i/>
      <sz val="11"/>
      <color rgb="FF000000"/>
      <name val="Calibri"/>
      <family val="2"/>
    </font>
    <font>
      <b/>
      <i/>
      <sz val="14"/>
      <color rgb="FF000000"/>
      <name val="Arial"/>
      <family val="2"/>
    </font>
    <font>
      <b/>
      <u/>
      <sz val="11"/>
      <color rgb="FF000000"/>
      <name val="Arial"/>
      <family val="2"/>
    </font>
    <font>
      <sz val="8"/>
      <color rgb="FF000000"/>
      <name val="Arial"/>
      <family val="2"/>
    </font>
    <font>
      <b/>
      <i/>
      <sz val="12"/>
      <color rgb="FFFFFFFF"/>
      <name val="Arial"/>
      <family val="2"/>
    </font>
    <font>
      <sz val="11"/>
      <color rgb="FFA6A6A6"/>
      <name val="Arial"/>
      <family val="2"/>
    </font>
    <font>
      <b/>
      <sz val="11"/>
      <color rgb="FFA6A6A6"/>
      <name val="Arial"/>
      <family val="2"/>
    </font>
    <font>
      <b/>
      <u/>
      <sz val="11"/>
      <color rgb="FFA6A6A6"/>
      <name val="Arial"/>
      <family val="2"/>
    </font>
    <font>
      <u/>
      <sz val="11"/>
      <color rgb="FF000000"/>
      <name val="Arial"/>
      <family val="2"/>
    </font>
    <font>
      <u/>
      <sz val="11"/>
      <color rgb="FFA6A6A6"/>
      <name val="Arial"/>
      <family val="2"/>
    </font>
    <font>
      <i/>
      <sz val="8"/>
      <color rgb="FF000000"/>
      <name val="Arial"/>
      <family val="2"/>
    </font>
    <font>
      <b/>
      <sz val="11"/>
      <color rgb="FFAEAAAA"/>
      <name val="Arial"/>
      <family val="2"/>
    </font>
    <font>
      <b/>
      <u/>
      <sz val="11"/>
      <color rgb="FFAEAAAA"/>
      <name val="Arial"/>
      <family val="2"/>
    </font>
    <font>
      <sz val="11"/>
      <color rgb="FF0D0D0D"/>
      <name val="Arial"/>
      <family val="2"/>
    </font>
    <font>
      <b/>
      <sz val="14"/>
      <color rgb="FF000000"/>
      <name val="Arial"/>
      <family val="2"/>
    </font>
    <font>
      <sz val="10"/>
      <color rgb="FFFF0000"/>
      <name val="Arial"/>
      <family val="2"/>
    </font>
    <font>
      <b/>
      <sz val="11"/>
      <color theme="3" tint="0.499984740745262"/>
      <name val="Calibri"/>
      <family val="2"/>
    </font>
    <font>
      <sz val="11"/>
      <color rgb="FF000000"/>
      <name val="Arial"/>
      <family val="2"/>
    </font>
    <font>
      <sz val="11"/>
      <name val="Arial"/>
      <family val="2"/>
    </font>
    <font>
      <sz val="11"/>
      <name val="Arial"/>
      <family val="2"/>
    </font>
    <font>
      <b/>
      <sz val="11"/>
      <color rgb="FF000000"/>
      <name val="Arial"/>
      <family val="2"/>
    </font>
    <font>
      <b/>
      <i/>
      <sz val="11"/>
      <color rgb="FFFFFFFF"/>
      <name val="Arial"/>
      <family val="2"/>
    </font>
    <font>
      <sz val="11"/>
      <color rgb="FFA6A6A6"/>
      <name val="Arial"/>
      <family val="2"/>
    </font>
  </fonts>
  <fills count="17">
    <fill>
      <patternFill patternType="none"/>
    </fill>
    <fill>
      <patternFill patternType="gray125"/>
    </fill>
    <fill>
      <patternFill patternType="solid">
        <fgColor rgb="FFCC0320"/>
        <bgColor rgb="FFCC0320"/>
      </patternFill>
    </fill>
    <fill>
      <patternFill patternType="solid">
        <fgColor rgb="FFFFFFFF"/>
        <bgColor rgb="FFFFFFFF"/>
      </patternFill>
    </fill>
    <fill>
      <patternFill patternType="solid">
        <fgColor rgb="FFC00000"/>
        <bgColor rgb="FFC00000"/>
      </patternFill>
    </fill>
    <fill>
      <patternFill patternType="solid">
        <fgColor rgb="FFD0CECE"/>
        <bgColor rgb="FFD0CECE"/>
      </patternFill>
    </fill>
    <fill>
      <patternFill patternType="solid">
        <fgColor rgb="FFFA9095"/>
        <bgColor rgb="FFFA9095"/>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F2F2F2"/>
        <bgColor rgb="FFF2F2F2"/>
      </patternFill>
    </fill>
    <fill>
      <patternFill patternType="solid">
        <fgColor rgb="FFBFBFBF"/>
        <bgColor rgb="FFBFBFBF"/>
      </patternFill>
    </fill>
    <fill>
      <patternFill patternType="solid">
        <fgColor rgb="FFE7E6E6"/>
        <bgColor rgb="FFE7E6E6"/>
      </patternFill>
    </fill>
    <fill>
      <patternFill patternType="solid">
        <fgColor rgb="FF366092"/>
        <bgColor rgb="FF366092"/>
      </patternFill>
    </fill>
    <fill>
      <patternFill patternType="solid">
        <fgColor rgb="FFFFC000"/>
        <bgColor rgb="FFBFBFBF"/>
      </patternFill>
    </fill>
    <fill>
      <patternFill patternType="solid">
        <fgColor rgb="FFFFFF00"/>
        <bgColor rgb="FFFFFFFF"/>
      </patternFill>
    </fill>
    <fill>
      <patternFill patternType="solid">
        <fgColor theme="3" tint="0.499984740745262"/>
        <bgColor rgb="FFFFFFFF"/>
      </patternFill>
    </fill>
  </fills>
  <borders count="8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style="medium">
        <color rgb="FF000000"/>
      </left>
      <right/>
      <top style="thin">
        <color rgb="FF000000"/>
      </top>
      <bottom/>
      <diagonal/>
    </border>
    <border>
      <left/>
      <right style="medium">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top/>
      <bottom style="medium">
        <color rgb="FF000000"/>
      </bottom>
      <diagonal/>
    </border>
    <border>
      <left style="thin">
        <color rgb="FF000000"/>
      </left>
      <right style="medium">
        <color rgb="FF000000"/>
      </right>
      <top/>
      <bottom/>
      <diagonal/>
    </border>
    <border>
      <left style="thin">
        <color rgb="FF000000"/>
      </left>
      <right/>
      <top style="medium">
        <color rgb="FF000000"/>
      </top>
      <bottom style="medium">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s>
  <cellStyleXfs count="7">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Border="0" applyProtection="0"/>
    <xf numFmtId="0" fontId="5" fillId="2" borderId="1" applyNumberFormat="0" applyProtection="0">
      <alignment vertical="center" wrapText="1"/>
    </xf>
    <xf numFmtId="9" fontId="1" fillId="0" borderId="0" applyFont="0" applyFill="0" applyBorder="0" applyAlignment="0" applyProtection="0"/>
  </cellStyleXfs>
  <cellXfs count="470">
    <xf numFmtId="0" fontId="0" fillId="0" borderId="0" xfId="0"/>
    <xf numFmtId="0" fontId="6" fillId="3" borderId="0" xfId="0" applyFont="1" applyFill="1" applyAlignment="1">
      <alignment horizontal="left"/>
    </xf>
    <xf numFmtId="0" fontId="6" fillId="0" borderId="0" xfId="0" applyFont="1" applyAlignment="1">
      <alignment horizontal="left"/>
    </xf>
    <xf numFmtId="0" fontId="8" fillId="3" borderId="0" xfId="0" applyFont="1" applyFill="1" applyAlignment="1">
      <alignment horizontal="center" wrapText="1"/>
    </xf>
    <xf numFmtId="0" fontId="9" fillId="5" borderId="3" xfId="0" applyFont="1" applyFill="1" applyBorder="1" applyAlignment="1">
      <alignment horizontal="left" vertical="center"/>
    </xf>
    <xf numFmtId="0" fontId="6" fillId="0" borderId="4" xfId="0" applyFont="1" applyBorder="1" applyAlignment="1">
      <alignment horizontal="center" vertical="center"/>
    </xf>
    <xf numFmtId="0" fontId="9" fillId="5" borderId="5" xfId="0" applyFont="1" applyFill="1" applyBorder="1" applyAlignment="1">
      <alignment horizontal="left" vertical="center"/>
    </xf>
    <xf numFmtId="0" fontId="6" fillId="0" borderId="6" xfId="0" applyFont="1" applyBorder="1" applyAlignment="1">
      <alignment horizontal="center" vertical="center"/>
    </xf>
    <xf numFmtId="0" fontId="10" fillId="3" borderId="0" xfId="0" applyFont="1" applyFill="1" applyAlignment="1">
      <alignment horizontal="left" vertical="center"/>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3" borderId="0" xfId="0" applyFont="1" applyFill="1" applyAlignment="1">
      <alignment horizontal="center" vertical="center"/>
    </xf>
    <xf numFmtId="0" fontId="12" fillId="0" borderId="2" xfId="0" applyFont="1" applyBorder="1" applyAlignment="1">
      <alignment horizontal="center" vertical="center" wrapText="1"/>
    </xf>
    <xf numFmtId="0" fontId="9" fillId="6" borderId="2" xfId="0" applyFont="1" applyFill="1" applyBorder="1" applyAlignment="1">
      <alignment horizontal="center"/>
    </xf>
    <xf numFmtId="0" fontId="6"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left" vertical="center"/>
    </xf>
    <xf numFmtId="0" fontId="13" fillId="3" borderId="0" xfId="0" applyFont="1" applyFill="1" applyAlignment="1">
      <alignment horizontal="left" vertical="center"/>
    </xf>
    <xf numFmtId="0" fontId="13" fillId="3" borderId="0" xfId="0" applyFont="1" applyFill="1" applyAlignment="1">
      <alignment horizontal="left"/>
    </xf>
    <xf numFmtId="0" fontId="6" fillId="7" borderId="2" xfId="0" applyFont="1" applyFill="1" applyBorder="1" applyAlignment="1">
      <alignment horizontal="left"/>
    </xf>
    <xf numFmtId="0" fontId="6" fillId="3" borderId="0" xfId="0" applyFont="1" applyFill="1"/>
    <xf numFmtId="0" fontId="6" fillId="0" borderId="0" xfId="0" applyFont="1"/>
    <xf numFmtId="0" fontId="14" fillId="3" borderId="0" xfId="0" applyFont="1" applyFill="1" applyAlignment="1">
      <alignment vertical="center"/>
    </xf>
    <xf numFmtId="0" fontId="15" fillId="3" borderId="0" xfId="3" applyFont="1" applyFill="1" applyAlignment="1">
      <alignment vertical="center"/>
    </xf>
    <xf numFmtId="0" fontId="14" fillId="0" borderId="0" xfId="0" applyFont="1" applyAlignment="1">
      <alignment vertical="center"/>
    </xf>
    <xf numFmtId="0" fontId="16" fillId="3" borderId="0" xfId="3" applyFont="1" applyFill="1" applyAlignment="1">
      <alignment vertical="center"/>
    </xf>
    <xf numFmtId="0" fontId="9" fillId="8" borderId="8" xfId="0" applyFont="1" applyFill="1" applyBorder="1" applyAlignment="1">
      <alignment vertical="center"/>
    </xf>
    <xf numFmtId="0" fontId="9" fillId="8" borderId="9" xfId="0" applyFont="1" applyFill="1" applyBorder="1" applyAlignment="1">
      <alignment wrapText="1"/>
    </xf>
    <xf numFmtId="0" fontId="9" fillId="8" borderId="5" xfId="0" applyFont="1" applyFill="1" applyBorder="1" applyAlignment="1">
      <alignment vertical="center"/>
    </xf>
    <xf numFmtId="0" fontId="9" fillId="8" borderId="12" xfId="0" applyFont="1" applyFill="1" applyBorder="1" applyAlignment="1">
      <alignment horizontal="left" wrapText="1"/>
    </xf>
    <xf numFmtId="0" fontId="6" fillId="0" borderId="0" xfId="0" applyFont="1" applyAlignment="1">
      <alignment horizontal="center" wrapText="1"/>
    </xf>
    <xf numFmtId="0" fontId="6" fillId="9" borderId="14" xfId="0" applyFont="1" applyFill="1" applyBorder="1"/>
    <xf numFmtId="0" fontId="6" fillId="9" borderId="15" xfId="0" applyFont="1" applyFill="1" applyBorder="1"/>
    <xf numFmtId="0" fontId="6" fillId="9" borderId="16" xfId="0" applyFont="1" applyFill="1" applyBorder="1"/>
    <xf numFmtId="0" fontId="6" fillId="9" borderId="17" xfId="0" applyFont="1" applyFill="1" applyBorder="1"/>
    <xf numFmtId="0" fontId="6" fillId="9" borderId="18" xfId="0" applyFont="1" applyFill="1" applyBorder="1"/>
    <xf numFmtId="0" fontId="6" fillId="9" borderId="19" xfId="0" applyFont="1" applyFill="1" applyBorder="1"/>
    <xf numFmtId="0" fontId="20" fillId="3" borderId="0" xfId="0" applyFont="1" applyFill="1"/>
    <xf numFmtId="0" fontId="6" fillId="3" borderId="0" xfId="0" applyFont="1" applyFill="1" applyAlignment="1">
      <alignment vertical="center"/>
    </xf>
    <xf numFmtId="0" fontId="6" fillId="0" borderId="0" xfId="0" applyFont="1" applyAlignment="1">
      <alignment vertical="center"/>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4" xfId="0" applyFont="1" applyFill="1" applyBorder="1" applyAlignment="1">
      <alignment horizontal="center" vertical="center" wrapText="1"/>
    </xf>
    <xf numFmtId="0" fontId="22" fillId="3" borderId="0" xfId="0" applyFont="1" applyFill="1" applyAlignment="1">
      <alignment wrapText="1"/>
    </xf>
    <xf numFmtId="0" fontId="6" fillId="0" borderId="31" xfId="0" applyFont="1" applyBorder="1" applyAlignment="1">
      <alignment vertical="center" wrapText="1"/>
    </xf>
    <xf numFmtId="0" fontId="11" fillId="4" borderId="20" xfId="0" applyFont="1" applyFill="1" applyBorder="1" applyAlignment="1">
      <alignment horizontal="center" vertical="center"/>
    </xf>
    <xf numFmtId="0" fontId="9" fillId="11" borderId="8" xfId="0" applyFont="1" applyFill="1" applyBorder="1" applyAlignment="1">
      <alignment vertical="center" wrapText="1"/>
    </xf>
    <xf numFmtId="0" fontId="6" fillId="0" borderId="2" xfId="0" applyFont="1" applyBorder="1" applyAlignment="1">
      <alignment horizontal="center" vertical="center" wrapText="1"/>
    </xf>
    <xf numFmtId="0" fontId="9" fillId="11" borderId="5" xfId="0" applyFont="1" applyFill="1" applyBorder="1" applyAlignment="1">
      <alignment vertical="center" wrapText="1"/>
    </xf>
    <xf numFmtId="0" fontId="6" fillId="9" borderId="37" xfId="0" applyFont="1" applyFill="1" applyBorder="1"/>
    <xf numFmtId="0" fontId="6" fillId="9" borderId="38" xfId="0" applyFont="1" applyFill="1" applyBorder="1"/>
    <xf numFmtId="0" fontId="6" fillId="9" borderId="39" xfId="0" applyFont="1" applyFill="1" applyBorder="1"/>
    <xf numFmtId="0" fontId="6" fillId="9" borderId="9" xfId="0" applyFont="1" applyFill="1" applyBorder="1"/>
    <xf numFmtId="0" fontId="21" fillId="4" borderId="42" xfId="5" applyFont="1" applyFill="1" applyBorder="1" applyAlignment="1" applyProtection="1">
      <alignment horizontal="center" vertical="center" wrapText="1"/>
    </xf>
    <xf numFmtId="0" fontId="21" fillId="4" borderId="43" xfId="5" applyFont="1" applyFill="1" applyBorder="1" applyAlignment="1" applyProtection="1">
      <alignment horizontal="center" vertical="center" wrapText="1"/>
    </xf>
    <xf numFmtId="0" fontId="9" fillId="11" borderId="44" xfId="5" applyFont="1" applyFill="1" applyBorder="1" applyAlignment="1" applyProtection="1">
      <alignment horizontal="center" vertical="center" wrapText="1"/>
    </xf>
    <xf numFmtId="0" fontId="9" fillId="11" borderId="45" xfId="5" applyFont="1" applyFill="1" applyBorder="1" applyAlignment="1" applyProtection="1">
      <alignment horizontal="center" vertical="center" wrapText="1"/>
    </xf>
    <xf numFmtId="0" fontId="9" fillId="11" borderId="46" xfId="5" applyFont="1" applyFill="1" applyBorder="1" applyAlignment="1" applyProtection="1">
      <alignment horizontal="center" vertical="center" wrapText="1"/>
    </xf>
    <xf numFmtId="0" fontId="9" fillId="11" borderId="47" xfId="5" applyFont="1" applyFill="1" applyBorder="1" applyAlignment="1" applyProtection="1">
      <alignment horizontal="center" vertical="center" wrapText="1"/>
    </xf>
    <xf numFmtId="0" fontId="22" fillId="3" borderId="0" xfId="0" applyFont="1" applyFill="1" applyAlignment="1">
      <alignment vertical="center" wrapText="1"/>
    </xf>
    <xf numFmtId="0" fontId="24" fillId="12" borderId="30" xfId="0" applyFont="1" applyFill="1" applyBorder="1" applyAlignment="1">
      <alignment wrapText="1"/>
    </xf>
    <xf numFmtId="0" fontId="24" fillId="12" borderId="33" xfId="0" applyFont="1" applyFill="1" applyBorder="1" applyAlignment="1">
      <alignment wrapText="1"/>
    </xf>
    <xf numFmtId="0" fontId="24" fillId="12" borderId="48" xfId="0" applyFont="1" applyFill="1" applyBorder="1" applyAlignment="1">
      <alignment wrapText="1"/>
    </xf>
    <xf numFmtId="0" fontId="24" fillId="12" borderId="1" xfId="0" applyFont="1" applyFill="1" applyBorder="1" applyAlignment="1">
      <alignment wrapText="1"/>
    </xf>
    <xf numFmtId="0" fontId="24" fillId="3" borderId="0" xfId="0" applyFont="1" applyFill="1"/>
    <xf numFmtId="0" fontId="24" fillId="0" borderId="0" xfId="0" applyFont="1"/>
    <xf numFmtId="0" fontId="6" fillId="0" borderId="30" xfId="0" applyFont="1" applyBorder="1" applyAlignment="1">
      <alignment wrapText="1"/>
    </xf>
    <xf numFmtId="0" fontId="6" fillId="0" borderId="33" xfId="0" applyFont="1" applyBorder="1" applyAlignment="1">
      <alignment wrapText="1"/>
    </xf>
    <xf numFmtId="0" fontId="6" fillId="0" borderId="48" xfId="0" applyFont="1" applyBorder="1" applyAlignment="1">
      <alignment wrapText="1"/>
    </xf>
    <xf numFmtId="0" fontId="6" fillId="0" borderId="1"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49" xfId="0" applyFont="1" applyBorder="1" applyAlignment="1">
      <alignment wrapText="1"/>
    </xf>
    <xf numFmtId="0" fontId="6" fillId="0" borderId="13" xfId="0" applyFont="1" applyBorder="1" applyAlignment="1">
      <alignment wrapText="1"/>
    </xf>
    <xf numFmtId="0" fontId="16" fillId="3" borderId="0" xfId="3" applyFont="1" applyFill="1" applyAlignment="1">
      <alignment horizontal="left" vertical="center"/>
    </xf>
    <xf numFmtId="0" fontId="9" fillId="5" borderId="26" xfId="0" applyFont="1" applyFill="1" applyBorder="1" applyAlignment="1">
      <alignment horizontal="left" vertical="center"/>
    </xf>
    <xf numFmtId="0" fontId="9" fillId="5" borderId="44" xfId="0" applyFont="1" applyFill="1" applyBorder="1" applyAlignment="1">
      <alignment horizontal="left" vertical="center"/>
    </xf>
    <xf numFmtId="0" fontId="13" fillId="9" borderId="14" xfId="0" applyFont="1" applyFill="1" applyBorder="1" applyAlignment="1">
      <alignment horizontal="left"/>
    </xf>
    <xf numFmtId="0" fontId="13" fillId="9" borderId="15" xfId="0" applyFont="1" applyFill="1" applyBorder="1" applyAlignment="1">
      <alignment horizontal="left" wrapText="1"/>
    </xf>
    <xf numFmtId="0" fontId="13" fillId="9" borderId="16" xfId="0" applyFont="1" applyFill="1" applyBorder="1" applyAlignment="1">
      <alignment horizontal="left" wrapText="1"/>
    </xf>
    <xf numFmtId="0" fontId="13" fillId="0" borderId="0" xfId="0" applyFont="1" applyAlignment="1">
      <alignment horizontal="left" wrapText="1"/>
    </xf>
    <xf numFmtId="0" fontId="13" fillId="9" borderId="51" xfId="0" applyFont="1" applyFill="1" applyBorder="1" applyAlignment="1">
      <alignment horizontal="left"/>
    </xf>
    <xf numFmtId="0" fontId="13" fillId="9" borderId="0" xfId="0" applyFont="1" applyFill="1" applyAlignment="1">
      <alignment horizontal="left" wrapText="1"/>
    </xf>
    <xf numFmtId="0" fontId="13" fillId="9" borderId="52" xfId="0" applyFont="1" applyFill="1" applyBorder="1" applyAlignment="1">
      <alignment horizontal="left" wrapText="1"/>
    </xf>
    <xf numFmtId="0" fontId="9" fillId="9" borderId="0" xfId="0" applyFont="1" applyFill="1" applyAlignment="1">
      <alignment horizontal="left"/>
    </xf>
    <xf numFmtId="0" fontId="6" fillId="9" borderId="0" xfId="0" applyFont="1" applyFill="1" applyAlignment="1">
      <alignment horizontal="left"/>
    </xf>
    <xf numFmtId="0" fontId="6" fillId="9" borderId="52" xfId="0" applyFont="1" applyFill="1" applyBorder="1" applyAlignment="1">
      <alignment horizontal="left"/>
    </xf>
    <xf numFmtId="0" fontId="6" fillId="9" borderId="0" xfId="0" applyFont="1" applyFill="1" applyAlignment="1">
      <alignment horizontal="center"/>
    </xf>
    <xf numFmtId="0" fontId="13" fillId="9" borderId="17" xfId="0" applyFont="1" applyFill="1" applyBorder="1" applyAlignment="1">
      <alignment horizontal="left"/>
    </xf>
    <xf numFmtId="0" fontId="13" fillId="9" borderId="9" xfId="0" applyFont="1" applyFill="1" applyBorder="1" applyAlignment="1">
      <alignment horizontal="left"/>
    </xf>
    <xf numFmtId="0" fontId="13" fillId="9" borderId="18" xfId="0" applyFont="1" applyFill="1" applyBorder="1" applyAlignment="1">
      <alignment horizontal="left"/>
    </xf>
    <xf numFmtId="0" fontId="13" fillId="9" borderId="19" xfId="0" applyFont="1" applyFill="1" applyBorder="1" applyAlignment="1">
      <alignment horizontal="left"/>
    </xf>
    <xf numFmtId="0" fontId="13" fillId="0" borderId="0" xfId="0" applyFont="1" applyAlignment="1">
      <alignment horizontal="left"/>
    </xf>
    <xf numFmtId="0" fontId="10" fillId="3" borderId="0" xfId="0" applyFont="1" applyFill="1" applyAlignment="1">
      <alignment horizontal="left"/>
    </xf>
    <xf numFmtId="0" fontId="26" fillId="0" borderId="0" xfId="0" applyFont="1" applyAlignment="1">
      <alignment horizontal="left"/>
    </xf>
    <xf numFmtId="0" fontId="26" fillId="3" borderId="0" xfId="0" applyFont="1" applyFill="1" applyAlignment="1">
      <alignment horizontal="left"/>
    </xf>
    <xf numFmtId="0" fontId="21" fillId="4" borderId="7"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4" xfId="0" applyFont="1" applyFill="1" applyBorder="1" applyAlignment="1">
      <alignment horizontal="center" vertical="center"/>
    </xf>
    <xf numFmtId="0" fontId="27" fillId="3" borderId="0" xfId="0" applyFont="1" applyFill="1" applyAlignment="1">
      <alignment horizontal="left"/>
    </xf>
    <xf numFmtId="0" fontId="6" fillId="12" borderId="27" xfId="0" applyFont="1" applyFill="1" applyBorder="1" applyAlignment="1">
      <alignment horizontal="left" indent="1"/>
    </xf>
    <xf numFmtId="0" fontId="6" fillId="0" borderId="26" xfId="0" applyFont="1" applyBorder="1" applyAlignment="1">
      <alignment horizontal="center" vertical="center"/>
    </xf>
    <xf numFmtId="3" fontId="6" fillId="0" borderId="29" xfId="0" applyNumberFormat="1" applyFont="1" applyBorder="1" applyAlignment="1">
      <alignment horizontal="center" vertical="center"/>
    </xf>
    <xf numFmtId="0" fontId="6" fillId="12" borderId="4" xfId="0" applyFont="1" applyFill="1" applyBorder="1" applyAlignment="1">
      <alignment horizontal="left" indent="1"/>
    </xf>
    <xf numFmtId="0" fontId="6" fillId="0" borderId="29" xfId="0" applyFont="1" applyBorder="1" applyAlignment="1">
      <alignment horizontal="center" vertical="center"/>
    </xf>
    <xf numFmtId="3" fontId="6" fillId="0" borderId="10" xfId="0" applyNumberFormat="1" applyFont="1" applyBorder="1" applyAlignment="1">
      <alignment horizontal="center" vertical="center"/>
    </xf>
    <xf numFmtId="0" fontId="6" fillId="12" borderId="9" xfId="0" applyFont="1" applyFill="1" applyBorder="1" applyAlignment="1">
      <alignment horizontal="left" vertical="center" indent="3"/>
    </xf>
    <xf numFmtId="0" fontId="6" fillId="0" borderId="8" xfId="0" applyFont="1" applyBorder="1" applyAlignment="1">
      <alignment horizontal="center" vertical="center"/>
    </xf>
    <xf numFmtId="0" fontId="6" fillId="12" borderId="33" xfId="0" applyFont="1" applyFill="1" applyBorder="1" applyAlignment="1">
      <alignment horizontal="left" indent="1"/>
    </xf>
    <xf numFmtId="0" fontId="6" fillId="0" borderId="32" xfId="0" applyFont="1" applyBorder="1" applyAlignment="1">
      <alignment horizontal="center" vertical="center"/>
    </xf>
    <xf numFmtId="3" fontId="6" fillId="0" borderId="1" xfId="0" applyNumberFormat="1" applyFont="1" applyBorder="1" applyAlignment="1">
      <alignment horizontal="center" vertical="center"/>
    </xf>
    <xf numFmtId="0" fontId="6" fillId="12" borderId="17" xfId="0" applyFont="1" applyFill="1" applyBorder="1" applyAlignment="1">
      <alignment horizontal="left" vertical="center" indent="3"/>
    </xf>
    <xf numFmtId="0" fontId="6" fillId="12" borderId="53" xfId="0" applyFont="1" applyFill="1" applyBorder="1" applyAlignment="1">
      <alignment horizontal="left" indent="1"/>
    </xf>
    <xf numFmtId="0" fontId="6" fillId="0" borderId="16" xfId="0" applyFont="1" applyBorder="1" applyAlignment="1">
      <alignment horizontal="center" vertical="center"/>
    </xf>
    <xf numFmtId="3" fontId="6" fillId="0" borderId="54" xfId="0" applyNumberFormat="1" applyFont="1" applyBorder="1" applyAlignment="1">
      <alignment horizontal="center" vertical="center"/>
    </xf>
    <xf numFmtId="0" fontId="9" fillId="5" borderId="41" xfId="0" applyFont="1" applyFill="1" applyBorder="1" applyAlignment="1">
      <alignment horizontal="left"/>
    </xf>
    <xf numFmtId="3" fontId="6" fillId="7" borderId="55" xfId="0" applyNumberFormat="1" applyFont="1" applyFill="1" applyBorder="1" applyAlignment="1">
      <alignment horizontal="center" vertical="center"/>
    </xf>
    <xf numFmtId="0" fontId="6" fillId="12" borderId="17" xfId="0" applyFont="1" applyFill="1" applyBorder="1" applyAlignment="1">
      <alignment horizontal="left" vertical="center" indent="1"/>
    </xf>
    <xf numFmtId="0" fontId="6" fillId="12" borderId="31" xfId="0" applyFont="1" applyFill="1" applyBorder="1" applyAlignment="1">
      <alignment horizontal="left" vertical="center" indent="1"/>
    </xf>
    <xf numFmtId="0" fontId="6" fillId="0" borderId="30" xfId="0" applyFont="1" applyBorder="1" applyAlignment="1">
      <alignment horizontal="center" vertical="center"/>
    </xf>
    <xf numFmtId="0" fontId="6" fillId="0" borderId="1" xfId="0" applyFont="1" applyBorder="1" applyAlignment="1">
      <alignment horizontal="center" vertical="center"/>
    </xf>
    <xf numFmtId="0" fontId="6" fillId="12" borderId="34" xfId="0" applyFont="1" applyFill="1" applyBorder="1" applyAlignment="1">
      <alignment horizontal="left" vertical="center" indent="1"/>
    </xf>
    <xf numFmtId="0" fontId="6" fillId="0" borderId="5" xfId="0" applyFont="1" applyBorder="1" applyAlignment="1">
      <alignment horizontal="center" vertical="center"/>
    </xf>
    <xf numFmtId="0" fontId="6" fillId="12" borderId="33" xfId="0" applyFont="1" applyFill="1" applyBorder="1" applyAlignment="1">
      <alignment horizontal="left" vertical="center" indent="1"/>
    </xf>
    <xf numFmtId="0" fontId="9" fillId="5" borderId="57" xfId="0" applyFont="1" applyFill="1" applyBorder="1" applyAlignment="1">
      <alignment horizontal="left"/>
    </xf>
    <xf numFmtId="0" fontId="6" fillId="7" borderId="44" xfId="0" applyFont="1" applyFill="1" applyBorder="1" applyAlignment="1">
      <alignment horizontal="center" vertical="center"/>
    </xf>
    <xf numFmtId="0" fontId="6" fillId="12" borderId="53" xfId="0" applyFont="1" applyFill="1" applyBorder="1" applyAlignment="1">
      <alignment horizontal="left" vertical="center" indent="1"/>
    </xf>
    <xf numFmtId="0" fontId="6" fillId="0" borderId="54" xfId="0" applyFont="1" applyBorder="1" applyAlignment="1">
      <alignment horizontal="center" vertical="center"/>
    </xf>
    <xf numFmtId="0" fontId="6" fillId="7" borderId="24" xfId="0" applyFont="1" applyFill="1" applyBorder="1" applyAlignment="1">
      <alignment horizontal="center"/>
    </xf>
    <xf numFmtId="0" fontId="6" fillId="12" borderId="58" xfId="0" applyFont="1" applyFill="1" applyBorder="1" applyAlignment="1">
      <alignment horizontal="left" vertical="center" indent="1"/>
    </xf>
    <xf numFmtId="0" fontId="9" fillId="12" borderId="25" xfId="0" applyFont="1" applyFill="1" applyBorder="1" applyAlignment="1">
      <alignment horizontal="left" wrapText="1"/>
    </xf>
    <xf numFmtId="3" fontId="6" fillId="7" borderId="24" xfId="0" applyNumberFormat="1" applyFont="1" applyFill="1" applyBorder="1" applyAlignment="1">
      <alignment horizontal="center"/>
    </xf>
    <xf numFmtId="0" fontId="9" fillId="5" borderId="59" xfId="0" applyFont="1" applyFill="1" applyBorder="1" applyAlignment="1">
      <alignment horizontal="left" vertical="center"/>
    </xf>
    <xf numFmtId="0" fontId="6" fillId="7" borderId="50" xfId="0" applyFont="1" applyFill="1" applyBorder="1" applyAlignment="1">
      <alignment horizontal="center" vertical="center"/>
    </xf>
    <xf numFmtId="0" fontId="6" fillId="7" borderId="40" xfId="0" applyFont="1" applyFill="1" applyBorder="1" applyAlignment="1">
      <alignment horizontal="center" vertical="center"/>
    </xf>
    <xf numFmtId="0" fontId="9" fillId="12" borderId="41" xfId="0" applyFont="1" applyFill="1" applyBorder="1" applyAlignment="1">
      <alignment horizontal="left" vertical="center" wrapText="1"/>
    </xf>
    <xf numFmtId="0" fontId="6" fillId="0" borderId="24" xfId="0" applyFont="1" applyBorder="1" applyAlignment="1">
      <alignment horizontal="center"/>
    </xf>
    <xf numFmtId="0" fontId="9" fillId="12" borderId="51" xfId="0" applyFont="1" applyFill="1" applyBorder="1" applyAlignment="1">
      <alignment horizontal="left" vertical="center" wrapText="1"/>
    </xf>
    <xf numFmtId="0" fontId="6" fillId="7" borderId="56" xfId="0" applyFont="1" applyFill="1" applyBorder="1" applyAlignment="1">
      <alignment horizontal="center" vertical="center"/>
    </xf>
    <xf numFmtId="0" fontId="6" fillId="7" borderId="60" xfId="0" applyFont="1" applyFill="1" applyBorder="1" applyAlignment="1">
      <alignment horizontal="center" vertical="center"/>
    </xf>
    <xf numFmtId="0" fontId="9" fillId="12" borderId="6" xfId="0" applyFont="1" applyFill="1" applyBorder="1" applyAlignment="1">
      <alignment horizontal="left" vertical="center"/>
    </xf>
    <xf numFmtId="3" fontId="9" fillId="7" borderId="40" xfId="0" applyNumberFormat="1" applyFont="1" applyFill="1" applyBorder="1" applyAlignment="1">
      <alignment horizontal="center" vertical="center"/>
    </xf>
    <xf numFmtId="0" fontId="6" fillId="0" borderId="0" xfId="0" applyFont="1" applyAlignment="1">
      <alignment horizontal="left" vertical="center"/>
    </xf>
    <xf numFmtId="0" fontId="9" fillId="12" borderId="4" xfId="0" applyFont="1" applyFill="1" applyBorder="1" applyAlignment="1">
      <alignment horizontal="left" vertical="center" wrapText="1"/>
    </xf>
    <xf numFmtId="3" fontId="6" fillId="0" borderId="26" xfId="0" applyNumberFormat="1" applyFont="1" applyBorder="1" applyAlignment="1">
      <alignment horizontal="center" vertical="center"/>
    </xf>
    <xf numFmtId="0" fontId="9" fillId="12" borderId="25" xfId="0" applyFont="1" applyFill="1" applyBorder="1" applyAlignment="1">
      <alignment horizontal="left" vertical="center" wrapText="1"/>
    </xf>
    <xf numFmtId="0" fontId="9" fillId="12" borderId="57" xfId="0" applyFont="1" applyFill="1" applyBorder="1" applyAlignment="1">
      <alignment horizontal="left" vertical="center" wrapText="1"/>
    </xf>
    <xf numFmtId="3" fontId="6" fillId="0" borderId="5" xfId="0" applyNumberFormat="1" applyFont="1" applyBorder="1" applyAlignment="1">
      <alignment horizontal="center" vertical="center"/>
    </xf>
    <xf numFmtId="0" fontId="9" fillId="5" borderId="4" xfId="0" applyFont="1" applyFill="1" applyBorder="1" applyAlignment="1">
      <alignment horizontal="left" vertical="center" wrapText="1"/>
    </xf>
    <xf numFmtId="0" fontId="6" fillId="7" borderId="26" xfId="0" applyFont="1" applyFill="1" applyBorder="1" applyAlignment="1">
      <alignment horizontal="center" vertical="center"/>
    </xf>
    <xf numFmtId="0" fontId="6" fillId="7" borderId="10" xfId="0" applyFont="1" applyFill="1" applyBorder="1" applyAlignment="1">
      <alignment horizontal="center" vertical="center"/>
    </xf>
    <xf numFmtId="0" fontId="9" fillId="12" borderId="4" xfId="0" applyFont="1" applyFill="1" applyBorder="1" applyAlignment="1">
      <alignment horizontal="left" wrapText="1"/>
    </xf>
    <xf numFmtId="3" fontId="9" fillId="7" borderId="29" xfId="0" applyNumberFormat="1" applyFont="1" applyFill="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wrapText="1" indent="1"/>
    </xf>
    <xf numFmtId="0" fontId="6" fillId="3" borderId="0" xfId="0" applyFont="1" applyFill="1" applyAlignment="1">
      <alignment horizontal="center" vertical="center"/>
    </xf>
    <xf numFmtId="0" fontId="0" fillId="3" borderId="0" xfId="0" applyFill="1" applyAlignment="1">
      <alignment vertical="center" wrapText="1"/>
    </xf>
    <xf numFmtId="0" fontId="9" fillId="8" borderId="8" xfId="0" applyFont="1" applyFill="1" applyBorder="1" applyAlignment="1">
      <alignment vertical="center" wrapText="1"/>
    </xf>
    <xf numFmtId="0" fontId="9" fillId="8" borderId="5" xfId="0" applyFont="1" applyFill="1" applyBorder="1" applyAlignment="1">
      <alignment vertical="center" wrapText="1"/>
    </xf>
    <xf numFmtId="0" fontId="6" fillId="9" borderId="61" xfId="0" applyFont="1" applyFill="1" applyBorder="1" applyAlignment="1">
      <alignment horizontal="left"/>
    </xf>
    <xf numFmtId="0" fontId="6" fillId="9" borderId="62" xfId="0" applyFont="1" applyFill="1" applyBorder="1" applyAlignment="1">
      <alignment horizontal="left"/>
    </xf>
    <xf numFmtId="0" fontId="6" fillId="9" borderId="63" xfId="0" applyFont="1" applyFill="1" applyBorder="1" applyAlignment="1">
      <alignment horizontal="left"/>
    </xf>
    <xf numFmtId="0" fontId="6" fillId="9" borderId="64" xfId="0" applyFont="1" applyFill="1" applyBorder="1" applyAlignment="1">
      <alignment horizontal="left"/>
    </xf>
    <xf numFmtId="0" fontId="6" fillId="9" borderId="42" xfId="0" applyFont="1" applyFill="1" applyBorder="1" applyAlignment="1">
      <alignment horizontal="left"/>
    </xf>
    <xf numFmtId="0" fontId="6" fillId="9" borderId="43" xfId="0" applyFont="1" applyFill="1" applyBorder="1" applyAlignment="1">
      <alignment horizontal="left"/>
    </xf>
    <xf numFmtId="0" fontId="8" fillId="3" borderId="0" xfId="0" applyFont="1" applyFill="1" applyAlignment="1">
      <alignment horizontal="left" vertical="center"/>
    </xf>
    <xf numFmtId="0" fontId="0" fillId="3" borderId="0" xfId="0" applyFill="1" applyAlignment="1">
      <alignment horizontal="center" vertical="center" wrapText="1"/>
    </xf>
    <xf numFmtId="0" fontId="24" fillId="3" borderId="0" xfId="0" applyFont="1" applyFill="1" applyAlignment="1">
      <alignment horizontal="left"/>
    </xf>
    <xf numFmtId="0" fontId="11" fillId="4" borderId="61" xfId="0" applyFont="1" applyFill="1" applyBorder="1" applyAlignment="1">
      <alignment horizontal="center"/>
    </xf>
    <xf numFmtId="0" fontId="11" fillId="4" borderId="20" xfId="0" applyFont="1" applyFill="1" applyBorder="1" applyAlignment="1">
      <alignment horizontal="center"/>
    </xf>
    <xf numFmtId="0" fontId="24" fillId="3" borderId="0" xfId="0" applyFont="1" applyFill="1" applyAlignment="1">
      <alignment horizontal="left" wrapText="1"/>
    </xf>
    <xf numFmtId="0" fontId="9" fillId="12" borderId="26" xfId="0" applyFont="1" applyFill="1" applyBorder="1" applyAlignment="1">
      <alignment horizontal="left" vertical="center" wrapText="1"/>
    </xf>
    <xf numFmtId="0" fontId="6" fillId="0" borderId="10" xfId="0" applyFont="1" applyBorder="1" applyAlignment="1">
      <alignment horizontal="center" vertical="center"/>
    </xf>
    <xf numFmtId="0" fontId="6" fillId="11" borderId="10" xfId="0" applyFont="1" applyFill="1" applyBorder="1" applyAlignment="1">
      <alignment vertical="center"/>
    </xf>
    <xf numFmtId="0" fontId="30" fillId="12" borderId="30" xfId="0" applyFont="1" applyFill="1" applyBorder="1" applyAlignment="1">
      <alignment horizontal="left" vertical="center" wrapText="1"/>
    </xf>
    <xf numFmtId="0" fontId="30" fillId="7" borderId="1" xfId="0" applyFont="1" applyFill="1" applyBorder="1" applyAlignment="1">
      <alignment horizontal="center" vertical="center"/>
    </xf>
    <xf numFmtId="0" fontId="6" fillId="11" borderId="1" xfId="0" applyFont="1" applyFill="1" applyBorder="1" applyAlignment="1">
      <alignment vertical="center"/>
    </xf>
    <xf numFmtId="0" fontId="31" fillId="12" borderId="30" xfId="0" applyFont="1" applyFill="1" applyBorder="1" applyAlignment="1">
      <alignment horizontal="left" vertical="center" wrapText="1"/>
    </xf>
    <xf numFmtId="0" fontId="6" fillId="0" borderId="33" xfId="0" applyFont="1" applyBorder="1" applyAlignment="1">
      <alignment horizontal="center" vertical="center"/>
    </xf>
    <xf numFmtId="0" fontId="6" fillId="12" borderId="5" xfId="0" applyFont="1" applyFill="1" applyBorder="1" applyAlignment="1">
      <alignment horizontal="left" vertical="center" wrapText="1"/>
    </xf>
    <xf numFmtId="0" fontId="6" fillId="11" borderId="13" xfId="0" applyFont="1" applyFill="1" applyBorder="1" applyAlignment="1">
      <alignment vertical="center"/>
    </xf>
    <xf numFmtId="0" fontId="9" fillId="12" borderId="61" xfId="0" applyFont="1" applyFill="1" applyBorder="1" applyAlignment="1">
      <alignment horizontal="left" vertical="center" wrapText="1"/>
    </xf>
    <xf numFmtId="0" fontId="30" fillId="12" borderId="65" xfId="0" applyFont="1" applyFill="1" applyBorder="1" applyAlignment="1">
      <alignment horizontal="left" vertical="center" wrapText="1"/>
    </xf>
    <xf numFmtId="0" fontId="31" fillId="12" borderId="65" xfId="0" applyFont="1" applyFill="1" applyBorder="1" applyAlignment="1">
      <alignment horizontal="left" vertical="center" wrapText="1"/>
    </xf>
    <xf numFmtId="0" fontId="6" fillId="11" borderId="33" xfId="0" applyFont="1" applyFill="1" applyBorder="1" applyAlignment="1">
      <alignment horizontal="center" vertical="center"/>
    </xf>
    <xf numFmtId="0" fontId="6" fillId="12" borderId="64" xfId="0" applyFont="1" applyFill="1" applyBorder="1" applyAlignment="1">
      <alignment horizontal="left" vertical="center" wrapText="1"/>
    </xf>
    <xf numFmtId="0" fontId="9" fillId="12" borderId="28" xfId="0" applyFont="1" applyFill="1" applyBorder="1" applyAlignment="1">
      <alignment horizontal="left" vertical="center" wrapText="1"/>
    </xf>
    <xf numFmtId="0" fontId="24" fillId="3" borderId="0" xfId="0" applyFont="1" applyFill="1" applyAlignment="1">
      <alignment horizontal="left" vertical="center"/>
    </xf>
    <xf numFmtId="0" fontId="30" fillId="12" borderId="35" xfId="0" applyFont="1" applyFill="1" applyBorder="1" applyAlignment="1">
      <alignment horizontal="left" vertical="center" wrapText="1"/>
    </xf>
    <xf numFmtId="0" fontId="30" fillId="7" borderId="13" xfId="0" applyFont="1" applyFill="1" applyBorder="1" applyAlignment="1">
      <alignment horizontal="center" vertical="center"/>
    </xf>
    <xf numFmtId="0" fontId="31" fillId="12" borderId="66" xfId="0" applyFont="1" applyFill="1" applyBorder="1" applyAlignment="1">
      <alignment horizontal="left" vertical="center" wrapText="1"/>
    </xf>
    <xf numFmtId="0" fontId="30" fillId="7" borderId="26" xfId="0" applyFont="1" applyFill="1" applyBorder="1" applyAlignment="1">
      <alignment horizontal="center" vertical="center"/>
    </xf>
    <xf numFmtId="0" fontId="30" fillId="7" borderId="10" xfId="0" applyFont="1" applyFill="1" applyBorder="1" applyAlignment="1">
      <alignment horizontal="center" vertical="center"/>
    </xf>
    <xf numFmtId="0" fontId="6" fillId="11" borderId="4" xfId="0" applyFont="1" applyFill="1" applyBorder="1" applyAlignment="1">
      <alignment horizontal="center" vertical="center"/>
    </xf>
    <xf numFmtId="0" fontId="30" fillId="7" borderId="30" xfId="0" applyFont="1" applyFill="1" applyBorder="1" applyAlignment="1">
      <alignment horizontal="center" vertical="center"/>
    </xf>
    <xf numFmtId="0" fontId="6" fillId="12" borderId="65" xfId="0" applyFont="1" applyFill="1" applyBorder="1" applyAlignment="1">
      <alignment horizontal="left" vertical="center" wrapText="1"/>
    </xf>
    <xf numFmtId="0" fontId="6" fillId="12" borderId="12" xfId="0" applyFont="1" applyFill="1" applyBorder="1" applyAlignment="1">
      <alignment horizontal="left" vertical="center" wrapText="1"/>
    </xf>
    <xf numFmtId="0" fontId="6" fillId="12" borderId="38" xfId="0" applyFont="1" applyFill="1" applyBorder="1" applyAlignment="1">
      <alignment horizontal="left" vertical="center" wrapText="1"/>
    </xf>
    <xf numFmtId="0" fontId="6" fillId="12" borderId="35" xfId="0" applyFont="1" applyFill="1" applyBorder="1" applyAlignment="1">
      <alignment horizontal="left" vertical="center" wrapText="1"/>
    </xf>
    <xf numFmtId="0" fontId="8" fillId="3" borderId="0" xfId="0" applyFont="1" applyFill="1" applyAlignment="1">
      <alignment horizontal="center" vertical="center" wrapText="1"/>
    </xf>
    <xf numFmtId="0" fontId="0" fillId="0" borderId="0" xfId="0" applyAlignment="1">
      <alignment vertical="center" wrapText="1"/>
    </xf>
    <xf numFmtId="0" fontId="6" fillId="11" borderId="9" xfId="0" applyFont="1" applyFill="1" applyBorder="1" applyAlignment="1">
      <alignment vertical="center"/>
    </xf>
    <xf numFmtId="0" fontId="6" fillId="11" borderId="12" xfId="0" applyFont="1" applyFill="1" applyBorder="1" applyAlignment="1">
      <alignment vertical="center"/>
    </xf>
    <xf numFmtId="0" fontId="18" fillId="0" borderId="0" xfId="0" applyFont="1" applyAlignment="1">
      <alignment horizontal="left" vertical="center" wrapText="1"/>
    </xf>
    <xf numFmtId="0" fontId="6" fillId="9" borderId="61" xfId="0" applyFont="1" applyFill="1" applyBorder="1" applyAlignment="1">
      <alignment vertical="center"/>
    </xf>
    <xf numFmtId="0" fontId="6" fillId="9" borderId="62" xfId="0" applyFont="1" applyFill="1" applyBorder="1" applyAlignment="1">
      <alignment vertical="center"/>
    </xf>
    <xf numFmtId="0" fontId="6" fillId="9" borderId="62" xfId="0" applyFont="1" applyFill="1" applyBorder="1" applyAlignment="1">
      <alignment horizontal="center" vertical="center"/>
    </xf>
    <xf numFmtId="0" fontId="6" fillId="9" borderId="62" xfId="0" applyFont="1" applyFill="1" applyBorder="1"/>
    <xf numFmtId="0" fontId="6" fillId="9" borderId="63" xfId="0" applyFont="1" applyFill="1" applyBorder="1"/>
    <xf numFmtId="0" fontId="6" fillId="9" borderId="64" xfId="0" applyFont="1" applyFill="1" applyBorder="1" applyAlignment="1">
      <alignment vertical="center"/>
    </xf>
    <xf numFmtId="0" fontId="6" fillId="9" borderId="42" xfId="0" applyFont="1" applyFill="1" applyBorder="1" applyAlignment="1">
      <alignment vertical="center"/>
    </xf>
    <xf numFmtId="0" fontId="6" fillId="9" borderId="42" xfId="0" applyFont="1" applyFill="1" applyBorder="1" applyAlignment="1">
      <alignment horizontal="center" vertical="center"/>
    </xf>
    <xf numFmtId="0" fontId="6" fillId="9" borderId="42" xfId="0" applyFont="1" applyFill="1" applyBorder="1"/>
    <xf numFmtId="0" fontId="6" fillId="9" borderId="43" xfId="0" applyFont="1" applyFill="1" applyBorder="1"/>
    <xf numFmtId="0" fontId="18" fillId="3" borderId="0" xfId="0" applyFont="1" applyFill="1"/>
    <xf numFmtId="0" fontId="9" fillId="11" borderId="50" xfId="0" applyFont="1" applyFill="1" applyBorder="1" applyAlignment="1">
      <alignment horizontal="center" vertical="center" wrapText="1"/>
    </xf>
    <xf numFmtId="0" fontId="9" fillId="11" borderId="40" xfId="0" applyFont="1" applyFill="1" applyBorder="1" applyAlignment="1">
      <alignment horizontal="center" vertical="center" wrapText="1"/>
    </xf>
    <xf numFmtId="0" fontId="9" fillId="11" borderId="41" xfId="4" applyFont="1" applyFill="1" applyBorder="1" applyAlignment="1" applyProtection="1">
      <alignment horizontal="center" vertical="center" wrapText="1"/>
    </xf>
    <xf numFmtId="0" fontId="9" fillId="11" borderId="40" xfId="4" applyFont="1" applyFill="1" applyBorder="1" applyAlignment="1" applyProtection="1">
      <alignment horizontal="center" vertical="center" wrapText="1"/>
    </xf>
    <xf numFmtId="0" fontId="6" fillId="11" borderId="8" xfId="0" applyFont="1" applyFill="1" applyBorder="1" applyAlignment="1">
      <alignment vertical="center" wrapText="1"/>
    </xf>
    <xf numFmtId="0" fontId="6" fillId="11" borderId="5" xfId="0" applyFont="1" applyFill="1" applyBorder="1" applyAlignment="1">
      <alignment vertical="center" wrapText="1"/>
    </xf>
    <xf numFmtId="0" fontId="10" fillId="0" borderId="71" xfId="0" applyFont="1" applyBorder="1" applyAlignment="1">
      <alignment vertical="center"/>
    </xf>
    <xf numFmtId="0" fontId="21" fillId="4" borderId="59"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9" fillId="3" borderId="0" xfId="0" applyFont="1" applyFill="1"/>
    <xf numFmtId="0" fontId="9" fillId="7" borderId="30" xfId="0" applyFont="1" applyFill="1" applyBorder="1" applyAlignment="1">
      <alignment horizontal="left" vertical="center"/>
    </xf>
    <xf numFmtId="0" fontId="6" fillId="3" borderId="0" xfId="0" applyFont="1" applyFill="1" applyAlignment="1">
      <alignment vertical="center" wrapText="1"/>
    </xf>
    <xf numFmtId="0" fontId="18" fillId="3" borderId="0" xfId="0" applyFont="1" applyFill="1" applyAlignment="1">
      <alignment horizontal="left" vertical="center" wrapText="1"/>
    </xf>
    <xf numFmtId="0" fontId="18" fillId="9" borderId="62" xfId="0" applyFont="1" applyFill="1" applyBorder="1" applyAlignment="1">
      <alignment horizontal="left" vertical="center" wrapText="1"/>
    </xf>
    <xf numFmtId="0" fontId="6" fillId="9" borderId="3" xfId="0" applyFont="1" applyFill="1" applyBorder="1" applyAlignment="1">
      <alignment vertical="center"/>
    </xf>
    <xf numFmtId="0" fontId="18" fillId="9" borderId="0" xfId="0" applyFont="1" applyFill="1" applyAlignment="1">
      <alignment horizontal="left" vertical="center" wrapText="1"/>
    </xf>
    <xf numFmtId="0" fontId="6" fillId="9" borderId="0" xfId="0" applyFont="1" applyFill="1"/>
    <xf numFmtId="0" fontId="6" fillId="9" borderId="67" xfId="0" applyFont="1" applyFill="1" applyBorder="1"/>
    <xf numFmtId="0" fontId="18" fillId="9" borderId="42" xfId="0" applyFont="1" applyFill="1" applyBorder="1" applyAlignment="1">
      <alignment horizontal="left" vertical="center" wrapText="1"/>
    </xf>
    <xf numFmtId="0" fontId="10" fillId="3" borderId="0" xfId="0" applyFont="1" applyFill="1" applyAlignment="1">
      <alignment vertical="center"/>
    </xf>
    <xf numFmtId="0" fontId="9" fillId="11" borderId="55" xfId="0" applyFont="1" applyFill="1" applyBorder="1" applyAlignment="1">
      <alignment horizontal="center" vertical="center" wrapText="1"/>
    </xf>
    <xf numFmtId="0" fontId="9" fillId="11" borderId="41" xfId="0" applyFont="1" applyFill="1" applyBorder="1" applyAlignment="1">
      <alignment horizontal="center" vertical="center" wrapText="1"/>
    </xf>
    <xf numFmtId="0" fontId="24" fillId="3" borderId="0" xfId="0" applyFont="1" applyFill="1" applyAlignment="1">
      <alignment wrapText="1"/>
    </xf>
    <xf numFmtId="0" fontId="24" fillId="0" borderId="0" xfId="0" applyFont="1" applyAlignment="1">
      <alignment wrapText="1"/>
    </xf>
    <xf numFmtId="0" fontId="6" fillId="3" borderId="62" xfId="0" applyFont="1" applyFill="1" applyBorder="1" applyAlignment="1">
      <alignment horizontal="left"/>
    </xf>
    <xf numFmtId="0" fontId="6" fillId="9" borderId="15" xfId="0" applyFont="1" applyFill="1" applyBorder="1" applyAlignment="1">
      <alignment horizontal="left"/>
    </xf>
    <xf numFmtId="0" fontId="6" fillId="9" borderId="16" xfId="0" applyFont="1" applyFill="1" applyBorder="1" applyAlignment="1">
      <alignment horizontal="left"/>
    </xf>
    <xf numFmtId="0" fontId="6" fillId="9" borderId="31" xfId="0" applyFont="1" applyFill="1" applyBorder="1" applyAlignment="1">
      <alignment horizontal="left"/>
    </xf>
    <xf numFmtId="0" fontId="6" fillId="9" borderId="32" xfId="0" applyFont="1" applyFill="1" applyBorder="1" applyAlignment="1">
      <alignment horizontal="left"/>
    </xf>
    <xf numFmtId="0" fontId="6" fillId="9" borderId="18" xfId="0" applyFont="1" applyFill="1" applyBorder="1" applyAlignment="1">
      <alignment horizontal="left"/>
    </xf>
    <xf numFmtId="0" fontId="6" fillId="9" borderId="19" xfId="0" applyFont="1" applyFill="1" applyBorder="1" applyAlignment="1">
      <alignment horizontal="left"/>
    </xf>
    <xf numFmtId="0" fontId="11" fillId="4" borderId="61" xfId="0" applyFont="1" applyFill="1" applyBorder="1" applyAlignment="1">
      <alignment horizontal="center" vertical="center"/>
    </xf>
    <xf numFmtId="0" fontId="11" fillId="4" borderId="63" xfId="0" applyFont="1" applyFill="1" applyBorder="1" applyAlignment="1">
      <alignment horizontal="center" vertical="center"/>
    </xf>
    <xf numFmtId="0" fontId="6" fillId="3" borderId="4" xfId="0" applyFont="1" applyFill="1" applyBorder="1" applyAlignment="1">
      <alignment horizontal="left"/>
    </xf>
    <xf numFmtId="0" fontId="6" fillId="12" borderId="26" xfId="0" applyFont="1" applyFill="1" applyBorder="1" applyAlignment="1">
      <alignment horizontal="left" vertical="center" wrapText="1"/>
    </xf>
    <xf numFmtId="0" fontId="30" fillId="12" borderId="33" xfId="0" applyFont="1" applyFill="1" applyBorder="1" applyAlignment="1">
      <alignment horizontal="left" vertical="center" wrapText="1"/>
    </xf>
    <xf numFmtId="0" fontId="6" fillId="12" borderId="30" xfId="0" applyFont="1" applyFill="1" applyBorder="1" applyAlignment="1">
      <alignment horizontal="left" vertical="center" wrapText="1"/>
    </xf>
    <xf numFmtId="0" fontId="36" fillId="12" borderId="30" xfId="0" applyFont="1" applyFill="1" applyBorder="1" applyAlignment="1">
      <alignment horizontal="left" vertical="center" wrapText="1"/>
    </xf>
    <xf numFmtId="0" fontId="6" fillId="11" borderId="69" xfId="0" applyFont="1" applyFill="1" applyBorder="1" applyAlignment="1">
      <alignment horizontal="left"/>
    </xf>
    <xf numFmtId="0" fontId="31" fillId="12" borderId="5" xfId="0" applyFont="1" applyFill="1" applyBorder="1" applyAlignment="1">
      <alignment horizontal="left" vertical="center" wrapText="1"/>
    </xf>
    <xf numFmtId="0" fontId="30" fillId="7" borderId="6" xfId="0" applyFont="1" applyFill="1" applyBorder="1" applyAlignment="1">
      <alignment horizontal="center" vertical="center"/>
    </xf>
    <xf numFmtId="0" fontId="6" fillId="3" borderId="6" xfId="0" applyFont="1" applyFill="1" applyBorder="1" applyAlignment="1">
      <alignment horizontal="left"/>
    </xf>
    <xf numFmtId="0" fontId="30" fillId="12" borderId="5" xfId="0" applyFont="1" applyFill="1" applyBorder="1" applyAlignment="1">
      <alignment horizontal="left" vertical="center" wrapText="1"/>
    </xf>
    <xf numFmtId="0" fontId="31" fillId="12" borderId="26" xfId="0" applyFont="1" applyFill="1" applyBorder="1" applyAlignment="1">
      <alignment horizontal="left" vertical="center" wrapText="1"/>
    </xf>
    <xf numFmtId="0" fontId="6" fillId="11" borderId="4" xfId="0" applyFont="1" applyFill="1" applyBorder="1" applyAlignment="1">
      <alignment horizontal="left"/>
    </xf>
    <xf numFmtId="0" fontId="6" fillId="11" borderId="33" xfId="0" applyFont="1" applyFill="1" applyBorder="1" applyAlignment="1">
      <alignment horizontal="left"/>
    </xf>
    <xf numFmtId="0" fontId="6" fillId="3" borderId="33" xfId="0" applyFont="1" applyFill="1" applyBorder="1" applyAlignment="1">
      <alignment horizontal="left"/>
    </xf>
    <xf numFmtId="0" fontId="6" fillId="0" borderId="0" xfId="0" applyFont="1" applyAlignment="1">
      <alignment horizontal="center" vertical="center"/>
    </xf>
    <xf numFmtId="0" fontId="21" fillId="4" borderId="63" xfId="0" applyFont="1" applyFill="1" applyBorder="1" applyAlignment="1">
      <alignment horizontal="center" vertical="center"/>
    </xf>
    <xf numFmtId="0" fontId="9" fillId="11" borderId="59"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11" borderId="72" xfId="0" applyFont="1" applyFill="1" applyBorder="1" applyAlignment="1">
      <alignment horizontal="center" vertical="center" wrapText="1"/>
    </xf>
    <xf numFmtId="0" fontId="9" fillId="11" borderId="73" xfId="0" applyFont="1" applyFill="1" applyBorder="1" applyAlignment="1">
      <alignment horizontal="center" vertical="center" wrapText="1"/>
    </xf>
    <xf numFmtId="0" fontId="6" fillId="0" borderId="0" xfId="0" applyFont="1" applyAlignment="1">
      <alignment vertical="center" wrapText="1"/>
    </xf>
    <xf numFmtId="0" fontId="38" fillId="0" borderId="30" xfId="0" applyFont="1" applyBorder="1" applyAlignment="1">
      <alignment horizontal="left" vertical="center"/>
    </xf>
    <xf numFmtId="0" fontId="9" fillId="0" borderId="8" xfId="0" applyFont="1" applyBorder="1"/>
    <xf numFmtId="0" fontId="9" fillId="0" borderId="68" xfId="0" applyFont="1" applyBorder="1"/>
    <xf numFmtId="0" fontId="9" fillId="0" borderId="69" xfId="0" applyFont="1" applyBorder="1"/>
    <xf numFmtId="0" fontId="9" fillId="0" borderId="19" xfId="0" applyFont="1" applyBorder="1"/>
    <xf numFmtId="0" fontId="9" fillId="0" borderId="17" xfId="0" applyFont="1" applyBorder="1"/>
    <xf numFmtId="0" fontId="9" fillId="0" borderId="39" xfId="0" applyFont="1" applyBorder="1"/>
    <xf numFmtId="0" fontId="9" fillId="0" borderId="18" xfId="0" applyFont="1" applyBorder="1"/>
    <xf numFmtId="0" fontId="9" fillId="0" borderId="10" xfId="0" applyFont="1" applyBorder="1"/>
    <xf numFmtId="0" fontId="9" fillId="0" borderId="30" xfId="0" applyFont="1" applyBorder="1"/>
    <xf numFmtId="0" fontId="9" fillId="0" borderId="1" xfId="0" applyFont="1" applyBorder="1"/>
    <xf numFmtId="0" fontId="9" fillId="0" borderId="33" xfId="0" applyFont="1" applyBorder="1"/>
    <xf numFmtId="0" fontId="9" fillId="0" borderId="32" xfId="0" applyFont="1" applyBorder="1"/>
    <xf numFmtId="0" fontId="9" fillId="0" borderId="31" xfId="0" applyFont="1" applyBorder="1"/>
    <xf numFmtId="0" fontId="9" fillId="0" borderId="11" xfId="0" applyFont="1" applyBorder="1"/>
    <xf numFmtId="0" fontId="9" fillId="0" borderId="48" xfId="0" applyFont="1" applyBorder="1"/>
    <xf numFmtId="0" fontId="9" fillId="0" borderId="5" xfId="0" applyFont="1" applyBorder="1"/>
    <xf numFmtId="0" fontId="9" fillId="0" borderId="13" xfId="0" applyFont="1" applyBorder="1"/>
    <xf numFmtId="0" fontId="9" fillId="0" borderId="6" xfId="0" applyFont="1" applyBorder="1"/>
    <xf numFmtId="0" fontId="9" fillId="0" borderId="36" xfId="0" applyFont="1" applyBorder="1"/>
    <xf numFmtId="0" fontId="9" fillId="0" borderId="34" xfId="0" applyFont="1" applyBorder="1"/>
    <xf numFmtId="0" fontId="9" fillId="0" borderId="74" xfId="0" applyFont="1" applyBorder="1"/>
    <xf numFmtId="0" fontId="9" fillId="0" borderId="49" xfId="0" applyFont="1" applyBorder="1"/>
    <xf numFmtId="0" fontId="6" fillId="0" borderId="3" xfId="0" applyFont="1" applyBorder="1" applyAlignment="1">
      <alignment vertical="center" wrapText="1"/>
    </xf>
    <xf numFmtId="0" fontId="6" fillId="0" borderId="12" xfId="0" applyFont="1" applyBorder="1" applyAlignment="1">
      <alignment vertical="center" wrapText="1"/>
    </xf>
    <xf numFmtId="0" fontId="6" fillId="9" borderId="11" xfId="0" applyFont="1" applyFill="1" applyBorder="1" applyAlignment="1">
      <alignment horizontal="left"/>
    </xf>
    <xf numFmtId="0" fontId="9" fillId="3" borderId="0" xfId="0" applyFont="1" applyFill="1" applyAlignment="1">
      <alignment vertical="center" wrapText="1"/>
    </xf>
    <xf numFmtId="0" fontId="21" fillId="4" borderId="61"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0" borderId="3" xfId="0" applyFont="1" applyBorder="1" applyAlignment="1">
      <alignment horizontal="center" vertical="center" wrapText="1"/>
    </xf>
    <xf numFmtId="0" fontId="6" fillId="0" borderId="30" xfId="0" applyFont="1" applyBorder="1" applyAlignment="1">
      <alignment horizontal="left" vertical="center"/>
    </xf>
    <xf numFmtId="0" fontId="9" fillId="0" borderId="26" xfId="0" applyFont="1" applyBorder="1"/>
    <xf numFmtId="0" fontId="9" fillId="0" borderId="29" xfId="0" applyFont="1" applyBorder="1"/>
    <xf numFmtId="0" fontId="9" fillId="0" borderId="4" xfId="0" applyFont="1" applyBorder="1"/>
    <xf numFmtId="0" fontId="9" fillId="0" borderId="26" xfId="0" applyFont="1" applyBorder="1" applyAlignment="1">
      <alignment horizontal="right"/>
    </xf>
    <xf numFmtId="0" fontId="9" fillId="0" borderId="30" xfId="0" applyFont="1" applyBorder="1" applyAlignment="1">
      <alignment horizontal="right"/>
    </xf>
    <xf numFmtId="0" fontId="9" fillId="0" borderId="12" xfId="0" applyFont="1" applyBorder="1" applyAlignment="1">
      <alignment horizontal="right"/>
    </xf>
    <xf numFmtId="0" fontId="9" fillId="0" borderId="0" xfId="0" applyFont="1"/>
    <xf numFmtId="0" fontId="21" fillId="0" borderId="0" xfId="0" applyFont="1" applyAlignment="1">
      <alignment horizontal="center" vertical="center" wrapText="1"/>
    </xf>
    <xf numFmtId="0" fontId="9" fillId="0" borderId="71" xfId="0" applyFont="1" applyBorder="1"/>
    <xf numFmtId="0" fontId="16" fillId="3" borderId="0" xfId="3" applyFont="1" applyFill="1"/>
    <xf numFmtId="0" fontId="6" fillId="11" borderId="61" xfId="0" applyFont="1" applyFill="1" applyBorder="1" applyAlignment="1">
      <alignment vertical="center" wrapText="1"/>
    </xf>
    <xf numFmtId="0" fontId="18" fillId="3" borderId="0" xfId="0" applyFont="1" applyFill="1" applyAlignment="1">
      <alignment vertical="center" wrapText="1"/>
    </xf>
    <xf numFmtId="0" fontId="18" fillId="3" borderId="0" xfId="0" applyFont="1" applyFill="1" applyAlignment="1">
      <alignment horizontal="left" vertical="center"/>
    </xf>
    <xf numFmtId="0" fontId="21" fillId="2" borderId="50" xfId="5" applyFont="1" applyBorder="1" applyAlignment="1" applyProtection="1">
      <alignment horizontal="center" vertical="center" wrapText="1"/>
    </xf>
    <xf numFmtId="0" fontId="21" fillId="2" borderId="40" xfId="5" applyFont="1" applyBorder="1" applyAlignment="1" applyProtection="1">
      <alignment horizontal="center" vertical="center" wrapText="1"/>
    </xf>
    <xf numFmtId="0" fontId="21" fillId="2" borderId="41" xfId="5" applyFont="1" applyBorder="1" applyAlignment="1" applyProtection="1">
      <alignment horizontal="center" vertical="center" wrapText="1"/>
    </xf>
    <xf numFmtId="0" fontId="18" fillId="12" borderId="8" xfId="0" applyFont="1" applyFill="1" applyBorder="1"/>
    <xf numFmtId="0" fontId="24" fillId="12" borderId="68" xfId="0" applyFont="1" applyFill="1" applyBorder="1"/>
    <xf numFmtId="0" fontId="24" fillId="12" borderId="69" xfId="0" applyFont="1" applyFill="1" applyBorder="1"/>
    <xf numFmtId="0" fontId="6" fillId="0" borderId="30" xfId="0" applyFont="1" applyBorder="1"/>
    <xf numFmtId="0" fontId="6" fillId="0" borderId="1" xfId="0" applyFont="1" applyBorder="1"/>
    <xf numFmtId="0" fontId="6" fillId="0" borderId="33" xfId="0" applyFont="1" applyBorder="1"/>
    <xf numFmtId="0" fontId="6" fillId="0" borderId="5" xfId="0" applyFont="1" applyBorder="1"/>
    <xf numFmtId="0" fontId="6" fillId="0" borderId="13" xfId="0" applyFont="1" applyBorder="1"/>
    <xf numFmtId="0" fontId="6" fillId="0" borderId="6" xfId="0" applyFont="1" applyBorder="1"/>
    <xf numFmtId="0" fontId="3" fillId="3" borderId="0" xfId="3" applyFill="1" applyAlignment="1">
      <alignment horizontal="left" vertical="center"/>
    </xf>
    <xf numFmtId="0" fontId="39" fillId="3" borderId="0" xfId="0" applyFont="1" applyFill="1" applyAlignment="1">
      <alignment horizontal="center" vertical="center" wrapText="1"/>
    </xf>
    <xf numFmtId="0" fontId="9" fillId="5" borderId="26" xfId="0" applyFont="1" applyFill="1" applyBorder="1" applyAlignment="1">
      <alignment vertical="center"/>
    </xf>
    <xf numFmtId="0" fontId="9" fillId="5" borderId="5" xfId="0" applyFont="1" applyFill="1" applyBorder="1" applyAlignment="1">
      <alignment vertical="center"/>
    </xf>
    <xf numFmtId="0" fontId="6" fillId="0" borderId="52" xfId="0" applyFont="1" applyBorder="1"/>
    <xf numFmtId="0" fontId="0" fillId="9" borderId="14" xfId="0" applyFill="1" applyBorder="1"/>
    <xf numFmtId="0" fontId="0" fillId="9" borderId="17" xfId="0" applyFill="1" applyBorder="1"/>
    <xf numFmtId="0" fontId="11" fillId="13" borderId="21" xfId="0" applyFont="1" applyFill="1" applyBorder="1" applyAlignment="1">
      <alignment horizontal="center" vertical="center" wrapText="1"/>
    </xf>
    <xf numFmtId="0" fontId="11" fillId="13" borderId="25" xfId="0" applyFont="1" applyFill="1" applyBorder="1" applyAlignment="1">
      <alignment horizontal="center" vertical="center" wrapText="1"/>
    </xf>
    <xf numFmtId="0" fontId="6" fillId="5" borderId="50" xfId="0" applyFont="1" applyFill="1" applyBorder="1" applyAlignment="1">
      <alignment horizontal="left" vertical="center" wrapText="1"/>
    </xf>
    <xf numFmtId="0" fontId="6" fillId="0" borderId="50" xfId="0" applyFont="1" applyBorder="1"/>
    <xf numFmtId="0" fontId="6" fillId="0" borderId="41" xfId="0" applyFont="1" applyBorder="1"/>
    <xf numFmtId="0" fontId="6" fillId="5" borderId="28" xfId="0" applyFont="1" applyFill="1" applyBorder="1" applyAlignment="1">
      <alignment vertical="center" wrapText="1"/>
    </xf>
    <xf numFmtId="0" fontId="6" fillId="0" borderId="26" xfId="0" applyFont="1" applyBorder="1"/>
    <xf numFmtId="0" fontId="6" fillId="5" borderId="35" xfId="0" applyFont="1" applyFill="1" applyBorder="1" applyAlignment="1">
      <alignment vertical="center" wrapText="1"/>
    </xf>
    <xf numFmtId="0" fontId="4" fillId="3" borderId="0" xfId="0" applyFont="1" applyFill="1"/>
    <xf numFmtId="0" fontId="8" fillId="3" borderId="0" xfId="0" applyFont="1" applyFill="1" applyAlignment="1">
      <alignment horizontal="center" vertical="center"/>
    </xf>
    <xf numFmtId="0" fontId="6" fillId="9" borderId="14" xfId="0" applyFont="1" applyFill="1" applyBorder="1" applyAlignment="1">
      <alignment horizontal="left"/>
    </xf>
    <xf numFmtId="0" fontId="6" fillId="9" borderId="37" xfId="0" applyFont="1" applyFill="1" applyBorder="1" applyAlignment="1">
      <alignment horizontal="left"/>
    </xf>
    <xf numFmtId="0" fontId="6" fillId="9" borderId="75" xfId="0" applyFont="1" applyFill="1" applyBorder="1" applyAlignment="1">
      <alignment horizontal="left"/>
    </xf>
    <xf numFmtId="0" fontId="6" fillId="9" borderId="76" xfId="0" applyFont="1" applyFill="1" applyBorder="1" applyAlignment="1">
      <alignment horizontal="left"/>
    </xf>
    <xf numFmtId="0" fontId="6" fillId="9" borderId="17" xfId="0" applyFont="1" applyFill="1" applyBorder="1" applyAlignment="1">
      <alignment horizontal="left"/>
    </xf>
    <xf numFmtId="0" fontId="26" fillId="3" borderId="43" xfId="0" applyFont="1" applyFill="1" applyBorder="1" applyAlignment="1">
      <alignment vertical="center"/>
    </xf>
    <xf numFmtId="0" fontId="9" fillId="5" borderId="7"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40" fillId="3" borderId="0" xfId="0" applyFont="1" applyFill="1"/>
    <xf numFmtId="0" fontId="6" fillId="0" borderId="65"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33" xfId="0" applyFont="1" applyBorder="1" applyAlignment="1">
      <alignment horizontal="center" vertical="center" wrapText="1"/>
    </xf>
    <xf numFmtId="0" fontId="9" fillId="14" borderId="50"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6" fillId="15" borderId="0" xfId="0" applyFont="1" applyFill="1"/>
    <xf numFmtId="0" fontId="9" fillId="16" borderId="0" xfId="0" applyFont="1" applyFill="1" applyAlignment="1">
      <alignment vertical="center"/>
    </xf>
    <xf numFmtId="164" fontId="6" fillId="0" borderId="13" xfId="1" applyFont="1" applyBorder="1" applyAlignment="1">
      <alignment horizontal="center" vertical="center"/>
    </xf>
    <xf numFmtId="164" fontId="6" fillId="7" borderId="46" xfId="1" applyFont="1" applyFill="1" applyBorder="1" applyAlignment="1">
      <alignment horizontal="center" vertical="center"/>
    </xf>
    <xf numFmtId="10" fontId="9" fillId="0" borderId="69" xfId="6" applyNumberFormat="1" applyFont="1" applyBorder="1"/>
    <xf numFmtId="10" fontId="9" fillId="0" borderId="33" xfId="6" applyNumberFormat="1" applyFont="1" applyBorder="1"/>
    <xf numFmtId="10" fontId="9" fillId="0" borderId="6" xfId="6" applyNumberFormat="1" applyFont="1" applyBorder="1"/>
    <xf numFmtId="165" fontId="6" fillId="0" borderId="10" xfId="1" applyNumberFormat="1" applyFont="1" applyBorder="1" applyAlignment="1">
      <alignment horizontal="center" vertical="center"/>
    </xf>
    <xf numFmtId="165" fontId="30" fillId="7" borderId="1" xfId="1" applyNumberFormat="1" applyFont="1" applyFill="1" applyBorder="1" applyAlignment="1">
      <alignment horizontal="center" vertical="center"/>
    </xf>
    <xf numFmtId="165" fontId="30" fillId="7" borderId="13" xfId="1" applyNumberFormat="1" applyFont="1" applyFill="1" applyBorder="1" applyAlignment="1">
      <alignment horizontal="center" vertical="center"/>
    </xf>
    <xf numFmtId="165" fontId="30" fillId="7" borderId="10" xfId="0" applyNumberFormat="1" applyFont="1" applyFill="1" applyBorder="1" applyAlignment="1">
      <alignment horizontal="center" vertical="center"/>
    </xf>
    <xf numFmtId="165" fontId="30" fillId="7" borderId="1" xfId="0" applyNumberFormat="1" applyFont="1" applyFill="1" applyBorder="1" applyAlignment="1">
      <alignment horizontal="center" vertical="center"/>
    </xf>
    <xf numFmtId="165" fontId="9" fillId="0" borderId="68" xfId="1" applyNumberFormat="1" applyFont="1" applyBorder="1"/>
    <xf numFmtId="165" fontId="9" fillId="0" borderId="69" xfId="1" applyNumberFormat="1" applyFont="1" applyBorder="1"/>
    <xf numFmtId="165" fontId="9" fillId="0" borderId="1" xfId="1" applyNumberFormat="1" applyFont="1" applyBorder="1"/>
    <xf numFmtId="165" fontId="9" fillId="0" borderId="33" xfId="1" applyNumberFormat="1" applyFont="1" applyBorder="1"/>
    <xf numFmtId="165" fontId="9" fillId="0" borderId="13" xfId="1" applyNumberFormat="1" applyFont="1" applyBorder="1"/>
    <xf numFmtId="165" fontId="9" fillId="0" borderId="6" xfId="1" applyNumberFormat="1" applyFont="1" applyBorder="1"/>
    <xf numFmtId="166" fontId="9" fillId="0" borderId="68" xfId="0" applyNumberFormat="1" applyFont="1" applyBorder="1"/>
    <xf numFmtId="166" fontId="9" fillId="0" borderId="1" xfId="0" applyNumberFormat="1" applyFont="1" applyBorder="1"/>
    <xf numFmtId="166" fontId="9" fillId="0" borderId="13" xfId="0" applyNumberFormat="1" applyFont="1" applyBorder="1"/>
    <xf numFmtId="165" fontId="9" fillId="0" borderId="19" xfId="1" applyNumberFormat="1" applyFont="1" applyBorder="1"/>
    <xf numFmtId="165" fontId="9" fillId="0" borderId="32" xfId="1" applyNumberFormat="1" applyFont="1" applyBorder="1"/>
    <xf numFmtId="165" fontId="9" fillId="0" borderId="36" xfId="1" applyNumberFormat="1" applyFont="1" applyBorder="1"/>
    <xf numFmtId="166" fontId="9" fillId="0" borderId="69" xfId="0" applyNumberFormat="1" applyFont="1" applyBorder="1"/>
    <xf numFmtId="166" fontId="9" fillId="0" borderId="33" xfId="0" applyNumberFormat="1" applyFont="1" applyBorder="1"/>
    <xf numFmtId="166" fontId="9" fillId="0" borderId="6" xfId="0" applyNumberFormat="1" applyFont="1" applyBorder="1"/>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3" fillId="10" borderId="27" xfId="0" applyFont="1" applyFill="1" applyBorder="1" applyAlignment="1">
      <alignment vertical="center" wrapText="1"/>
    </xf>
    <xf numFmtId="0" fontId="44" fillId="0" borderId="1" xfId="0" applyFont="1" applyBorder="1" applyAlignment="1">
      <alignment horizontal="left" vertical="center" wrapText="1"/>
    </xf>
    <xf numFmtId="0" fontId="46" fillId="4" borderId="80" xfId="0" applyFont="1" applyFill="1" applyBorder="1" applyAlignment="1">
      <alignment horizontal="center" vertical="center"/>
    </xf>
    <xf numFmtId="0" fontId="45" fillId="8" borderId="82" xfId="0" applyFont="1" applyFill="1" applyBorder="1" applyAlignment="1">
      <alignment horizontal="center" vertical="center" wrapText="1"/>
    </xf>
    <xf numFmtId="0" fontId="45" fillId="8" borderId="83" xfId="0" applyFont="1" applyFill="1" applyBorder="1" applyAlignment="1">
      <alignment horizontal="center" vertical="center" wrapText="1"/>
    </xf>
    <xf numFmtId="0" fontId="42" fillId="0" borderId="31" xfId="0" applyFont="1" applyBorder="1" applyAlignment="1">
      <alignment vertical="center" wrapText="1"/>
    </xf>
    <xf numFmtId="167" fontId="6" fillId="0" borderId="1" xfId="1" applyNumberFormat="1" applyFont="1" applyBorder="1" applyAlignment="1">
      <alignment horizontal="center" wrapText="1"/>
    </xf>
    <xf numFmtId="167" fontId="42" fillId="0" borderId="1" xfId="1" applyNumberFormat="1" applyFont="1" applyBorder="1" applyAlignment="1">
      <alignment horizontal="center" wrapText="1"/>
    </xf>
    <xf numFmtId="165" fontId="24" fillId="3" borderId="0" xfId="1" applyNumberFormat="1" applyFont="1" applyFill="1"/>
    <xf numFmtId="3" fontId="6" fillId="3" borderId="0" xfId="0" applyNumberFormat="1" applyFont="1" applyFill="1"/>
    <xf numFmtId="3" fontId="42" fillId="3" borderId="0" xfId="0" applyNumberFormat="1" applyFont="1" applyFill="1"/>
    <xf numFmtId="0" fontId="6" fillId="0" borderId="53" xfId="0" applyFont="1" applyBorder="1" applyAlignment="1">
      <alignment horizontal="center" vertical="center"/>
    </xf>
    <xf numFmtId="3" fontId="47" fillId="7" borderId="36" xfId="0" applyNumberFormat="1" applyFont="1" applyFill="1" applyBorder="1" applyAlignment="1">
      <alignment horizontal="center" vertical="center"/>
    </xf>
    <xf numFmtId="165" fontId="6" fillId="3" borderId="0" xfId="1" applyNumberFormat="1" applyFont="1" applyFill="1" applyAlignment="1">
      <alignment horizontal="center" vertical="center"/>
    </xf>
    <xf numFmtId="43" fontId="6" fillId="3" borderId="0" xfId="0" applyNumberFormat="1" applyFont="1" applyFill="1" applyAlignment="1">
      <alignment horizontal="left"/>
    </xf>
    <xf numFmtId="3" fontId="30" fillId="7" borderId="1" xfId="0" applyNumberFormat="1" applyFont="1" applyFill="1" applyBorder="1" applyAlignment="1">
      <alignment horizontal="center" vertical="center"/>
    </xf>
    <xf numFmtId="4" fontId="6" fillId="0" borderId="0" xfId="0" applyNumberFormat="1" applyFont="1"/>
    <xf numFmtId="43" fontId="6" fillId="3" borderId="0" xfId="0" applyNumberFormat="1" applyFont="1" applyFill="1"/>
    <xf numFmtId="168" fontId="6" fillId="3" borderId="0" xfId="1" applyNumberFormat="1" applyFont="1" applyFill="1" applyAlignment="1">
      <alignment horizontal="left"/>
    </xf>
    <xf numFmtId="0" fontId="6" fillId="5" borderId="71" xfId="0" applyFont="1" applyFill="1" applyBorder="1" applyAlignment="1">
      <alignment vertical="center" wrapText="1"/>
    </xf>
    <xf numFmtId="9" fontId="9" fillId="0" borderId="39" xfId="6" applyFont="1" applyBorder="1" applyAlignment="1">
      <alignment horizontal="center"/>
    </xf>
    <xf numFmtId="9" fontId="9" fillId="0" borderId="11" xfId="6" applyFont="1" applyBorder="1" applyAlignment="1">
      <alignment horizontal="center"/>
    </xf>
    <xf numFmtId="9" fontId="9" fillId="0" borderId="74" xfId="6" applyFont="1" applyBorder="1" applyAlignment="1">
      <alignment horizontal="center"/>
    </xf>
    <xf numFmtId="0" fontId="13" fillId="0" borderId="77" xfId="0" applyFont="1" applyBorder="1" applyAlignment="1">
      <alignment horizontal="center" vertical="center" wrapText="1"/>
    </xf>
    <xf numFmtId="167" fontId="13" fillId="0" borderId="1" xfId="1" applyNumberFormat="1" applyFont="1" applyBorder="1" applyAlignment="1">
      <alignment horizontal="center" wrapText="1"/>
    </xf>
    <xf numFmtId="165" fontId="9" fillId="0" borderId="8" xfId="1" applyNumberFormat="1" applyFont="1" applyFill="1" applyBorder="1"/>
    <xf numFmtId="165" fontId="9" fillId="0" borderId="69" xfId="1" applyNumberFormat="1" applyFont="1" applyFill="1" applyBorder="1"/>
    <xf numFmtId="165" fontId="9" fillId="0" borderId="19" xfId="1" applyNumberFormat="1" applyFont="1" applyFill="1" applyBorder="1"/>
    <xf numFmtId="0" fontId="7" fillId="4" borderId="2" xfId="0" applyFont="1" applyFill="1" applyBorder="1" applyAlignment="1">
      <alignment horizontal="left" vertical="center"/>
    </xf>
    <xf numFmtId="0" fontId="0" fillId="3" borderId="0" xfId="0" applyFill="1"/>
    <xf numFmtId="0" fontId="6" fillId="0" borderId="4" xfId="0" applyFont="1" applyBorder="1" applyAlignment="1">
      <alignment horizontal="center" vertical="center"/>
    </xf>
    <xf numFmtId="0" fontId="41" fillId="0" borderId="6" xfId="0" applyFont="1" applyBorder="1"/>
    <xf numFmtId="0" fontId="13" fillId="0" borderId="4" xfId="0" applyFont="1" applyBorder="1" applyAlignment="1">
      <alignment horizontal="left" vertical="center"/>
    </xf>
    <xf numFmtId="0" fontId="46" fillId="4" borderId="78" xfId="0" applyFont="1" applyFill="1" applyBorder="1" applyAlignment="1">
      <alignment horizontal="center" vertical="center"/>
    </xf>
    <xf numFmtId="0" fontId="46" fillId="4" borderId="79" xfId="0" applyFont="1" applyFill="1" applyBorder="1" applyAlignment="1">
      <alignment horizontal="center" vertical="center"/>
    </xf>
    <xf numFmtId="0" fontId="46" fillId="4" borderId="81" xfId="0" applyFont="1" applyFill="1" applyBorder="1" applyAlignment="1">
      <alignment horizontal="center" vertical="center"/>
    </xf>
    <xf numFmtId="0" fontId="17" fillId="4" borderId="3" xfId="0" applyFont="1" applyFill="1" applyBorder="1" applyAlignment="1">
      <alignment horizontal="center" vertical="center" wrapText="1"/>
    </xf>
    <xf numFmtId="0" fontId="17" fillId="4" borderId="0" xfId="0" applyFont="1" applyFill="1" applyAlignment="1">
      <alignment horizontal="center" vertical="center" wrapText="1"/>
    </xf>
    <xf numFmtId="0" fontId="21" fillId="4" borderId="2" xfId="5" applyFont="1" applyFill="1" applyBorder="1" applyAlignment="1" applyProtection="1">
      <alignment horizontal="center" vertical="center" wrapText="1"/>
    </xf>
    <xf numFmtId="0" fontId="21" fillId="4" borderId="40" xfId="5" applyFont="1" applyFill="1" applyBorder="1" applyAlignment="1" applyProtection="1">
      <alignment horizontal="center" vertical="center" wrapText="1"/>
    </xf>
    <xf numFmtId="0" fontId="21" fillId="4" borderId="41" xfId="5" applyFont="1" applyFill="1" applyBorder="1" applyAlignment="1" applyProtection="1">
      <alignment horizontal="center" vertical="center" wrapText="1"/>
    </xf>
    <xf numFmtId="0" fontId="7" fillId="4" borderId="2" xfId="0" applyFont="1" applyFill="1" applyBorder="1" applyAlignment="1">
      <alignment horizontal="left" vertical="center" wrapText="1"/>
    </xf>
    <xf numFmtId="0" fontId="21" fillId="4" borderId="7" xfId="5" applyFont="1" applyFill="1" applyBorder="1" applyAlignment="1" applyProtection="1">
      <alignment horizontal="center" vertical="center" wrapText="1"/>
    </xf>
    <xf numFmtId="0" fontId="21" fillId="4" borderId="40" xfId="0" applyFont="1" applyFill="1" applyBorder="1" applyAlignment="1">
      <alignment horizontal="left" vertical="center"/>
    </xf>
    <xf numFmtId="0" fontId="21" fillId="4" borderId="47" xfId="0" applyFont="1" applyFill="1" applyBorder="1" applyAlignment="1">
      <alignment horizontal="left" vertical="center"/>
    </xf>
    <xf numFmtId="0" fontId="7" fillId="4" borderId="50" xfId="0" applyFont="1" applyFill="1" applyBorder="1" applyAlignment="1">
      <alignment horizontal="left" vertical="center"/>
    </xf>
    <xf numFmtId="0" fontId="21" fillId="4" borderId="50" xfId="0" applyFont="1" applyFill="1" applyBorder="1" applyAlignment="1">
      <alignment horizontal="center" vertical="center"/>
    </xf>
    <xf numFmtId="0" fontId="21" fillId="4" borderId="7" xfId="0" applyFont="1" applyFill="1" applyBorder="1" applyAlignment="1">
      <alignment horizontal="center" vertical="center" wrapText="1"/>
    </xf>
    <xf numFmtId="0" fontId="21" fillId="4" borderId="13" xfId="0" applyFont="1" applyFill="1" applyBorder="1" applyAlignment="1">
      <alignment horizontal="left" vertical="center"/>
    </xf>
    <xf numFmtId="0" fontId="29" fillId="4" borderId="20" xfId="0" applyFont="1" applyFill="1" applyBorder="1" applyAlignment="1">
      <alignment horizontal="center" vertical="center"/>
    </xf>
    <xf numFmtId="0" fontId="7" fillId="4" borderId="20" xfId="0" applyFont="1" applyFill="1" applyBorder="1" applyAlignment="1">
      <alignment horizontal="left" vertical="center" wrapText="1"/>
    </xf>
    <xf numFmtId="0" fontId="13" fillId="0" borderId="67" xfId="0" applyFont="1" applyBorder="1" applyAlignment="1">
      <alignment horizontal="left" vertical="center"/>
    </xf>
    <xf numFmtId="0" fontId="21" fillId="4" borderId="2" xfId="0" applyFont="1" applyFill="1" applyBorder="1" applyAlignment="1">
      <alignment horizontal="center" vertical="center"/>
    </xf>
    <xf numFmtId="0" fontId="0" fillId="4" borderId="2" xfId="0" applyFill="1" applyBorder="1"/>
    <xf numFmtId="0" fontId="0" fillId="3" borderId="67" xfId="0" applyFill="1" applyBorder="1"/>
    <xf numFmtId="0" fontId="11" fillId="4" borderId="20" xfId="0" applyFont="1" applyFill="1" applyBorder="1" applyAlignment="1">
      <alignment horizontal="center" vertical="center"/>
    </xf>
    <xf numFmtId="0" fontId="6" fillId="0" borderId="70" xfId="0" applyFont="1" applyBorder="1" applyAlignment="1">
      <alignment horizontal="center" vertical="center" wrapText="1"/>
    </xf>
    <xf numFmtId="0" fontId="6" fillId="9" borderId="2" xfId="0" applyFont="1" applyFill="1" applyBorder="1" applyAlignment="1">
      <alignment horizontal="left" vertical="center" wrapText="1"/>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9" fillId="4" borderId="61" xfId="0" applyFont="1" applyFill="1" applyBorder="1" applyAlignment="1">
      <alignment horizontal="center" vertical="center"/>
    </xf>
    <xf numFmtId="0" fontId="0" fillId="11" borderId="40" xfId="0" applyFill="1" applyBorder="1"/>
    <xf numFmtId="0" fontId="21" fillId="4" borderId="20" xfId="0" applyFont="1" applyFill="1" applyBorder="1" applyAlignment="1">
      <alignment horizontal="center" vertical="center"/>
    </xf>
    <xf numFmtId="0" fontId="0" fillId="3" borderId="71" xfId="0" applyFill="1" applyBorder="1"/>
    <xf numFmtId="0" fontId="13" fillId="0" borderId="69" xfId="0" applyFont="1" applyBorder="1" applyAlignment="1">
      <alignment horizontal="left" vertical="center"/>
    </xf>
    <xf numFmtId="0" fontId="7" fillId="13" borderId="7"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11" fillId="13" borderId="2" xfId="0" applyFont="1" applyFill="1" applyBorder="1" applyAlignment="1">
      <alignment horizontal="left" vertical="center" wrapText="1"/>
    </xf>
    <xf numFmtId="0" fontId="7" fillId="4" borderId="64" xfId="0" applyFont="1" applyFill="1" applyBorder="1" applyAlignment="1">
      <alignment horizontal="center" vertical="center"/>
    </xf>
    <xf numFmtId="0" fontId="7" fillId="4" borderId="64" xfId="0" applyFont="1" applyFill="1" applyBorder="1" applyAlignment="1">
      <alignment horizontal="left" vertical="top"/>
    </xf>
    <xf numFmtId="0" fontId="7" fillId="4" borderId="64" xfId="0" applyFont="1" applyFill="1" applyBorder="1" applyAlignment="1">
      <alignment horizontal="left" vertical="center"/>
    </xf>
  </cellXfs>
  <cellStyles count="7">
    <cellStyle name="cf1" xfId="2" xr:uid="{0C32B0C8-8956-46AE-807A-337370EEC02E}"/>
    <cellStyle name="Comma" xfId="1" builtinId="3" customBuiltin="1"/>
    <cellStyle name="Hyperlink" xfId="3" xr:uid="{74DB95CB-EEEA-48A2-9B3A-E0F97BE860CD}"/>
    <cellStyle name="Normal" xfId="0" builtinId="0" customBuiltin="1"/>
    <cellStyle name="Normal 2" xfId="4" xr:uid="{7110FE7A-53F0-40FE-8173-249C0BB5F4E4}"/>
    <cellStyle name="Per cent" xfId="6" builtinId="5"/>
    <cellStyle name="table headings" xfId="5" xr:uid="{A3960B77-F364-47AC-AE41-00D8E8E12D36}"/>
  </cellStyles>
  <dxfs count="5">
    <dxf>
      <font>
        <color rgb="FF4472C4"/>
        <family val="2"/>
      </font>
    </dxf>
    <dxf>
      <font>
        <color rgb="FF4472C4"/>
        <family val="2"/>
      </font>
    </dxf>
    <dxf>
      <font>
        <color rgb="FF4472C4"/>
        <family val="2"/>
      </font>
    </dxf>
    <dxf>
      <font>
        <color rgb="FF4472C4"/>
        <family val="2"/>
      </font>
    </dxf>
    <dxf>
      <font>
        <color rgb="FF4472C4"/>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3396-2D0A-47BD-AC37-67144189060E}">
  <dimension ref="A1:Z101"/>
  <sheetViews>
    <sheetView workbookViewId="0">
      <selection activeCell="C5" sqref="C5:D5"/>
    </sheetView>
  </sheetViews>
  <sheetFormatPr defaultColWidth="9.42578125" defaultRowHeight="14.25" x14ac:dyDescent="0.2"/>
  <cols>
    <col min="1" max="1" width="8.7109375" style="2" customWidth="1"/>
    <col min="2" max="2" width="21.28515625" style="2" customWidth="1"/>
    <col min="3" max="3" width="23" style="2" customWidth="1"/>
    <col min="4" max="4" width="21.28515625" style="2" customWidth="1"/>
    <col min="5" max="8" width="22.7109375" style="2" customWidth="1"/>
    <col min="9" max="9" width="9.42578125" style="2" customWidth="1"/>
    <col min="10" max="16384" width="9.42578125" style="2"/>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5">
      <c r="A2" s="1"/>
      <c r="B2" s="1"/>
      <c r="C2" s="1"/>
      <c r="D2" s="1"/>
      <c r="E2" s="1"/>
      <c r="F2" s="1"/>
      <c r="G2" s="1"/>
      <c r="H2" s="1"/>
      <c r="I2" s="1"/>
      <c r="J2" s="1"/>
      <c r="K2" s="1"/>
      <c r="L2" s="1"/>
      <c r="M2" s="1"/>
      <c r="N2" s="1"/>
      <c r="O2" s="1"/>
      <c r="P2" s="1"/>
      <c r="Q2" s="1"/>
      <c r="R2" s="1"/>
      <c r="S2" s="1"/>
      <c r="T2" s="1"/>
      <c r="U2" s="1"/>
      <c r="V2" s="1"/>
      <c r="W2" s="1"/>
      <c r="X2" s="1"/>
      <c r="Y2" s="1"/>
      <c r="Z2" s="1"/>
    </row>
    <row r="3" spans="1:26" ht="18" customHeight="1" thickBot="1" x14ac:dyDescent="0.3">
      <c r="A3" s="1"/>
      <c r="B3" s="427" t="s">
        <v>0</v>
      </c>
      <c r="C3" s="427"/>
      <c r="D3" s="427"/>
      <c r="E3" s="1"/>
      <c r="F3" s="1"/>
      <c r="G3" s="1"/>
      <c r="H3" s="428"/>
      <c r="I3" s="3"/>
      <c r="J3" s="3"/>
      <c r="K3" s="3"/>
      <c r="L3" s="3"/>
      <c r="M3" s="3"/>
      <c r="N3" s="3"/>
      <c r="O3" s="3"/>
      <c r="P3" s="3"/>
      <c r="Q3" s="3"/>
      <c r="R3" s="3"/>
      <c r="S3" s="3"/>
      <c r="T3" s="3"/>
      <c r="U3" s="3"/>
      <c r="V3" s="3"/>
      <c r="W3" s="1"/>
      <c r="X3" s="1"/>
      <c r="Y3" s="1"/>
      <c r="Z3" s="1"/>
    </row>
    <row r="4" spans="1:26" ht="15" customHeight="1" x14ac:dyDescent="0.2">
      <c r="A4" s="1"/>
      <c r="B4" s="4" t="s">
        <v>1</v>
      </c>
      <c r="C4" s="429" t="s">
        <v>2</v>
      </c>
      <c r="D4" s="429"/>
      <c r="E4" s="1"/>
      <c r="F4" s="1"/>
      <c r="G4" s="1"/>
      <c r="H4" s="428"/>
      <c r="I4" s="1"/>
      <c r="J4" s="1"/>
      <c r="K4" s="1"/>
      <c r="L4" s="1"/>
      <c r="M4" s="1"/>
      <c r="N4" s="1"/>
      <c r="O4" s="1"/>
      <c r="P4" s="1"/>
      <c r="Q4" s="1"/>
      <c r="R4" s="1"/>
      <c r="S4" s="1"/>
      <c r="T4" s="1"/>
      <c r="U4" s="1"/>
      <c r="V4" s="1"/>
      <c r="W4" s="1"/>
      <c r="X4" s="1"/>
      <c r="Y4" s="1"/>
      <c r="Z4" s="1"/>
    </row>
    <row r="5" spans="1:26" ht="15" customHeight="1" thickBot="1" x14ac:dyDescent="0.3">
      <c r="A5" s="1"/>
      <c r="B5" s="6" t="s">
        <v>3</v>
      </c>
      <c r="C5" s="430" t="s">
        <v>397</v>
      </c>
      <c r="D5" s="430"/>
      <c r="E5" s="1"/>
      <c r="F5" s="1"/>
      <c r="G5" s="1"/>
      <c r="H5" s="428"/>
      <c r="I5" s="1"/>
      <c r="J5" s="1"/>
      <c r="K5" s="1"/>
      <c r="L5" s="1"/>
      <c r="M5" s="1"/>
      <c r="N5" s="1"/>
      <c r="O5" s="1"/>
      <c r="P5" s="1"/>
      <c r="Q5" s="1"/>
      <c r="R5" s="1"/>
      <c r="S5" s="1"/>
      <c r="T5" s="1"/>
      <c r="U5" s="1"/>
      <c r="V5" s="1"/>
      <c r="W5" s="1"/>
      <c r="X5" s="1"/>
      <c r="Y5" s="1"/>
      <c r="Z5" s="1"/>
    </row>
    <row r="6" spans="1:26" ht="14.25" customHeight="1" x14ac:dyDescent="0.2">
      <c r="A6" s="1"/>
      <c r="B6" s="1"/>
      <c r="C6" s="1"/>
      <c r="D6" s="1"/>
      <c r="E6" s="1"/>
      <c r="F6" s="1"/>
      <c r="G6" s="1"/>
      <c r="H6" s="428"/>
      <c r="I6" s="1"/>
      <c r="J6" s="1"/>
      <c r="K6" s="1"/>
      <c r="L6" s="1"/>
      <c r="M6" s="1"/>
      <c r="N6" s="1"/>
      <c r="O6" s="1"/>
      <c r="P6" s="1"/>
      <c r="Q6" s="1"/>
      <c r="R6" s="1"/>
      <c r="S6" s="1"/>
      <c r="T6" s="1"/>
      <c r="U6" s="1"/>
      <c r="V6" s="1"/>
      <c r="W6" s="1"/>
      <c r="X6" s="1"/>
      <c r="Y6" s="1"/>
      <c r="Z6" s="1"/>
    </row>
    <row r="7" spans="1:26" ht="14.25" customHeight="1" x14ac:dyDescent="0.2">
      <c r="A7" s="1"/>
      <c r="B7" s="1"/>
      <c r="C7" s="1"/>
      <c r="D7" s="1"/>
      <c r="E7" s="1"/>
      <c r="F7" s="1"/>
      <c r="G7" s="1"/>
      <c r="H7" s="428"/>
      <c r="I7" s="1"/>
      <c r="J7" s="1"/>
      <c r="K7" s="1"/>
      <c r="L7" s="1"/>
      <c r="M7" s="1"/>
      <c r="N7" s="1"/>
      <c r="O7" s="1"/>
      <c r="P7" s="1"/>
      <c r="Q7" s="1"/>
      <c r="R7" s="1"/>
      <c r="S7" s="1"/>
      <c r="T7" s="1"/>
      <c r="U7" s="1"/>
      <c r="V7" s="1"/>
      <c r="W7" s="1"/>
      <c r="X7" s="1"/>
      <c r="Y7" s="1"/>
      <c r="Z7" s="1"/>
    </row>
    <row r="8" spans="1:26" ht="14.25" customHeight="1" x14ac:dyDescent="0.2">
      <c r="A8" s="1"/>
      <c r="B8" s="8"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2">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thickBot="1" x14ac:dyDescent="0.25">
      <c r="A12" s="1"/>
      <c r="B12" s="9" t="s">
        <v>6</v>
      </c>
      <c r="C12" s="10" t="s">
        <v>7</v>
      </c>
      <c r="D12" s="1"/>
      <c r="E12" s="9" t="s">
        <v>8</v>
      </c>
      <c r="F12" s="10" t="s">
        <v>9</v>
      </c>
      <c r="G12" s="9" t="s">
        <v>10</v>
      </c>
      <c r="H12" s="10" t="s">
        <v>7</v>
      </c>
      <c r="I12" s="11"/>
      <c r="J12" s="11"/>
      <c r="K12" s="11"/>
      <c r="L12" s="11"/>
      <c r="M12" s="1"/>
      <c r="N12" s="1"/>
      <c r="O12" s="1"/>
      <c r="P12" s="1"/>
      <c r="Q12" s="1"/>
      <c r="R12" s="1"/>
      <c r="S12" s="1"/>
      <c r="T12" s="1"/>
      <c r="U12" s="1"/>
      <c r="V12" s="1"/>
      <c r="W12" s="1"/>
      <c r="X12" s="1"/>
      <c r="Y12" s="1"/>
      <c r="Z12" s="1"/>
    </row>
    <row r="13" spans="1:26" ht="30.75" thickBot="1" x14ac:dyDescent="0.25">
      <c r="A13" s="1"/>
      <c r="B13" s="12" t="s">
        <v>11</v>
      </c>
      <c r="C13" s="12" t="s">
        <v>12</v>
      </c>
      <c r="D13" s="1"/>
      <c r="E13" s="12" t="s">
        <v>13</v>
      </c>
      <c r="F13" s="12" t="s">
        <v>14</v>
      </c>
      <c r="G13" s="12" t="s">
        <v>15</v>
      </c>
      <c r="H13" s="12" t="s">
        <v>12</v>
      </c>
      <c r="I13" s="1"/>
      <c r="J13" s="1"/>
      <c r="K13" s="1"/>
      <c r="L13" s="1"/>
      <c r="M13" s="1"/>
      <c r="N13" s="1"/>
      <c r="O13" s="1"/>
      <c r="P13" s="1"/>
      <c r="Q13" s="1"/>
      <c r="R13" s="1"/>
      <c r="S13" s="1"/>
      <c r="T13" s="1"/>
      <c r="U13" s="1"/>
      <c r="V13" s="1"/>
      <c r="W13" s="1"/>
      <c r="X13" s="1"/>
      <c r="Y13" s="1"/>
      <c r="Z13" s="1"/>
    </row>
    <row r="14" spans="1:26" ht="14.25" customHeight="1" thickBo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3">
      <c r="A15" s="1"/>
      <c r="B15" s="1" t="s">
        <v>16</v>
      </c>
      <c r="C15" s="1"/>
      <c r="D15" s="13" t="s">
        <v>17</v>
      </c>
      <c r="E15" s="14"/>
      <c r="F15" s="14"/>
      <c r="G15" s="1"/>
      <c r="H15" s="1"/>
      <c r="I15" s="1"/>
      <c r="J15" s="1"/>
      <c r="K15" s="1"/>
      <c r="L15" s="14"/>
      <c r="M15" s="14"/>
      <c r="N15" s="1"/>
      <c r="O15" s="1"/>
      <c r="P15" s="1"/>
      <c r="Q15" s="1"/>
      <c r="R15" s="1"/>
      <c r="S15" s="1"/>
      <c r="T15" s="1"/>
      <c r="U15" s="1"/>
      <c r="V15" s="1"/>
      <c r="W15" s="1"/>
      <c r="X15" s="1"/>
      <c r="Y15" s="1"/>
      <c r="Z15" s="1"/>
    </row>
    <row r="16" spans="1:26" ht="14.25" customHeight="1" thickBot="1" x14ac:dyDescent="0.25">
      <c r="A16" s="1"/>
      <c r="B16" s="1"/>
      <c r="C16" s="1"/>
      <c r="D16" s="1"/>
      <c r="E16" s="1"/>
      <c r="F16" s="14"/>
      <c r="G16" s="1"/>
      <c r="H16" s="1"/>
      <c r="I16" s="1"/>
      <c r="J16" s="1"/>
      <c r="K16" s="1"/>
      <c r="L16" s="14"/>
      <c r="M16" s="14"/>
      <c r="N16" s="1"/>
      <c r="O16" s="1"/>
      <c r="P16" s="1"/>
      <c r="Q16" s="1"/>
      <c r="R16" s="1"/>
      <c r="S16" s="1"/>
      <c r="T16" s="1"/>
      <c r="U16" s="1"/>
      <c r="V16" s="1"/>
      <c r="W16" s="1"/>
      <c r="X16" s="1"/>
      <c r="Y16" s="1"/>
      <c r="Z16" s="1"/>
    </row>
    <row r="17" spans="1:26" ht="15" customHeight="1" thickBot="1" x14ac:dyDescent="0.3">
      <c r="A17" s="1"/>
      <c r="B17" s="1" t="s">
        <v>18</v>
      </c>
      <c r="C17" s="1"/>
      <c r="D17" s="13" t="s">
        <v>19</v>
      </c>
      <c r="E17" s="14"/>
      <c r="F17" s="14"/>
      <c r="G17" s="1"/>
      <c r="H17" s="1"/>
      <c r="I17" s="1"/>
      <c r="J17" s="1"/>
      <c r="K17" s="1"/>
      <c r="L17" s="14"/>
      <c r="M17" s="14"/>
      <c r="N17" s="1"/>
      <c r="O17" s="1"/>
      <c r="P17" s="1"/>
      <c r="Q17" s="1"/>
      <c r="R17" s="1"/>
      <c r="S17" s="1"/>
      <c r="T17" s="1"/>
      <c r="U17" s="1"/>
      <c r="V17" s="1"/>
      <c r="W17" s="1"/>
      <c r="X17" s="1"/>
      <c r="Y17" s="1"/>
      <c r="Z17" s="1"/>
    </row>
    <row r="18" spans="1:26" ht="15" customHeight="1" x14ac:dyDescent="0.25">
      <c r="A18" s="1"/>
      <c r="B18" s="1"/>
      <c r="C18" s="1"/>
      <c r="D18" s="15"/>
      <c r="E18" s="14"/>
      <c r="F18" s="14"/>
      <c r="G18" s="1"/>
      <c r="H18" s="1"/>
      <c r="I18" s="1"/>
      <c r="J18" s="1"/>
      <c r="K18" s="1"/>
      <c r="L18" s="14"/>
      <c r="M18" s="14"/>
      <c r="N18" s="1"/>
      <c r="O18" s="1"/>
      <c r="P18" s="1"/>
      <c r="Q18" s="1"/>
      <c r="R18" s="1"/>
      <c r="S18" s="1"/>
      <c r="T18" s="1"/>
      <c r="U18" s="1"/>
      <c r="V18" s="1"/>
      <c r="W18" s="1"/>
      <c r="X18" s="1"/>
      <c r="Y18" s="1"/>
      <c r="Z18" s="1"/>
    </row>
    <row r="19" spans="1:26" ht="14.25" customHeight="1" x14ac:dyDescent="0.2">
      <c r="A19" s="1"/>
      <c r="B19" s="16" t="s">
        <v>20</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2">
      <c r="A20" s="1"/>
      <c r="B20" s="17" t="s">
        <v>21</v>
      </c>
      <c r="C20" s="16"/>
      <c r="D20" s="16"/>
      <c r="E20" s="16"/>
      <c r="F20" s="16"/>
      <c r="G20" s="16"/>
      <c r="H20" s="16"/>
      <c r="I20" s="16"/>
      <c r="J20" s="1"/>
      <c r="K20" s="1"/>
      <c r="L20" s="1"/>
      <c r="M20" s="1"/>
      <c r="N20" s="1"/>
      <c r="O20" s="1"/>
      <c r="P20" s="1"/>
      <c r="Q20" s="1"/>
      <c r="R20" s="1"/>
      <c r="S20" s="1"/>
      <c r="T20" s="1"/>
      <c r="U20" s="1"/>
      <c r="V20" s="1"/>
      <c r="W20" s="1"/>
      <c r="X20" s="1"/>
      <c r="Y20" s="1"/>
      <c r="Z20" s="1"/>
    </row>
    <row r="21" spans="1:26" ht="14.25" customHeight="1" x14ac:dyDescent="0.2">
      <c r="A21" s="1"/>
      <c r="B21" s="1"/>
      <c r="C21" s="1"/>
      <c r="D21" s="1"/>
      <c r="E21" s="1"/>
      <c r="F21" s="1"/>
      <c r="G21" s="1"/>
      <c r="H21" s="1"/>
      <c r="I21" s="1"/>
      <c r="J21" s="18"/>
      <c r="K21" s="1"/>
      <c r="L21" s="1"/>
      <c r="M21" s="1"/>
      <c r="N21" s="1"/>
      <c r="O21" s="1"/>
      <c r="P21" s="1"/>
      <c r="Q21" s="1"/>
      <c r="R21" s="1"/>
      <c r="S21" s="1"/>
      <c r="T21" s="1"/>
      <c r="U21" s="1"/>
      <c r="V21" s="1"/>
      <c r="W21" s="1"/>
      <c r="X21" s="1"/>
      <c r="Y21" s="1"/>
      <c r="Z21" s="1"/>
    </row>
    <row r="22" spans="1:26" ht="14.25" customHeight="1" x14ac:dyDescent="0.2">
      <c r="B22" s="2" t="s">
        <v>22</v>
      </c>
    </row>
    <row r="23" spans="1:26" ht="14.25" customHeight="1" x14ac:dyDescent="0.2">
      <c r="A23" s="1"/>
      <c r="B23" s="18" t="s">
        <v>23</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
      <c r="A25" s="1"/>
      <c r="B25" s="1" t="s">
        <v>24</v>
      </c>
      <c r="C25" s="14"/>
      <c r="D25" s="14"/>
      <c r="E25" s="1"/>
      <c r="F25" s="1"/>
      <c r="G25" s="1"/>
      <c r="H25" s="1"/>
      <c r="I25" s="1"/>
      <c r="J25" s="1"/>
      <c r="K25" s="14"/>
      <c r="L25" s="1"/>
      <c r="M25" s="1"/>
      <c r="N25" s="1"/>
      <c r="O25" s="1"/>
      <c r="P25" s="1"/>
      <c r="Q25" s="1"/>
      <c r="R25" s="1"/>
      <c r="S25" s="1"/>
      <c r="T25" s="1"/>
      <c r="U25" s="1"/>
      <c r="V25" s="1"/>
      <c r="W25" s="1"/>
      <c r="X25" s="1"/>
      <c r="Y25" s="1"/>
      <c r="Z25" s="1"/>
    </row>
    <row r="26" spans="1:26" ht="14.25" customHeight="1" x14ac:dyDescent="0.2">
      <c r="A26" s="1"/>
      <c r="B26" s="1"/>
      <c r="C26" s="14"/>
      <c r="D26" s="14"/>
      <c r="E26" s="1"/>
      <c r="F26" s="1"/>
      <c r="G26" s="1"/>
      <c r="H26" s="1"/>
      <c r="I26" s="1"/>
      <c r="J26" s="1"/>
      <c r="K26" s="14"/>
      <c r="L26" s="1"/>
      <c r="M26" s="1"/>
      <c r="N26" s="1"/>
      <c r="O26" s="1"/>
      <c r="P26" s="1"/>
      <c r="Q26" s="1"/>
      <c r="R26" s="1"/>
      <c r="S26" s="1"/>
      <c r="T26" s="1"/>
      <c r="U26" s="1"/>
      <c r="V26" s="1"/>
      <c r="W26" s="1"/>
      <c r="X26" s="1"/>
      <c r="Y26" s="1"/>
      <c r="Z26" s="1"/>
    </row>
    <row r="27" spans="1:26" ht="14.25" customHeight="1" x14ac:dyDescent="0.2">
      <c r="A27" s="1"/>
      <c r="B27" s="1" t="s">
        <v>25</v>
      </c>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
      <c r="A28" s="1"/>
      <c r="B28" s="18" t="s">
        <v>26</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
      <c r="A29" s="1"/>
      <c r="B29" s="18"/>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2">
      <c r="A30" s="1"/>
      <c r="B30" s="16" t="s">
        <v>27</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
      <c r="A31" s="1"/>
      <c r="B31" s="1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thickBot="1" x14ac:dyDescent="0.25">
      <c r="A32" s="1"/>
      <c r="B32" s="16" t="s">
        <v>28</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5">
      <c r="A33" s="1"/>
      <c r="B33" s="1" t="s">
        <v>29</v>
      </c>
      <c r="C33" s="1"/>
      <c r="D33" s="1"/>
      <c r="E33" s="19"/>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t="s">
        <v>30</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c r="B36" s="1" t="s">
        <v>31</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c r="B37" s="1" t="s">
        <v>32</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c r="B39" s="1" t="s">
        <v>33</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c r="B40" s="1" t="s">
        <v>34</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mergeCells count="4">
    <mergeCell ref="B3:D3"/>
    <mergeCell ref="H3:H7"/>
    <mergeCell ref="C4:D4"/>
    <mergeCell ref="C5:D5"/>
  </mergeCells>
  <pageMargins left="0.70000000000000007" right="0.70000000000000007" top="0.75" bottom="0.75" header="0.30000000000000004" footer="0.30000000000000004"/>
  <pageSetup paperSize="0" fitToWidth="0" fitToHeight="0"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FEAE-8D1E-4451-BB87-12EC429F54CD}">
  <dimension ref="A1:AG125"/>
  <sheetViews>
    <sheetView topLeftCell="A26" zoomScaleNormal="100" workbookViewId="0">
      <selection activeCell="D33" sqref="D33"/>
    </sheetView>
  </sheetViews>
  <sheetFormatPr defaultColWidth="9.42578125" defaultRowHeight="14.25" x14ac:dyDescent="0.2"/>
  <cols>
    <col min="1" max="1" width="8.7109375" style="20" customWidth="1"/>
    <col min="2" max="2" width="30.28515625" style="21" customWidth="1"/>
    <col min="3" max="3" width="26.5703125" style="21" customWidth="1"/>
    <col min="4" max="4" width="21.28515625" style="21" customWidth="1"/>
    <col min="5" max="5" width="41.7109375" style="21" customWidth="1"/>
    <col min="6" max="6" width="12.42578125" style="20" bestFit="1" customWidth="1"/>
    <col min="7" max="7" width="26.42578125" style="21" customWidth="1"/>
    <col min="8" max="8" width="31.28515625" style="21" customWidth="1"/>
    <col min="9" max="9" width="21.28515625" style="21" customWidth="1"/>
    <col min="10" max="10" width="42.5703125" style="20" customWidth="1"/>
    <col min="11" max="11" width="16.42578125" style="20" bestFit="1" customWidth="1"/>
    <col min="12" max="12" width="8.28515625" style="20" bestFit="1" customWidth="1"/>
    <col min="13" max="13" width="9.42578125" style="20" customWidth="1"/>
    <col min="14" max="14" width="38.5703125" style="20" customWidth="1"/>
    <col min="15" max="15" width="9.42578125" style="20" customWidth="1"/>
    <col min="16" max="16384" width="9.42578125" style="20"/>
  </cols>
  <sheetData>
    <row r="1" spans="1:33" ht="15" x14ac:dyDescent="0.2">
      <c r="B1" s="75" t="s">
        <v>49</v>
      </c>
      <c r="C1" s="1"/>
      <c r="D1" s="1"/>
      <c r="E1" s="1"/>
      <c r="F1" s="1"/>
      <c r="G1" s="1"/>
      <c r="H1" s="1"/>
      <c r="I1" s="1"/>
      <c r="J1" s="1"/>
      <c r="K1" s="1"/>
      <c r="L1" s="1"/>
      <c r="M1" s="1"/>
      <c r="N1" s="1"/>
      <c r="O1" s="1"/>
      <c r="P1" s="1"/>
      <c r="Q1" s="1"/>
      <c r="R1" s="1"/>
      <c r="S1" s="1"/>
      <c r="T1" s="1"/>
      <c r="U1" s="1"/>
      <c r="V1" s="157"/>
      <c r="W1" s="157"/>
      <c r="X1" s="157"/>
      <c r="Y1" s="157"/>
      <c r="Z1" s="157"/>
      <c r="AA1" s="157"/>
      <c r="AB1" s="157"/>
      <c r="AC1" s="157"/>
      <c r="AD1" s="157"/>
      <c r="AE1" s="157"/>
      <c r="AF1" s="157"/>
      <c r="AG1" s="157"/>
    </row>
    <row r="2" spans="1:33" ht="15.75" thickBot="1" x14ac:dyDescent="0.25">
      <c r="A2" s="1"/>
      <c r="B2" s="1"/>
      <c r="C2" s="1"/>
      <c r="D2" s="1"/>
      <c r="E2" s="1"/>
      <c r="F2" s="1"/>
      <c r="G2" s="1"/>
      <c r="H2" s="1"/>
      <c r="I2" s="1"/>
      <c r="J2" s="1"/>
      <c r="K2" s="1"/>
      <c r="L2" s="1"/>
      <c r="M2" s="1"/>
      <c r="N2" s="1"/>
      <c r="O2" s="1"/>
      <c r="P2" s="1"/>
      <c r="Q2" s="1"/>
      <c r="R2" s="1"/>
      <c r="S2" s="1"/>
      <c r="T2" s="1"/>
      <c r="U2" s="1"/>
      <c r="V2" s="157"/>
      <c r="W2" s="157"/>
      <c r="X2" s="157"/>
      <c r="Y2" s="157"/>
      <c r="Z2" s="157"/>
      <c r="AA2" s="157"/>
      <c r="AB2" s="157"/>
      <c r="AC2" s="157"/>
      <c r="AD2" s="157"/>
      <c r="AE2" s="157"/>
      <c r="AF2" s="157"/>
      <c r="AG2" s="157"/>
    </row>
    <row r="3" spans="1:33" ht="18.75" thickBot="1" x14ac:dyDescent="0.25">
      <c r="A3" s="1"/>
      <c r="B3" s="427" t="s">
        <v>227</v>
      </c>
      <c r="C3" s="427"/>
      <c r="D3" s="427"/>
      <c r="E3" s="1"/>
      <c r="F3" s="1"/>
      <c r="G3" s="46" t="s">
        <v>70</v>
      </c>
      <c r="H3" s="1"/>
      <c r="I3" s="1"/>
      <c r="J3" s="1"/>
      <c r="K3" s="1"/>
      <c r="L3" s="1"/>
      <c r="M3" s="1"/>
      <c r="N3" s="1"/>
      <c r="O3" s="1"/>
      <c r="P3" s="1"/>
      <c r="Q3" s="1"/>
      <c r="R3" s="1"/>
      <c r="S3" s="1"/>
      <c r="T3" s="1"/>
      <c r="U3" s="1"/>
      <c r="V3" s="157"/>
      <c r="W3" s="157"/>
      <c r="X3" s="157"/>
      <c r="Y3" s="157"/>
      <c r="Z3" s="157"/>
      <c r="AA3" s="157"/>
      <c r="AB3" s="157"/>
      <c r="AC3" s="157"/>
      <c r="AD3" s="157"/>
      <c r="AE3" s="157"/>
      <c r="AF3" s="157"/>
      <c r="AG3" s="157"/>
    </row>
    <row r="4" spans="1:33" ht="15.75" thickBot="1" x14ac:dyDescent="0.25">
      <c r="A4" s="1"/>
      <c r="B4" s="220" t="s">
        <v>1</v>
      </c>
      <c r="C4" s="431" t="s">
        <v>2</v>
      </c>
      <c r="D4" s="431"/>
      <c r="E4" s="1"/>
      <c r="F4" s="1"/>
      <c r="G4" s="48" t="s">
        <v>17</v>
      </c>
      <c r="H4" s="1"/>
      <c r="I4" s="1"/>
      <c r="J4" s="1"/>
      <c r="K4" s="1"/>
      <c r="L4" s="1"/>
      <c r="M4" s="1"/>
      <c r="N4" s="1"/>
      <c r="O4" s="1"/>
      <c r="P4" s="1"/>
      <c r="Q4" s="1"/>
      <c r="R4" s="1"/>
      <c r="S4" s="1"/>
      <c r="T4" s="1"/>
      <c r="U4" s="1"/>
      <c r="V4" s="157"/>
      <c r="W4" s="157"/>
      <c r="X4" s="157"/>
      <c r="Y4" s="157"/>
      <c r="Z4" s="157"/>
      <c r="AA4" s="157"/>
      <c r="AB4" s="157"/>
      <c r="AC4" s="157"/>
      <c r="AD4" s="157"/>
      <c r="AE4" s="157"/>
      <c r="AF4" s="157"/>
      <c r="AG4" s="157"/>
    </row>
    <row r="5" spans="1:33" ht="15.75" thickBot="1" x14ac:dyDescent="0.3">
      <c r="A5" s="1"/>
      <c r="B5" s="221" t="s">
        <v>3</v>
      </c>
      <c r="C5" s="430" t="s">
        <v>397</v>
      </c>
      <c r="D5" s="430"/>
      <c r="E5" s="1"/>
      <c r="G5" s="240"/>
      <c r="H5" s="1"/>
      <c r="I5" s="1"/>
      <c r="J5" s="1"/>
      <c r="K5" s="1"/>
      <c r="L5" s="1"/>
      <c r="M5" s="1"/>
      <c r="N5" s="1"/>
      <c r="O5" s="1"/>
      <c r="P5" s="1"/>
      <c r="Q5" s="1"/>
      <c r="R5" s="1"/>
      <c r="S5" s="1"/>
      <c r="T5" s="1"/>
      <c r="U5" s="1"/>
      <c r="V5" s="157"/>
      <c r="W5" s="157"/>
      <c r="X5" s="157"/>
      <c r="Y5" s="157"/>
      <c r="Z5" s="157"/>
      <c r="AA5" s="157"/>
      <c r="AB5" s="157"/>
      <c r="AC5" s="157"/>
      <c r="AD5" s="157"/>
      <c r="AE5" s="157"/>
      <c r="AF5" s="157"/>
      <c r="AG5" s="157"/>
    </row>
    <row r="6" spans="1:33" ht="15" x14ac:dyDescent="0.2">
      <c r="A6" s="1"/>
      <c r="B6" s="1"/>
      <c r="C6" s="1"/>
      <c r="D6" s="1"/>
      <c r="E6" s="1"/>
      <c r="F6" s="1"/>
      <c r="G6" s="2"/>
      <c r="H6" s="2"/>
      <c r="I6" s="2"/>
      <c r="J6" s="1"/>
      <c r="K6" s="1"/>
      <c r="L6" s="1"/>
      <c r="M6" s="1"/>
      <c r="N6" s="1"/>
      <c r="O6" s="1"/>
      <c r="P6" s="1"/>
      <c r="Q6" s="1"/>
      <c r="R6" s="1"/>
      <c r="S6" s="1"/>
      <c r="T6" s="1"/>
      <c r="U6" s="1"/>
      <c r="V6" s="157"/>
      <c r="W6" s="157"/>
      <c r="X6" s="157"/>
      <c r="Y6" s="157"/>
      <c r="Z6" s="157"/>
      <c r="AA6" s="157"/>
      <c r="AB6" s="157"/>
      <c r="AC6" s="157"/>
      <c r="AD6" s="157"/>
      <c r="AE6" s="157"/>
      <c r="AF6" s="157"/>
      <c r="AG6" s="157"/>
    </row>
    <row r="7" spans="1:33" ht="15" x14ac:dyDescent="0.25">
      <c r="A7" s="1"/>
      <c r="B7" s="78" t="s">
        <v>228</v>
      </c>
      <c r="C7" s="241"/>
      <c r="D7" s="241"/>
      <c r="E7" s="242"/>
      <c r="F7" s="1"/>
      <c r="G7" s="243" t="s">
        <v>229</v>
      </c>
      <c r="H7" s="244"/>
      <c r="I7" s="244"/>
      <c r="J7" s="1"/>
      <c r="K7" s="1"/>
      <c r="L7" s="1"/>
      <c r="M7" s="1"/>
      <c r="N7" s="1"/>
      <c r="O7" s="1"/>
      <c r="P7" s="1"/>
      <c r="Q7" s="1"/>
      <c r="R7" s="1"/>
      <c r="S7" s="1"/>
      <c r="T7" s="1"/>
      <c r="U7" s="1"/>
      <c r="V7" s="157"/>
      <c r="W7" s="157"/>
      <c r="X7" s="157"/>
      <c r="Y7" s="157"/>
      <c r="Z7" s="157"/>
      <c r="AA7" s="157"/>
      <c r="AB7" s="157"/>
      <c r="AC7" s="157"/>
      <c r="AD7" s="157"/>
      <c r="AE7" s="157"/>
      <c r="AF7" s="157"/>
      <c r="AG7" s="157"/>
    </row>
    <row r="8" spans="1:33" ht="15" x14ac:dyDescent="0.25">
      <c r="A8" s="1"/>
      <c r="B8" s="89" t="s">
        <v>230</v>
      </c>
      <c r="C8" s="245"/>
      <c r="D8" s="245"/>
      <c r="E8" s="246"/>
      <c r="F8" s="1"/>
      <c r="G8" s="2"/>
      <c r="H8" s="2"/>
      <c r="I8" s="2"/>
      <c r="J8" s="1"/>
      <c r="K8" s="1"/>
      <c r="L8" s="1"/>
      <c r="M8" s="1"/>
      <c r="N8" s="1"/>
      <c r="O8" s="1"/>
      <c r="P8" s="1"/>
      <c r="Q8" s="1"/>
      <c r="R8" s="1"/>
      <c r="S8" s="1"/>
      <c r="T8" s="1"/>
      <c r="U8" s="1"/>
      <c r="V8" s="157"/>
      <c r="W8" s="157"/>
      <c r="X8" s="157"/>
      <c r="Y8" s="157"/>
      <c r="Z8" s="157"/>
      <c r="AA8" s="157"/>
      <c r="AB8" s="157"/>
      <c r="AC8" s="157"/>
      <c r="AD8" s="157"/>
      <c r="AE8" s="157"/>
      <c r="AF8" s="157"/>
      <c r="AG8" s="157"/>
    </row>
    <row r="9" spans="1:33" ht="15.75" thickBot="1" x14ac:dyDescent="0.25">
      <c r="A9" s="1"/>
      <c r="B9" s="18"/>
      <c r="C9" s="1"/>
      <c r="D9" s="1"/>
      <c r="E9" s="1"/>
      <c r="F9" s="1"/>
      <c r="H9" s="1"/>
      <c r="I9" s="1"/>
      <c r="J9" s="1"/>
      <c r="K9" s="1"/>
      <c r="L9" s="1"/>
      <c r="M9" s="1"/>
      <c r="N9" s="1"/>
      <c r="O9" s="1"/>
      <c r="P9" s="1"/>
      <c r="Q9" s="1"/>
      <c r="R9" s="1"/>
      <c r="S9" s="1"/>
      <c r="T9" s="1"/>
      <c r="U9" s="1"/>
      <c r="V9" s="157"/>
      <c r="W9" s="157"/>
      <c r="X9" s="157"/>
      <c r="Y9" s="157"/>
      <c r="Z9" s="157"/>
      <c r="AA9" s="157"/>
      <c r="AB9" s="157"/>
      <c r="AC9" s="157"/>
      <c r="AD9" s="157"/>
      <c r="AE9" s="157"/>
      <c r="AF9" s="157"/>
      <c r="AG9" s="157"/>
    </row>
    <row r="10" spans="1:33" s="156" customFormat="1" ht="15.75" thickBot="1" x14ac:dyDescent="0.3">
      <c r="A10" s="166"/>
      <c r="B10" s="448" t="s">
        <v>231</v>
      </c>
      <c r="C10" s="448"/>
      <c r="D10" s="448"/>
      <c r="E10" s="448"/>
      <c r="G10" s="459" t="s">
        <v>232</v>
      </c>
      <c r="H10" s="459"/>
      <c r="I10" s="459"/>
      <c r="Q10" s="167"/>
      <c r="R10" s="167"/>
      <c r="S10" s="167"/>
      <c r="T10" s="167"/>
      <c r="U10" s="167"/>
      <c r="V10" s="167"/>
      <c r="W10" s="167"/>
      <c r="X10" s="167"/>
      <c r="Y10" s="167"/>
      <c r="Z10" s="167"/>
      <c r="AA10" s="167"/>
      <c r="AB10" s="167"/>
    </row>
    <row r="11" spans="1:33" ht="15.75" thickBot="1" x14ac:dyDescent="0.3">
      <c r="A11" s="168"/>
      <c r="B11" s="247" t="s">
        <v>151</v>
      </c>
      <c r="C11" s="169" t="s">
        <v>233</v>
      </c>
      <c r="D11" s="169" t="s">
        <v>234</v>
      </c>
      <c r="E11" s="248" t="s">
        <v>153</v>
      </c>
      <c r="F11" s="1"/>
      <c r="G11" s="247" t="s">
        <v>151</v>
      </c>
      <c r="H11" s="169" t="s">
        <v>233</v>
      </c>
      <c r="I11" s="169" t="s">
        <v>234</v>
      </c>
      <c r="K11" s="1"/>
      <c r="L11" s="1"/>
      <c r="M11" s="1"/>
      <c r="N11" s="157"/>
      <c r="O11" s="157"/>
      <c r="P11" s="157"/>
      <c r="Q11" s="157"/>
      <c r="R11" s="157"/>
      <c r="S11" s="157"/>
      <c r="T11" s="157"/>
      <c r="U11" s="157"/>
      <c r="V11" s="157"/>
      <c r="W11" s="157"/>
      <c r="X11" s="157"/>
      <c r="Y11" s="157"/>
      <c r="Z11" s="157"/>
      <c r="AA11" s="157"/>
      <c r="AB11" s="157"/>
    </row>
    <row r="12" spans="1:33" ht="60.75" thickBot="1" x14ac:dyDescent="0.25">
      <c r="A12" s="171"/>
      <c r="B12" s="172" t="s">
        <v>235</v>
      </c>
      <c r="C12" s="377" t="s">
        <v>428</v>
      </c>
      <c r="D12" s="460"/>
      <c r="E12" s="249" t="s">
        <v>399</v>
      </c>
      <c r="F12" s="1"/>
      <c r="G12" s="250" t="s">
        <v>236</v>
      </c>
      <c r="H12" s="405" t="s">
        <v>426</v>
      </c>
      <c r="I12" s="5"/>
      <c r="J12" s="20" t="s">
        <v>409</v>
      </c>
      <c r="K12" s="1"/>
      <c r="L12" s="1"/>
      <c r="M12" s="1"/>
      <c r="N12" s="157"/>
      <c r="O12" s="157"/>
      <c r="P12" s="157"/>
      <c r="Q12" s="157"/>
      <c r="R12" s="157"/>
      <c r="S12" s="157"/>
      <c r="T12" s="157"/>
      <c r="U12" s="157"/>
      <c r="V12" s="157"/>
      <c r="W12" s="157"/>
      <c r="X12" s="157"/>
      <c r="Y12" s="157"/>
      <c r="Z12" s="157"/>
      <c r="AA12" s="157"/>
      <c r="AB12" s="157"/>
    </row>
    <row r="13" spans="1:33" ht="43.5" thickBot="1" x14ac:dyDescent="0.25">
      <c r="A13" s="168"/>
      <c r="B13" s="175" t="s">
        <v>155</v>
      </c>
      <c r="C13" s="176" t="e">
        <f>C12-C14</f>
        <v>#VALUE!</v>
      </c>
      <c r="D13" s="460"/>
      <c r="E13" s="251" t="s">
        <v>237</v>
      </c>
      <c r="F13" s="1"/>
      <c r="G13" s="252" t="s">
        <v>238</v>
      </c>
      <c r="H13" s="405" t="s">
        <v>426</v>
      </c>
      <c r="I13" s="179"/>
      <c r="J13" s="20" t="s">
        <v>409</v>
      </c>
      <c r="K13" s="1"/>
      <c r="L13" s="1"/>
      <c r="M13" s="1"/>
      <c r="N13" s="157"/>
      <c r="O13" s="157"/>
      <c r="P13" s="157"/>
      <c r="Q13" s="157"/>
      <c r="R13" s="157"/>
      <c r="S13" s="157"/>
      <c r="T13" s="157"/>
      <c r="U13" s="157"/>
      <c r="V13" s="157"/>
      <c r="W13" s="157"/>
      <c r="X13" s="157"/>
      <c r="Y13" s="157"/>
      <c r="Z13" s="157"/>
      <c r="AA13" s="157"/>
      <c r="AB13" s="157"/>
    </row>
    <row r="14" spans="1:33" ht="62.65" customHeight="1" thickBot="1" x14ac:dyDescent="0.25">
      <c r="A14" s="168"/>
      <c r="B14" s="253" t="s">
        <v>239</v>
      </c>
      <c r="C14" s="378" t="e">
        <f>IF(C12&gt;C17,C15+C17,C17-C15)</f>
        <v>#VALUE!</v>
      </c>
      <c r="D14" s="460"/>
      <c r="E14" s="254"/>
      <c r="F14" s="1"/>
      <c r="G14" s="255" t="s">
        <v>240</v>
      </c>
      <c r="H14" s="190">
        <f>SUM(H12:H13)</f>
        <v>0</v>
      </c>
      <c r="I14" s="256">
        <f>SUM(I12:I13)</f>
        <v>0</v>
      </c>
      <c r="K14" s="1"/>
      <c r="L14" s="1"/>
      <c r="M14" s="1"/>
      <c r="N14" s="157"/>
      <c r="O14" s="157"/>
      <c r="P14" s="157"/>
      <c r="Q14" s="157"/>
      <c r="R14" s="157"/>
      <c r="S14" s="157"/>
      <c r="T14" s="157"/>
      <c r="U14" s="157"/>
      <c r="V14" s="157"/>
      <c r="W14" s="157"/>
      <c r="X14" s="157"/>
      <c r="Y14" s="157"/>
      <c r="Z14" s="157"/>
      <c r="AA14" s="157"/>
      <c r="AB14" s="157"/>
    </row>
    <row r="15" spans="1:33" s="38" customFormat="1" ht="43.5" thickBot="1" x14ac:dyDescent="0.25">
      <c r="A15" s="168"/>
      <c r="B15" s="180" t="s">
        <v>241</v>
      </c>
      <c r="C15" s="377" t="s">
        <v>429</v>
      </c>
      <c r="D15" s="460"/>
      <c r="E15" s="257" t="s">
        <v>408</v>
      </c>
      <c r="F15" s="1"/>
      <c r="K15" s="1"/>
      <c r="L15" s="1"/>
      <c r="M15" s="1"/>
      <c r="N15" s="157"/>
      <c r="O15" s="157"/>
      <c r="P15" s="157"/>
      <c r="Q15" s="157"/>
      <c r="R15" s="157"/>
      <c r="S15" s="157"/>
      <c r="T15" s="157"/>
      <c r="U15" s="157"/>
      <c r="V15" s="157"/>
      <c r="W15" s="157"/>
      <c r="X15" s="157"/>
      <c r="Y15" s="157"/>
      <c r="Z15" s="157"/>
      <c r="AA15" s="157"/>
      <c r="AB15" s="157"/>
    </row>
    <row r="16" spans="1:33" s="38" customFormat="1" ht="15.75" thickBot="1" x14ac:dyDescent="0.25">
      <c r="A16" s="168"/>
      <c r="B16" s="168"/>
      <c r="C16" s="168"/>
      <c r="D16" s="168"/>
      <c r="E16" s="168"/>
      <c r="F16" s="1"/>
      <c r="G16" s="20"/>
      <c r="H16" s="20"/>
      <c r="I16" s="20"/>
      <c r="K16" s="1"/>
      <c r="L16" s="1"/>
      <c r="M16" s="1"/>
      <c r="N16" s="157"/>
      <c r="O16" s="157"/>
      <c r="P16" s="157"/>
      <c r="Q16" s="157"/>
      <c r="R16" s="157"/>
      <c r="S16" s="157"/>
      <c r="T16" s="157"/>
      <c r="U16" s="157"/>
      <c r="V16" s="157"/>
      <c r="W16" s="157"/>
      <c r="X16" s="157"/>
      <c r="Y16" s="157"/>
      <c r="Z16" s="157"/>
      <c r="AA16" s="157"/>
      <c r="AB16" s="157"/>
    </row>
    <row r="17" spans="1:28" ht="75" x14ac:dyDescent="0.2">
      <c r="A17" s="168"/>
      <c r="B17" s="172" t="s">
        <v>242</v>
      </c>
      <c r="C17" s="377" t="s">
        <v>428</v>
      </c>
      <c r="D17" s="173"/>
      <c r="E17" s="249" t="s">
        <v>408</v>
      </c>
      <c r="F17" s="1"/>
      <c r="G17" s="20"/>
      <c r="H17" s="20"/>
      <c r="I17" s="20"/>
      <c r="K17" s="1"/>
      <c r="L17" s="1"/>
      <c r="M17" s="1"/>
      <c r="N17" s="157"/>
      <c r="O17" s="157"/>
      <c r="P17" s="157"/>
      <c r="Q17" s="157"/>
      <c r="R17" s="157"/>
      <c r="S17" s="157"/>
      <c r="T17" s="157"/>
      <c r="U17" s="157"/>
      <c r="V17" s="157"/>
      <c r="W17" s="157"/>
      <c r="X17" s="157"/>
      <c r="Y17" s="157"/>
      <c r="Z17" s="157"/>
      <c r="AA17" s="157"/>
      <c r="AB17" s="157"/>
    </row>
    <row r="18" spans="1:28" ht="36" customHeight="1" thickBot="1" x14ac:dyDescent="0.25">
      <c r="A18" s="168"/>
      <c r="B18" s="258" t="s">
        <v>155</v>
      </c>
      <c r="C18" s="379" t="e">
        <f>C17-C20</f>
        <v>#VALUE!</v>
      </c>
      <c r="D18" s="190">
        <f>D20</f>
        <v>0</v>
      </c>
      <c r="E18" s="189" t="s">
        <v>243</v>
      </c>
      <c r="F18" s="1"/>
      <c r="G18" s="20"/>
      <c r="H18" s="20"/>
      <c r="I18" s="20"/>
      <c r="K18" s="1"/>
      <c r="L18" s="1"/>
      <c r="M18" s="1"/>
      <c r="N18" s="157"/>
      <c r="O18" s="157"/>
      <c r="P18" s="157"/>
      <c r="Q18" s="157"/>
      <c r="R18" s="157"/>
      <c r="S18" s="157"/>
      <c r="T18" s="157"/>
      <c r="U18" s="157"/>
      <c r="V18" s="157"/>
      <c r="W18" s="157"/>
      <c r="X18" s="157"/>
      <c r="Y18" s="157"/>
      <c r="Z18" s="157"/>
      <c r="AA18" s="157"/>
      <c r="AB18" s="157"/>
    </row>
    <row r="19" spans="1:28" ht="15.75" thickBot="1" x14ac:dyDescent="0.25">
      <c r="A19" s="168"/>
      <c r="B19" s="168"/>
      <c r="C19" s="168"/>
      <c r="D19" s="168"/>
      <c r="E19" s="168"/>
      <c r="F19" s="1"/>
      <c r="G19" s="20"/>
      <c r="H19" s="20"/>
      <c r="I19" s="20"/>
      <c r="K19" s="1"/>
      <c r="L19" s="1"/>
      <c r="M19" s="1"/>
      <c r="N19" s="157"/>
      <c r="O19" s="157"/>
      <c r="P19" s="157"/>
      <c r="Q19" s="157"/>
      <c r="R19" s="157"/>
      <c r="S19" s="157"/>
      <c r="T19" s="157"/>
      <c r="U19" s="157"/>
      <c r="V19" s="157"/>
      <c r="W19" s="157"/>
      <c r="X19" s="157"/>
      <c r="Y19" s="157"/>
      <c r="Z19" s="157"/>
      <c r="AA19" s="157"/>
      <c r="AB19" s="157"/>
    </row>
    <row r="20" spans="1:28" ht="55.15" customHeight="1" x14ac:dyDescent="0.2">
      <c r="A20" s="168"/>
      <c r="B20" s="259" t="s">
        <v>244</v>
      </c>
      <c r="C20" s="193">
        <f>SUM(C21:C30)</f>
        <v>0</v>
      </c>
      <c r="D20" s="193">
        <f>SUM(D21:D25)</f>
        <v>0</v>
      </c>
      <c r="E20" s="260"/>
      <c r="F20" s="1"/>
      <c r="G20" s="20"/>
      <c r="H20" s="20"/>
      <c r="I20" s="20"/>
      <c r="K20" s="1"/>
      <c r="L20" s="1"/>
      <c r="M20" s="1"/>
      <c r="N20" s="157"/>
      <c r="O20" s="157"/>
      <c r="P20" s="157"/>
      <c r="Q20" s="157"/>
      <c r="R20" s="157"/>
      <c r="S20" s="157"/>
      <c r="T20" s="157"/>
      <c r="U20" s="157"/>
      <c r="V20" s="157"/>
      <c r="W20" s="157"/>
      <c r="X20" s="157"/>
      <c r="Y20" s="157"/>
      <c r="Z20" s="157"/>
      <c r="AA20" s="157"/>
      <c r="AB20" s="157"/>
    </row>
    <row r="21" spans="1:28" ht="41.1" customHeight="1" x14ac:dyDescent="0.2">
      <c r="A21" s="168"/>
      <c r="B21" s="178" t="s">
        <v>245</v>
      </c>
      <c r="C21" s="176">
        <f>C32</f>
        <v>0</v>
      </c>
      <c r="D21" s="176">
        <f>D32</f>
        <v>0</v>
      </c>
      <c r="E21" s="261"/>
      <c r="F21" s="1"/>
      <c r="G21" s="20"/>
      <c r="H21" s="20"/>
      <c r="I21" s="20"/>
      <c r="K21" s="1"/>
      <c r="L21" s="1"/>
      <c r="M21" s="1"/>
      <c r="N21" s="157"/>
      <c r="O21" s="157"/>
      <c r="P21" s="157"/>
      <c r="Q21" s="157"/>
      <c r="R21" s="157"/>
      <c r="S21" s="157"/>
      <c r="T21" s="157"/>
      <c r="U21" s="157"/>
      <c r="V21" s="157"/>
      <c r="W21" s="157"/>
      <c r="X21" s="157"/>
      <c r="Y21" s="157"/>
      <c r="Z21" s="157"/>
      <c r="AA21" s="157"/>
      <c r="AB21" s="157"/>
    </row>
    <row r="22" spans="1:28" ht="43.15" customHeight="1" x14ac:dyDescent="0.2">
      <c r="A22" s="188"/>
      <c r="B22" s="252" t="s">
        <v>246</v>
      </c>
      <c r="C22" s="405" t="s">
        <v>426</v>
      </c>
      <c r="D22" s="405" t="s">
        <v>426</v>
      </c>
      <c r="E22" s="405" t="s">
        <v>426</v>
      </c>
      <c r="F22" s="1"/>
      <c r="G22" s="20"/>
      <c r="H22" s="20"/>
      <c r="I22" s="20"/>
      <c r="K22" s="1"/>
      <c r="L22" s="1"/>
      <c r="M22" s="1"/>
      <c r="N22" s="157"/>
      <c r="O22" s="157"/>
      <c r="P22" s="157"/>
      <c r="Q22" s="157"/>
      <c r="R22" s="157"/>
      <c r="S22" s="157"/>
      <c r="T22" s="157"/>
      <c r="U22" s="157"/>
      <c r="V22" s="157"/>
      <c r="W22" s="157"/>
      <c r="X22" s="157"/>
      <c r="Y22" s="157"/>
      <c r="Z22" s="157"/>
      <c r="AA22" s="157"/>
      <c r="AB22" s="157"/>
    </row>
    <row r="23" spans="1:28" ht="43.15" customHeight="1" x14ac:dyDescent="0.2">
      <c r="A23" s="188"/>
      <c r="B23" s="252" t="s">
        <v>247</v>
      </c>
      <c r="C23" s="405" t="s">
        <v>426</v>
      </c>
      <c r="D23" s="405" t="s">
        <v>426</v>
      </c>
      <c r="E23" s="405" t="s">
        <v>426</v>
      </c>
      <c r="F23" s="1"/>
      <c r="G23" s="20"/>
      <c r="H23" s="20"/>
      <c r="I23" s="20"/>
      <c r="K23" s="1"/>
      <c r="L23" s="1"/>
      <c r="M23" s="1"/>
      <c r="N23" s="157"/>
      <c r="O23" s="157"/>
      <c r="P23" s="157"/>
      <c r="Q23" s="157"/>
      <c r="R23" s="157"/>
      <c r="S23" s="157"/>
      <c r="T23" s="157"/>
      <c r="U23" s="157"/>
      <c r="V23" s="157"/>
      <c r="W23" s="157"/>
      <c r="X23" s="157"/>
      <c r="Y23" s="157"/>
      <c r="Z23" s="157"/>
      <c r="AA23" s="157"/>
      <c r="AB23" s="157"/>
    </row>
    <row r="24" spans="1:28" ht="43.15" customHeight="1" x14ac:dyDescent="0.2">
      <c r="A24" s="188"/>
      <c r="B24" s="252" t="s">
        <v>248</v>
      </c>
      <c r="C24" s="405" t="s">
        <v>426</v>
      </c>
      <c r="D24" s="405" t="s">
        <v>426</v>
      </c>
      <c r="E24" s="405" t="s">
        <v>426</v>
      </c>
      <c r="F24" s="1"/>
      <c r="G24" s="20"/>
      <c r="H24" s="20"/>
      <c r="I24" s="20"/>
      <c r="K24" s="1"/>
      <c r="L24" s="1"/>
      <c r="M24" s="1"/>
      <c r="N24" s="157"/>
      <c r="O24" s="157"/>
      <c r="P24" s="157"/>
      <c r="Q24" s="157"/>
      <c r="R24" s="157"/>
      <c r="S24" s="157"/>
      <c r="T24" s="157"/>
      <c r="U24" s="157"/>
      <c r="V24" s="157"/>
      <c r="W24" s="157"/>
      <c r="X24" s="157"/>
      <c r="Y24" s="157"/>
      <c r="Z24" s="157"/>
      <c r="AA24" s="157"/>
      <c r="AB24" s="157"/>
    </row>
    <row r="25" spans="1:28" ht="43.15" customHeight="1" x14ac:dyDescent="0.2">
      <c r="A25" s="188"/>
      <c r="B25" s="252" t="s">
        <v>401</v>
      </c>
      <c r="C25" s="405" t="s">
        <v>426</v>
      </c>
      <c r="D25" s="405" t="s">
        <v>426</v>
      </c>
      <c r="E25" s="405" t="s">
        <v>426</v>
      </c>
      <c r="F25" s="1"/>
      <c r="G25" s="20"/>
      <c r="H25" s="20"/>
      <c r="I25" s="20"/>
      <c r="K25" s="1"/>
      <c r="L25" s="1"/>
      <c r="M25" s="1"/>
      <c r="N25" s="157"/>
      <c r="O25" s="157"/>
      <c r="P25" s="157"/>
      <c r="Q25" s="157"/>
      <c r="R25" s="157"/>
      <c r="S25" s="157"/>
      <c r="T25" s="157"/>
      <c r="U25" s="157"/>
      <c r="V25" s="157"/>
      <c r="W25" s="157"/>
      <c r="X25" s="157"/>
      <c r="Y25" s="157"/>
      <c r="Z25" s="157"/>
      <c r="AA25" s="157"/>
      <c r="AB25" s="157"/>
    </row>
    <row r="26" spans="1:28" ht="43.15" customHeight="1" x14ac:dyDescent="0.2">
      <c r="A26" s="188"/>
      <c r="B26" s="252" t="s">
        <v>402</v>
      </c>
      <c r="C26" s="405" t="s">
        <v>426</v>
      </c>
      <c r="D26" s="405" t="s">
        <v>426</v>
      </c>
      <c r="E26" s="405" t="s">
        <v>426</v>
      </c>
      <c r="F26" s="1"/>
      <c r="G26" s="20"/>
      <c r="H26" s="20"/>
      <c r="I26" s="20"/>
      <c r="K26" s="1"/>
      <c r="L26" s="1"/>
      <c r="M26" s="1"/>
      <c r="N26" s="157"/>
      <c r="O26" s="157"/>
      <c r="P26" s="157"/>
      <c r="Q26" s="157"/>
      <c r="R26" s="157"/>
      <c r="S26" s="157"/>
      <c r="T26" s="157"/>
      <c r="U26" s="157"/>
      <c r="V26" s="157"/>
      <c r="W26" s="157"/>
      <c r="X26" s="157"/>
      <c r="Y26" s="157"/>
      <c r="Z26" s="157"/>
      <c r="AA26" s="157"/>
      <c r="AB26" s="157"/>
    </row>
    <row r="27" spans="1:28" ht="43.15" customHeight="1" x14ac:dyDescent="0.2">
      <c r="A27" s="188"/>
      <c r="B27" s="252" t="s">
        <v>403</v>
      </c>
      <c r="C27" s="405" t="s">
        <v>426</v>
      </c>
      <c r="D27" s="405" t="s">
        <v>426</v>
      </c>
      <c r="E27" s="405" t="s">
        <v>426</v>
      </c>
      <c r="F27" s="417"/>
      <c r="G27" s="20"/>
      <c r="H27" s="20"/>
      <c r="I27" s="20"/>
      <c r="K27" s="1"/>
      <c r="L27" s="1"/>
      <c r="M27" s="1"/>
      <c r="N27" s="157"/>
      <c r="O27" s="157"/>
      <c r="P27" s="157"/>
      <c r="Q27" s="157"/>
      <c r="R27" s="157"/>
      <c r="S27" s="157"/>
      <c r="T27" s="157"/>
      <c r="U27" s="157"/>
      <c r="V27" s="157"/>
      <c r="W27" s="157"/>
      <c r="X27" s="157"/>
      <c r="Y27" s="157"/>
      <c r="Z27" s="157"/>
      <c r="AA27" s="157"/>
      <c r="AB27" s="157"/>
    </row>
    <row r="28" spans="1:28" ht="43.15" customHeight="1" x14ac:dyDescent="0.2">
      <c r="A28" s="188"/>
      <c r="B28" s="252" t="s">
        <v>404</v>
      </c>
      <c r="C28" s="405" t="s">
        <v>426</v>
      </c>
      <c r="D28" s="405" t="s">
        <v>426</v>
      </c>
      <c r="E28" s="405" t="s">
        <v>426</v>
      </c>
      <c r="F28" s="1"/>
      <c r="G28" s="20"/>
      <c r="H28" s="20"/>
      <c r="I28" s="20"/>
      <c r="K28" s="1"/>
      <c r="L28" s="1"/>
      <c r="M28" s="1"/>
      <c r="N28" s="157"/>
      <c r="O28" s="157"/>
      <c r="P28" s="157"/>
      <c r="Q28" s="157"/>
      <c r="R28" s="157"/>
      <c r="S28" s="157"/>
      <c r="T28" s="157"/>
      <c r="U28" s="157"/>
      <c r="V28" s="157"/>
      <c r="W28" s="157"/>
      <c r="X28" s="157"/>
      <c r="Y28" s="157"/>
      <c r="Z28" s="157"/>
      <c r="AA28" s="157"/>
      <c r="AB28" s="157"/>
    </row>
    <row r="29" spans="1:28" ht="43.15" customHeight="1" x14ac:dyDescent="0.2">
      <c r="A29" s="188"/>
      <c r="B29" s="252" t="s">
        <v>405</v>
      </c>
      <c r="C29" s="405" t="s">
        <v>426</v>
      </c>
      <c r="D29" s="405" t="s">
        <v>426</v>
      </c>
      <c r="E29" s="405" t="s">
        <v>426</v>
      </c>
      <c r="F29" s="1"/>
      <c r="G29" s="20"/>
      <c r="H29" s="20"/>
      <c r="I29" s="20"/>
      <c r="K29" s="1"/>
      <c r="L29" s="1"/>
      <c r="M29" s="1"/>
      <c r="N29" s="157"/>
      <c r="O29" s="157"/>
      <c r="P29" s="157"/>
      <c r="Q29" s="157"/>
      <c r="R29" s="157"/>
      <c r="S29" s="157"/>
      <c r="T29" s="157"/>
      <c r="U29" s="157"/>
      <c r="V29" s="157"/>
      <c r="W29" s="157"/>
      <c r="X29" s="157"/>
      <c r="Y29" s="157"/>
      <c r="Z29" s="157"/>
      <c r="AA29" s="157"/>
      <c r="AB29" s="157"/>
    </row>
    <row r="30" spans="1:28" ht="43.15" customHeight="1" thickBot="1" x14ac:dyDescent="0.25">
      <c r="A30" s="188"/>
      <c r="B30" s="180" t="s">
        <v>406</v>
      </c>
      <c r="C30" s="405" t="s">
        <v>426</v>
      </c>
      <c r="D30" s="405" t="s">
        <v>426</v>
      </c>
      <c r="E30" s="405" t="s">
        <v>426</v>
      </c>
      <c r="F30" s="1"/>
      <c r="G30" s="20"/>
      <c r="H30" s="20"/>
      <c r="I30" s="20"/>
      <c r="K30" s="1"/>
      <c r="L30" s="1"/>
      <c r="M30" s="1"/>
      <c r="N30" s="157"/>
      <c r="O30" s="157"/>
      <c r="P30" s="157"/>
      <c r="Q30" s="157"/>
      <c r="R30" s="157"/>
      <c r="S30" s="157"/>
      <c r="T30" s="157"/>
      <c r="U30" s="157"/>
      <c r="V30" s="157"/>
      <c r="W30" s="157"/>
      <c r="X30" s="157"/>
      <c r="Y30" s="157"/>
      <c r="Z30" s="157"/>
      <c r="AA30" s="157"/>
      <c r="AB30" s="157"/>
    </row>
    <row r="31" spans="1:28" ht="15.75" thickBot="1" x14ac:dyDescent="0.25">
      <c r="A31" s="188"/>
      <c r="B31" s="188"/>
      <c r="C31" s="188"/>
      <c r="D31" s="188"/>
      <c r="E31" s="188"/>
      <c r="F31" s="1"/>
      <c r="G31" s="20"/>
      <c r="H31" s="20"/>
      <c r="I31" s="20"/>
      <c r="K31" s="1"/>
      <c r="L31" s="1"/>
      <c r="M31" s="1"/>
      <c r="N31" s="157"/>
      <c r="O31" s="157"/>
      <c r="P31" s="157"/>
      <c r="Q31" s="157"/>
      <c r="R31" s="157"/>
      <c r="S31" s="157"/>
      <c r="T31" s="157"/>
      <c r="U31" s="157"/>
      <c r="V31" s="157"/>
      <c r="W31" s="157"/>
      <c r="X31" s="157"/>
      <c r="Y31" s="157"/>
      <c r="Z31" s="157"/>
      <c r="AA31" s="157"/>
      <c r="AB31" s="157"/>
    </row>
    <row r="32" spans="1:28" ht="50.1" customHeight="1" x14ac:dyDescent="0.2">
      <c r="A32" s="188"/>
      <c r="B32" s="191" t="s">
        <v>249</v>
      </c>
      <c r="C32" s="380">
        <f>SUM(C33:C34)</f>
        <v>0</v>
      </c>
      <c r="D32" s="193">
        <f>SUM(D33:D34)</f>
        <v>0</v>
      </c>
      <c r="E32" s="260"/>
      <c r="F32" s="1"/>
      <c r="G32" s="20"/>
      <c r="H32" s="20"/>
      <c r="I32" s="20"/>
      <c r="K32" s="1"/>
      <c r="L32" s="1"/>
      <c r="M32" s="1"/>
      <c r="N32" s="157"/>
      <c r="O32" s="157"/>
      <c r="P32" s="157"/>
      <c r="Q32" s="157"/>
      <c r="R32" s="157"/>
      <c r="S32" s="157"/>
      <c r="T32" s="157"/>
      <c r="U32" s="157"/>
      <c r="V32" s="157"/>
      <c r="W32" s="157"/>
      <c r="X32" s="157"/>
      <c r="Y32" s="157"/>
      <c r="Z32" s="157"/>
      <c r="AA32" s="157"/>
      <c r="AB32" s="157"/>
    </row>
    <row r="33" spans="1:33" ht="50.1" customHeight="1" x14ac:dyDescent="0.2">
      <c r="A33" s="188"/>
      <c r="B33" s="196" t="s">
        <v>250</v>
      </c>
      <c r="C33" s="405" t="s">
        <v>426</v>
      </c>
      <c r="D33" s="405" t="s">
        <v>426</v>
      </c>
      <c r="E33" s="262"/>
      <c r="F33" s="1"/>
      <c r="G33" s="20"/>
      <c r="H33" s="20"/>
      <c r="I33" s="20"/>
      <c r="K33" s="1"/>
      <c r="L33" s="1"/>
      <c r="M33" s="1"/>
      <c r="N33" s="157"/>
      <c r="O33" s="157"/>
      <c r="P33" s="157"/>
      <c r="Q33" s="157"/>
      <c r="R33" s="157"/>
      <c r="S33" s="157"/>
      <c r="T33" s="157"/>
      <c r="U33" s="157"/>
      <c r="V33" s="157"/>
      <c r="W33" s="157"/>
      <c r="X33" s="157"/>
      <c r="Y33" s="157"/>
      <c r="Z33" s="157"/>
      <c r="AA33" s="157"/>
      <c r="AB33" s="157"/>
    </row>
    <row r="34" spans="1:33" ht="50.1" customHeight="1" thickBot="1" x14ac:dyDescent="0.25">
      <c r="A34" s="188"/>
      <c r="B34" s="197" t="s">
        <v>251</v>
      </c>
      <c r="C34" s="405" t="s">
        <v>426</v>
      </c>
      <c r="D34" s="405" t="s">
        <v>426</v>
      </c>
      <c r="E34" s="257"/>
      <c r="F34" s="1"/>
      <c r="G34" s="20"/>
      <c r="H34" s="20"/>
      <c r="I34" s="20"/>
      <c r="K34" s="1"/>
      <c r="L34" s="1"/>
      <c r="M34" s="1"/>
      <c r="N34" s="157"/>
      <c r="O34" s="157"/>
      <c r="P34" s="157"/>
      <c r="Q34" s="157"/>
      <c r="R34" s="157"/>
      <c r="S34" s="157"/>
      <c r="T34" s="157"/>
      <c r="U34" s="157"/>
      <c r="V34" s="157"/>
      <c r="W34" s="157"/>
      <c r="X34" s="157"/>
      <c r="Y34" s="157"/>
      <c r="Z34" s="157"/>
      <c r="AA34" s="157"/>
      <c r="AB34" s="157"/>
    </row>
    <row r="35" spans="1:33" ht="15" x14ac:dyDescent="0.2">
      <c r="A35" s="188"/>
      <c r="B35" s="188"/>
      <c r="C35" s="188"/>
      <c r="D35" s="263"/>
      <c r="E35" s="1"/>
      <c r="F35" s="1"/>
      <c r="G35" s="20"/>
      <c r="H35" s="20"/>
      <c r="I35" s="20"/>
      <c r="K35" s="1"/>
      <c r="L35" s="1"/>
      <c r="M35" s="1"/>
      <c r="N35" s="157"/>
      <c r="O35" s="157"/>
      <c r="P35" s="157"/>
      <c r="Q35" s="157"/>
      <c r="R35" s="157"/>
      <c r="S35" s="157"/>
      <c r="T35" s="157"/>
      <c r="U35" s="157"/>
      <c r="V35" s="157"/>
      <c r="W35" s="157"/>
      <c r="X35" s="157"/>
      <c r="Y35" s="157"/>
      <c r="Z35" s="157"/>
      <c r="AA35" s="157"/>
      <c r="AB35" s="157"/>
    </row>
    <row r="36" spans="1:33" ht="15" x14ac:dyDescent="0.2">
      <c r="A36" s="168"/>
      <c r="B36" s="1"/>
      <c r="C36" s="1"/>
      <c r="D36" s="1"/>
      <c r="E36" s="1"/>
      <c r="F36" s="1"/>
      <c r="G36" s="20"/>
      <c r="H36" s="20"/>
      <c r="I36" s="20"/>
      <c r="K36" s="1"/>
      <c r="L36" s="1"/>
      <c r="M36" s="1"/>
      <c r="N36" s="157"/>
      <c r="O36" s="157"/>
      <c r="P36" s="157"/>
      <c r="Q36" s="157"/>
      <c r="R36" s="157"/>
      <c r="S36" s="157"/>
      <c r="T36" s="157"/>
      <c r="U36" s="157"/>
      <c r="V36" s="157"/>
      <c r="W36" s="157"/>
      <c r="X36" s="157"/>
      <c r="Y36" s="157"/>
      <c r="Z36" s="157"/>
      <c r="AA36" s="157"/>
      <c r="AB36" s="157"/>
    </row>
    <row r="37" spans="1:33" ht="15" x14ac:dyDescent="0.2">
      <c r="A37" s="168"/>
      <c r="B37" s="1"/>
      <c r="C37" s="1"/>
      <c r="D37" s="1"/>
      <c r="E37" s="200"/>
      <c r="F37" s="1"/>
      <c r="G37" s="20"/>
      <c r="H37" s="20"/>
      <c r="I37" s="20"/>
      <c r="K37" s="1"/>
      <c r="L37" s="1"/>
      <c r="M37" s="1"/>
      <c r="N37" s="157"/>
      <c r="O37" s="157"/>
      <c r="P37" s="157"/>
      <c r="Q37" s="157"/>
      <c r="R37" s="157"/>
      <c r="S37" s="157"/>
      <c r="T37" s="157"/>
      <c r="U37" s="157"/>
      <c r="V37" s="157"/>
      <c r="W37" s="157"/>
      <c r="X37" s="157"/>
      <c r="Y37" s="157"/>
      <c r="Z37" s="157"/>
      <c r="AA37" s="157"/>
      <c r="AB37" s="157"/>
    </row>
    <row r="38" spans="1:33" ht="15" x14ac:dyDescent="0.2">
      <c r="A38" s="168"/>
      <c r="B38" s="1"/>
      <c r="C38" s="1"/>
      <c r="D38" s="1"/>
      <c r="E38" s="1"/>
      <c r="F38" s="1"/>
      <c r="G38" s="20"/>
      <c r="H38" s="20"/>
      <c r="I38" s="20"/>
      <c r="K38" s="1"/>
      <c r="L38" s="1"/>
      <c r="M38" s="1"/>
      <c r="N38" s="157"/>
      <c r="O38" s="157"/>
      <c r="P38" s="157"/>
      <c r="Q38" s="157"/>
      <c r="R38" s="157"/>
      <c r="S38" s="157"/>
      <c r="T38" s="157"/>
      <c r="U38" s="157"/>
      <c r="V38" s="157"/>
      <c r="W38" s="157"/>
      <c r="X38" s="157"/>
      <c r="Y38" s="157"/>
      <c r="Z38" s="157"/>
      <c r="AA38" s="157"/>
      <c r="AB38" s="157"/>
    </row>
    <row r="39" spans="1:33" ht="15" x14ac:dyDescent="0.2">
      <c r="A39" s="168"/>
      <c r="B39" s="1"/>
      <c r="C39" s="1"/>
      <c r="D39" s="1"/>
      <c r="E39" s="1"/>
      <c r="F39" s="1"/>
      <c r="G39" s="20"/>
      <c r="H39" s="20"/>
      <c r="I39" s="20"/>
      <c r="K39" s="1"/>
      <c r="L39" s="1"/>
      <c r="M39" s="1"/>
      <c r="N39" s="157"/>
      <c r="O39" s="157"/>
      <c r="P39" s="157"/>
      <c r="Q39" s="157"/>
      <c r="R39" s="157"/>
      <c r="S39" s="157"/>
      <c r="T39" s="157"/>
      <c r="U39" s="157"/>
      <c r="V39" s="157"/>
      <c r="W39" s="157"/>
      <c r="X39" s="157"/>
      <c r="Y39" s="157"/>
      <c r="Z39" s="157"/>
      <c r="AA39" s="157"/>
      <c r="AB39" s="157"/>
    </row>
    <row r="40" spans="1:33" ht="15" x14ac:dyDescent="0.2">
      <c r="A40" s="1"/>
      <c r="B40" s="1"/>
      <c r="C40" s="1"/>
      <c r="D40" s="1"/>
      <c r="E40" s="1"/>
      <c r="F40" s="1"/>
      <c r="G40" s="20"/>
      <c r="H40" s="20"/>
      <c r="I40" s="20"/>
      <c r="K40" s="1"/>
      <c r="L40" s="1"/>
      <c r="M40" s="1"/>
      <c r="N40" s="157"/>
      <c r="O40" s="157"/>
      <c r="P40" s="157"/>
      <c r="Q40" s="157"/>
      <c r="R40" s="157"/>
      <c r="S40" s="157"/>
      <c r="T40" s="157"/>
      <c r="U40" s="157"/>
      <c r="V40" s="157"/>
      <c r="W40" s="157"/>
      <c r="X40" s="157"/>
      <c r="Y40" s="157"/>
      <c r="Z40" s="157"/>
      <c r="AA40" s="157"/>
      <c r="AB40" s="157"/>
    </row>
    <row r="41" spans="1:33" ht="15" x14ac:dyDescent="0.2">
      <c r="A41" s="1"/>
      <c r="B41" s="1"/>
      <c r="C41" s="1"/>
      <c r="D41" s="1"/>
      <c r="E41" s="1"/>
      <c r="F41" s="1"/>
      <c r="G41" s="20"/>
      <c r="H41" s="20"/>
      <c r="I41" s="20"/>
      <c r="K41" s="1"/>
      <c r="L41" s="1"/>
      <c r="M41" s="1"/>
      <c r="N41" s="157"/>
      <c r="O41" s="157"/>
      <c r="P41" s="157"/>
      <c r="Q41" s="157"/>
      <c r="R41" s="157"/>
      <c r="S41" s="157"/>
      <c r="T41" s="157"/>
      <c r="U41" s="157"/>
      <c r="V41" s="157"/>
      <c r="W41" s="157"/>
      <c r="X41" s="157"/>
      <c r="Y41" s="157"/>
      <c r="Z41" s="157"/>
      <c r="AA41" s="157"/>
      <c r="AB41" s="157"/>
    </row>
    <row r="42" spans="1:33" ht="15" x14ac:dyDescent="0.2">
      <c r="A42" s="1"/>
      <c r="B42" s="1"/>
      <c r="C42" s="1"/>
      <c r="D42" s="1"/>
      <c r="E42" s="1"/>
      <c r="F42" s="1"/>
      <c r="G42" s="20"/>
      <c r="H42" s="20"/>
      <c r="I42" s="20"/>
      <c r="K42" s="1"/>
      <c r="L42" s="1"/>
      <c r="M42" s="1"/>
      <c r="N42" s="157"/>
      <c r="O42" s="157"/>
      <c r="P42" s="157"/>
      <c r="Q42" s="157"/>
      <c r="R42" s="157"/>
      <c r="S42" s="157"/>
      <c r="T42" s="157"/>
      <c r="U42" s="157"/>
      <c r="V42" s="157"/>
      <c r="W42" s="157"/>
      <c r="X42" s="157"/>
      <c r="Y42" s="157"/>
      <c r="Z42" s="157"/>
      <c r="AA42" s="157"/>
      <c r="AB42" s="157"/>
    </row>
    <row r="43" spans="1:33" ht="15" x14ac:dyDescent="0.2">
      <c r="A43" s="1"/>
      <c r="B43" s="1"/>
      <c r="C43" s="1"/>
      <c r="D43" s="1"/>
      <c r="E43" s="1"/>
      <c r="F43" s="1"/>
      <c r="G43" s="1"/>
      <c r="H43" s="1"/>
      <c r="I43" s="1"/>
      <c r="K43" s="1"/>
      <c r="L43" s="1"/>
      <c r="M43" s="1"/>
      <c r="N43" s="157"/>
      <c r="O43" s="157"/>
      <c r="P43" s="157"/>
      <c r="Q43" s="157"/>
      <c r="R43" s="157"/>
      <c r="S43" s="157"/>
      <c r="T43" s="157"/>
      <c r="U43" s="157"/>
      <c r="V43" s="157"/>
      <c r="W43" s="157"/>
      <c r="X43" s="157"/>
      <c r="Y43" s="157"/>
      <c r="Z43" s="157"/>
      <c r="AA43" s="157"/>
      <c r="AB43" s="157"/>
    </row>
    <row r="44" spans="1:33" ht="15" x14ac:dyDescent="0.2">
      <c r="A44" s="1"/>
      <c r="B44" s="20"/>
      <c r="C44" s="20"/>
      <c r="D44" s="20"/>
      <c r="E44" s="20"/>
      <c r="F44" s="1"/>
      <c r="G44" s="200"/>
      <c r="H44" s="1"/>
      <c r="I44" s="200"/>
      <c r="J44" s="1"/>
      <c r="K44" s="1"/>
      <c r="P44" s="1"/>
      <c r="Q44" s="1"/>
      <c r="R44" s="1"/>
      <c r="S44" s="157"/>
      <c r="T44" s="157"/>
      <c r="U44" s="157"/>
      <c r="V44" s="157"/>
      <c r="W44" s="157"/>
      <c r="X44" s="157"/>
      <c r="Y44" s="157"/>
      <c r="Z44" s="157"/>
      <c r="AA44" s="157"/>
      <c r="AB44" s="157"/>
      <c r="AC44" s="157"/>
      <c r="AD44" s="157"/>
      <c r="AE44" s="157"/>
      <c r="AF44" s="157"/>
      <c r="AG44" s="157"/>
    </row>
    <row r="45" spans="1:33" ht="15" x14ac:dyDescent="0.2">
      <c r="A45" s="1"/>
      <c r="B45" s="20"/>
      <c r="C45" s="20"/>
      <c r="D45" s="20"/>
      <c r="E45" s="20"/>
      <c r="F45" s="1"/>
      <c r="G45" s="1"/>
      <c r="H45" s="1"/>
      <c r="I45" s="1"/>
      <c r="J45" s="1"/>
      <c r="K45" s="1"/>
      <c r="P45" s="1"/>
      <c r="Q45" s="1"/>
      <c r="R45" s="1"/>
      <c r="S45" s="157"/>
      <c r="T45" s="157"/>
      <c r="U45" s="157"/>
      <c r="V45" s="157"/>
      <c r="W45" s="157"/>
      <c r="X45" s="157"/>
      <c r="Y45" s="157"/>
      <c r="Z45" s="157"/>
      <c r="AA45" s="157"/>
      <c r="AB45" s="157"/>
      <c r="AC45" s="157"/>
      <c r="AD45" s="157"/>
      <c r="AE45" s="157"/>
      <c r="AF45" s="157"/>
      <c r="AG45" s="157"/>
    </row>
    <row r="46" spans="1:33" ht="15" x14ac:dyDescent="0.2">
      <c r="A46" s="1"/>
      <c r="B46" s="20"/>
      <c r="C46" s="20"/>
      <c r="D46" s="20"/>
      <c r="E46" s="20"/>
      <c r="F46" s="1"/>
      <c r="G46" s="1"/>
      <c r="H46" s="1"/>
      <c r="I46" s="1"/>
      <c r="J46" s="1"/>
      <c r="K46" s="1"/>
      <c r="P46" s="1"/>
      <c r="Q46" s="1"/>
      <c r="R46" s="1"/>
      <c r="S46" s="157"/>
      <c r="T46" s="157"/>
      <c r="U46" s="157"/>
      <c r="V46" s="157"/>
      <c r="W46" s="157"/>
      <c r="X46" s="157"/>
      <c r="Y46" s="157"/>
      <c r="Z46" s="157"/>
      <c r="AA46" s="157"/>
      <c r="AB46" s="157"/>
      <c r="AC46" s="157"/>
      <c r="AD46" s="157"/>
      <c r="AE46" s="157"/>
      <c r="AF46" s="157"/>
      <c r="AG46" s="157"/>
    </row>
    <row r="47" spans="1:33" ht="15" x14ac:dyDescent="0.2">
      <c r="A47" s="1"/>
      <c r="B47" s="20"/>
      <c r="C47" s="20"/>
      <c r="D47" s="20"/>
      <c r="E47" s="20"/>
      <c r="F47" s="1"/>
      <c r="G47" s="200"/>
      <c r="H47" s="1"/>
      <c r="I47" s="200"/>
      <c r="J47" s="1"/>
      <c r="K47" s="1"/>
      <c r="P47" s="1"/>
      <c r="Q47" s="1"/>
      <c r="R47" s="1"/>
      <c r="S47" s="157"/>
      <c r="T47" s="157"/>
      <c r="U47" s="157"/>
      <c r="V47" s="157"/>
      <c r="W47" s="157"/>
      <c r="X47" s="157"/>
      <c r="Y47" s="157"/>
      <c r="Z47" s="157"/>
      <c r="AA47" s="157"/>
      <c r="AB47" s="157"/>
      <c r="AC47" s="157"/>
      <c r="AD47" s="157"/>
      <c r="AE47" s="157"/>
      <c r="AF47" s="157"/>
      <c r="AG47" s="157"/>
    </row>
    <row r="48" spans="1:33" ht="15" x14ac:dyDescent="0.2">
      <c r="A48" s="1"/>
      <c r="B48" s="20"/>
      <c r="C48" s="20"/>
      <c r="D48" s="20"/>
      <c r="E48" s="20"/>
      <c r="F48" s="1"/>
      <c r="G48" s="1"/>
      <c r="H48" s="1"/>
      <c r="I48" s="1"/>
      <c r="J48" s="1"/>
      <c r="K48" s="1"/>
      <c r="P48" s="1"/>
      <c r="Q48" s="1"/>
      <c r="R48" s="1"/>
      <c r="S48" s="157"/>
      <c r="T48" s="157"/>
      <c r="U48" s="157"/>
      <c r="V48" s="157"/>
      <c r="W48" s="157"/>
      <c r="X48" s="157"/>
      <c r="Y48" s="157"/>
      <c r="Z48" s="157"/>
      <c r="AA48" s="157"/>
      <c r="AB48" s="157"/>
      <c r="AC48" s="157"/>
      <c r="AD48" s="157"/>
      <c r="AE48" s="157"/>
      <c r="AF48" s="157"/>
      <c r="AG48" s="157"/>
    </row>
    <row r="49" spans="1:33" ht="15" x14ac:dyDescent="0.2">
      <c r="A49" s="1"/>
      <c r="B49" s="20"/>
      <c r="C49" s="20"/>
      <c r="D49" s="20"/>
      <c r="E49" s="20"/>
      <c r="F49" s="1"/>
      <c r="G49" s="1"/>
      <c r="H49" s="1"/>
      <c r="I49" s="1"/>
      <c r="J49" s="1"/>
      <c r="K49" s="1"/>
      <c r="P49" s="1"/>
      <c r="Q49" s="1"/>
      <c r="R49" s="1"/>
      <c r="S49" s="157"/>
      <c r="T49" s="157"/>
      <c r="U49" s="157"/>
      <c r="V49" s="157"/>
      <c r="W49" s="157"/>
      <c r="X49" s="157"/>
      <c r="Y49" s="157"/>
      <c r="Z49" s="157"/>
      <c r="AA49" s="157"/>
      <c r="AB49" s="157"/>
      <c r="AC49" s="157"/>
      <c r="AD49" s="157"/>
      <c r="AE49" s="157"/>
      <c r="AF49" s="157"/>
      <c r="AG49" s="157"/>
    </row>
    <row r="50" spans="1:33" ht="15" x14ac:dyDescent="0.2">
      <c r="A50" s="1"/>
      <c r="B50" s="20"/>
      <c r="C50" s="20"/>
      <c r="D50" s="20"/>
      <c r="E50" s="20"/>
      <c r="F50" s="1"/>
      <c r="G50" s="200"/>
      <c r="H50" s="1"/>
      <c r="I50" s="200"/>
      <c r="J50" s="1"/>
      <c r="K50" s="1"/>
      <c r="P50" s="1"/>
      <c r="Q50" s="1"/>
      <c r="R50" s="1"/>
      <c r="S50" s="157"/>
      <c r="T50" s="157"/>
      <c r="U50" s="157"/>
      <c r="V50" s="157"/>
      <c r="W50" s="157"/>
      <c r="X50" s="157"/>
      <c r="Y50" s="157"/>
      <c r="Z50" s="157"/>
      <c r="AA50" s="157"/>
      <c r="AB50" s="157"/>
      <c r="AC50" s="157"/>
      <c r="AD50" s="157"/>
      <c r="AE50" s="157"/>
      <c r="AF50" s="157"/>
      <c r="AG50" s="157"/>
    </row>
    <row r="51" spans="1:33" ht="15" x14ac:dyDescent="0.2">
      <c r="A51" s="1"/>
      <c r="B51" s="20"/>
      <c r="C51" s="20"/>
      <c r="D51" s="20"/>
      <c r="E51" s="20"/>
      <c r="F51" s="1"/>
      <c r="G51" s="1"/>
      <c r="H51" s="1"/>
      <c r="I51" s="1"/>
      <c r="J51" s="1"/>
      <c r="K51" s="1"/>
      <c r="P51" s="1"/>
      <c r="Q51" s="1"/>
      <c r="R51" s="1"/>
      <c r="S51" s="157"/>
      <c r="T51" s="157"/>
      <c r="U51" s="157"/>
      <c r="V51" s="157"/>
      <c r="W51" s="157"/>
      <c r="X51" s="157"/>
      <c r="Y51" s="157"/>
      <c r="Z51" s="157"/>
      <c r="AA51" s="157"/>
      <c r="AB51" s="157"/>
      <c r="AC51" s="157"/>
      <c r="AD51" s="157"/>
      <c r="AE51" s="157"/>
      <c r="AF51" s="157"/>
      <c r="AG51" s="157"/>
    </row>
    <row r="52" spans="1:33" ht="15" x14ac:dyDescent="0.2">
      <c r="A52" s="200"/>
      <c r="B52" s="1"/>
      <c r="C52" s="200"/>
      <c r="D52" s="1"/>
      <c r="E52" s="200"/>
      <c r="F52" s="1"/>
      <c r="G52" s="1"/>
      <c r="H52" s="1"/>
      <c r="I52" s="1"/>
      <c r="J52" s="1"/>
      <c r="K52" s="1"/>
      <c r="P52" s="1"/>
      <c r="Q52" s="1"/>
      <c r="R52" s="1"/>
      <c r="S52" s="157"/>
      <c r="T52" s="157"/>
      <c r="U52" s="157"/>
      <c r="V52" s="157"/>
      <c r="W52" s="157"/>
      <c r="X52" s="157"/>
      <c r="Y52" s="157"/>
      <c r="Z52" s="157"/>
      <c r="AA52" s="157"/>
      <c r="AB52" s="157"/>
      <c r="AC52" s="157"/>
      <c r="AD52" s="157"/>
      <c r="AE52" s="157"/>
      <c r="AF52" s="157"/>
      <c r="AG52" s="157"/>
    </row>
    <row r="53" spans="1:33" ht="15" x14ac:dyDescent="0.2">
      <c r="A53" s="1"/>
      <c r="B53" s="1"/>
      <c r="C53" s="1"/>
      <c r="D53" s="1"/>
      <c r="E53" s="1"/>
      <c r="F53" s="1"/>
      <c r="G53" s="200"/>
      <c r="H53" s="1"/>
      <c r="I53" s="200"/>
      <c r="J53" s="1"/>
      <c r="K53" s="1"/>
      <c r="L53" s="1"/>
      <c r="M53" s="1"/>
      <c r="N53" s="1"/>
      <c r="O53" s="1"/>
      <c r="P53" s="1"/>
      <c r="Q53" s="1"/>
      <c r="R53" s="1"/>
      <c r="S53" s="157"/>
      <c r="T53" s="157"/>
      <c r="U53" s="157"/>
      <c r="V53" s="157"/>
      <c r="W53" s="157"/>
      <c r="X53" s="157"/>
      <c r="Y53" s="157"/>
      <c r="Z53" s="157"/>
      <c r="AA53" s="157"/>
      <c r="AB53" s="157"/>
      <c r="AC53" s="157"/>
      <c r="AD53" s="157"/>
      <c r="AE53" s="157"/>
      <c r="AF53" s="157"/>
      <c r="AG53" s="157"/>
    </row>
    <row r="54" spans="1:33" ht="15" x14ac:dyDescent="0.2">
      <c r="A54" s="1"/>
      <c r="B54" s="1"/>
      <c r="C54" s="1"/>
      <c r="D54" s="1"/>
      <c r="E54" s="1"/>
      <c r="F54" s="1"/>
      <c r="G54" s="1"/>
      <c r="H54" s="1"/>
      <c r="I54" s="1"/>
      <c r="J54" s="1"/>
      <c r="K54" s="1"/>
      <c r="L54" s="1"/>
      <c r="M54" s="1"/>
      <c r="N54" s="1"/>
      <c r="O54" s="1"/>
      <c r="P54" s="1"/>
      <c r="Q54" s="1"/>
      <c r="R54" s="1"/>
      <c r="S54" s="157"/>
      <c r="T54" s="157"/>
      <c r="U54" s="157"/>
      <c r="V54" s="157"/>
      <c r="W54" s="157"/>
      <c r="X54" s="157"/>
      <c r="Y54" s="157"/>
      <c r="Z54" s="157"/>
      <c r="AA54" s="157"/>
      <c r="AB54" s="157"/>
      <c r="AC54" s="157"/>
      <c r="AD54" s="157"/>
      <c r="AE54" s="157"/>
      <c r="AF54" s="157"/>
      <c r="AG54" s="157"/>
    </row>
    <row r="55" spans="1:33" ht="15" x14ac:dyDescent="0.2">
      <c r="A55" s="200"/>
      <c r="B55" s="1"/>
      <c r="C55" s="200"/>
      <c r="D55" s="1"/>
      <c r="E55" s="200"/>
      <c r="F55" s="1"/>
      <c r="G55" s="1"/>
      <c r="H55" s="1"/>
      <c r="I55" s="1"/>
      <c r="J55" s="1"/>
      <c r="K55" s="1"/>
      <c r="L55" s="1"/>
      <c r="M55" s="1"/>
      <c r="N55" s="1"/>
      <c r="O55" s="1"/>
      <c r="P55" s="1"/>
      <c r="Q55" s="1"/>
      <c r="R55" s="1"/>
      <c r="S55" s="157"/>
      <c r="T55" s="157"/>
      <c r="U55" s="157"/>
      <c r="V55" s="157"/>
      <c r="W55" s="157"/>
      <c r="X55" s="157"/>
      <c r="Y55" s="157"/>
      <c r="Z55" s="157"/>
      <c r="AA55" s="157"/>
      <c r="AB55" s="157"/>
      <c r="AC55" s="157"/>
      <c r="AD55" s="157"/>
      <c r="AE55" s="157"/>
      <c r="AF55" s="157"/>
      <c r="AG55" s="157"/>
    </row>
    <row r="56" spans="1:33" ht="15" x14ac:dyDescent="0.2">
      <c r="A56" s="1"/>
      <c r="B56" s="1"/>
      <c r="C56" s="1"/>
      <c r="D56" s="1"/>
      <c r="E56" s="1"/>
      <c r="F56" s="1"/>
      <c r="G56" s="200"/>
      <c r="H56" s="1"/>
      <c r="I56" s="200"/>
      <c r="J56" s="1"/>
      <c r="K56" s="1"/>
      <c r="L56" s="1"/>
      <c r="M56" s="1"/>
      <c r="N56" s="1"/>
      <c r="O56" s="1"/>
      <c r="P56" s="1"/>
      <c r="Q56" s="1"/>
      <c r="R56" s="1"/>
      <c r="S56" s="157"/>
      <c r="T56" s="157"/>
      <c r="U56" s="157"/>
      <c r="V56" s="157"/>
      <c r="W56" s="157"/>
      <c r="X56" s="157"/>
      <c r="Y56" s="157"/>
      <c r="Z56" s="157"/>
      <c r="AA56" s="157"/>
      <c r="AB56" s="157"/>
      <c r="AC56" s="157"/>
      <c r="AD56" s="157"/>
      <c r="AE56" s="157"/>
      <c r="AF56" s="157"/>
      <c r="AG56" s="157"/>
    </row>
    <row r="57" spans="1:33" ht="15" x14ac:dyDescent="0.2">
      <c r="A57" s="1"/>
      <c r="B57" s="1"/>
      <c r="C57" s="1"/>
      <c r="D57" s="1"/>
      <c r="E57" s="1"/>
      <c r="F57" s="1"/>
      <c r="G57" s="1"/>
      <c r="H57" s="1"/>
      <c r="I57" s="1"/>
      <c r="J57" s="1"/>
      <c r="K57" s="1"/>
      <c r="L57" s="1"/>
      <c r="M57" s="1"/>
      <c r="N57" s="1"/>
      <c r="O57" s="1"/>
      <c r="P57" s="1"/>
      <c r="Q57" s="1"/>
      <c r="R57" s="1"/>
      <c r="S57" s="157"/>
      <c r="T57" s="157"/>
      <c r="U57" s="157"/>
      <c r="V57" s="157"/>
      <c r="W57" s="157"/>
      <c r="X57" s="157"/>
      <c r="Y57" s="157"/>
      <c r="Z57" s="157"/>
      <c r="AA57" s="157"/>
      <c r="AB57" s="157"/>
      <c r="AC57" s="157"/>
      <c r="AD57" s="157"/>
      <c r="AE57" s="157"/>
      <c r="AF57" s="157"/>
      <c r="AG57" s="157"/>
    </row>
    <row r="58" spans="1:33" ht="15" x14ac:dyDescent="0.2">
      <c r="A58" s="200"/>
      <c r="B58" s="1"/>
      <c r="C58" s="200"/>
      <c r="D58" s="1"/>
      <c r="E58" s="200"/>
      <c r="F58" s="1"/>
      <c r="G58" s="1"/>
      <c r="H58" s="1"/>
      <c r="I58" s="1"/>
      <c r="J58" s="1"/>
      <c r="K58" s="1"/>
      <c r="L58" s="1"/>
      <c r="M58" s="1"/>
      <c r="N58" s="1"/>
      <c r="O58" s="1"/>
      <c r="P58" s="1"/>
      <c r="Q58" s="1"/>
      <c r="R58" s="1"/>
      <c r="S58" s="157"/>
      <c r="T58" s="157"/>
      <c r="U58" s="157"/>
      <c r="V58" s="157"/>
      <c r="W58" s="157"/>
      <c r="X58" s="157"/>
      <c r="Y58" s="157"/>
      <c r="Z58" s="157"/>
      <c r="AA58" s="157"/>
      <c r="AB58" s="157"/>
      <c r="AC58" s="157"/>
      <c r="AD58" s="157"/>
      <c r="AE58" s="157"/>
      <c r="AF58" s="157"/>
      <c r="AG58" s="157"/>
    </row>
    <row r="59" spans="1:33" ht="15" x14ac:dyDescent="0.2">
      <c r="A59" s="1"/>
      <c r="B59" s="1"/>
      <c r="C59" s="1"/>
      <c r="D59" s="1"/>
      <c r="E59" s="1"/>
      <c r="F59" s="1"/>
      <c r="G59" s="200"/>
      <c r="H59" s="1"/>
      <c r="I59" s="200"/>
      <c r="J59" s="1"/>
      <c r="K59" s="1"/>
      <c r="L59" s="1"/>
      <c r="M59" s="1"/>
      <c r="N59" s="1"/>
      <c r="O59" s="1"/>
      <c r="P59" s="1"/>
      <c r="Q59" s="1"/>
      <c r="R59" s="1"/>
      <c r="S59" s="157"/>
      <c r="T59" s="157"/>
      <c r="U59" s="157"/>
      <c r="V59" s="157"/>
      <c r="W59" s="157"/>
      <c r="X59" s="157"/>
      <c r="Y59" s="157"/>
      <c r="Z59" s="157"/>
      <c r="AA59" s="157"/>
      <c r="AB59" s="157"/>
      <c r="AC59" s="157"/>
      <c r="AD59" s="157"/>
      <c r="AE59" s="157"/>
      <c r="AF59" s="157"/>
      <c r="AG59" s="157"/>
    </row>
    <row r="60" spans="1:33" ht="15" x14ac:dyDescent="0.2">
      <c r="A60" s="1"/>
      <c r="B60" s="1"/>
      <c r="C60" s="1"/>
      <c r="D60" s="1"/>
      <c r="E60" s="1"/>
      <c r="F60" s="1"/>
      <c r="G60" s="1"/>
      <c r="H60" s="1"/>
      <c r="I60" s="1"/>
      <c r="J60" s="1"/>
      <c r="K60" s="1"/>
      <c r="L60" s="1"/>
      <c r="M60" s="1"/>
      <c r="N60" s="1"/>
      <c r="O60" s="1"/>
      <c r="P60" s="1"/>
      <c r="Q60" s="1"/>
      <c r="R60" s="1"/>
      <c r="S60" s="157"/>
      <c r="T60" s="157"/>
      <c r="U60" s="157"/>
      <c r="V60" s="157"/>
      <c r="W60" s="157"/>
      <c r="X60" s="157"/>
      <c r="Y60" s="157"/>
      <c r="Z60" s="157"/>
      <c r="AA60" s="157"/>
      <c r="AB60" s="157"/>
      <c r="AC60" s="157"/>
      <c r="AD60" s="157"/>
      <c r="AE60" s="157"/>
      <c r="AF60" s="157"/>
      <c r="AG60" s="157"/>
    </row>
    <row r="61" spans="1:33" ht="15" x14ac:dyDescent="0.2">
      <c r="A61" s="200"/>
      <c r="B61" s="1"/>
      <c r="C61" s="200"/>
      <c r="D61" s="1"/>
      <c r="E61" s="200"/>
      <c r="F61" s="1"/>
      <c r="G61" s="1"/>
      <c r="H61" s="1"/>
      <c r="I61" s="1"/>
      <c r="J61" s="1"/>
      <c r="K61" s="1"/>
      <c r="L61" s="1"/>
      <c r="M61" s="1"/>
      <c r="N61" s="1"/>
      <c r="O61" s="1"/>
      <c r="P61" s="1"/>
      <c r="Q61" s="1"/>
      <c r="R61" s="1"/>
      <c r="S61" s="157"/>
      <c r="T61" s="157"/>
      <c r="U61" s="157"/>
      <c r="V61" s="157"/>
      <c r="W61" s="157"/>
      <c r="X61" s="157"/>
      <c r="Y61" s="157"/>
      <c r="Z61" s="157"/>
      <c r="AA61" s="157"/>
      <c r="AB61" s="157"/>
      <c r="AC61" s="157"/>
      <c r="AD61" s="157"/>
      <c r="AE61" s="157"/>
      <c r="AF61" s="157"/>
      <c r="AG61" s="157"/>
    </row>
    <row r="62" spans="1:33" ht="15" x14ac:dyDescent="0.2">
      <c r="A62" s="1"/>
      <c r="B62" s="1"/>
      <c r="C62" s="1"/>
      <c r="D62" s="1"/>
      <c r="E62" s="1"/>
      <c r="F62" s="1"/>
      <c r="G62" s="200"/>
      <c r="H62" s="1"/>
      <c r="I62" s="200"/>
      <c r="J62" s="1"/>
      <c r="K62" s="1"/>
      <c r="L62" s="1"/>
      <c r="M62" s="1"/>
      <c r="N62" s="1"/>
      <c r="O62" s="1"/>
      <c r="P62" s="1"/>
      <c r="Q62" s="1"/>
      <c r="R62" s="1"/>
      <c r="S62" s="157"/>
      <c r="T62" s="157"/>
      <c r="U62" s="157"/>
      <c r="V62" s="157"/>
      <c r="W62" s="157"/>
      <c r="X62" s="157"/>
      <c r="Y62" s="157"/>
      <c r="Z62" s="157"/>
      <c r="AA62" s="157"/>
      <c r="AB62" s="157"/>
      <c r="AC62" s="157"/>
      <c r="AD62" s="157"/>
      <c r="AE62" s="157"/>
      <c r="AF62" s="157"/>
      <c r="AG62" s="157"/>
    </row>
    <row r="63" spans="1:33" ht="15" x14ac:dyDescent="0.2">
      <c r="A63" s="1"/>
      <c r="B63" s="1"/>
      <c r="C63" s="1"/>
      <c r="D63" s="1"/>
      <c r="E63" s="1"/>
      <c r="F63" s="1"/>
      <c r="G63" s="1"/>
      <c r="H63" s="1"/>
      <c r="I63" s="1"/>
      <c r="J63" s="1"/>
      <c r="K63" s="1"/>
      <c r="L63" s="1"/>
      <c r="M63" s="1"/>
      <c r="N63" s="1"/>
      <c r="O63" s="1"/>
      <c r="P63" s="1"/>
      <c r="Q63" s="1"/>
      <c r="R63" s="1"/>
      <c r="S63" s="157"/>
      <c r="T63" s="157"/>
      <c r="U63" s="157"/>
      <c r="V63" s="157"/>
      <c r="W63" s="157"/>
      <c r="X63" s="157"/>
      <c r="Y63" s="157"/>
      <c r="Z63" s="157"/>
      <c r="AA63" s="157"/>
      <c r="AB63" s="157"/>
      <c r="AC63" s="157"/>
      <c r="AD63" s="157"/>
      <c r="AE63" s="157"/>
      <c r="AF63" s="157"/>
      <c r="AG63" s="157"/>
    </row>
    <row r="64" spans="1:33" ht="15" x14ac:dyDescent="0.2">
      <c r="A64" s="200"/>
      <c r="B64" s="1"/>
      <c r="C64" s="200"/>
      <c r="D64" s="1"/>
      <c r="E64" s="200"/>
      <c r="F64" s="1"/>
      <c r="G64" s="1"/>
      <c r="H64" s="1"/>
      <c r="I64" s="1"/>
      <c r="J64" s="1"/>
      <c r="K64" s="1"/>
      <c r="L64" s="1"/>
      <c r="M64" s="1"/>
      <c r="N64" s="1"/>
      <c r="O64" s="1"/>
      <c r="P64" s="1"/>
      <c r="Q64" s="1"/>
      <c r="R64" s="1"/>
      <c r="S64" s="157"/>
      <c r="T64" s="157"/>
      <c r="U64" s="157"/>
      <c r="V64" s="157"/>
      <c r="W64" s="157"/>
      <c r="X64" s="157"/>
      <c r="Y64" s="157"/>
      <c r="Z64" s="157"/>
      <c r="AA64" s="157"/>
      <c r="AB64" s="157"/>
      <c r="AC64" s="157"/>
      <c r="AD64" s="157"/>
      <c r="AE64" s="157"/>
      <c r="AF64" s="157"/>
      <c r="AG64" s="157"/>
    </row>
    <row r="65" spans="1:33" ht="15" x14ac:dyDescent="0.2">
      <c r="A65" s="1"/>
      <c r="B65" s="1"/>
      <c r="C65" s="1"/>
      <c r="D65" s="1"/>
      <c r="E65" s="1"/>
      <c r="F65" s="1"/>
      <c r="G65" s="200"/>
      <c r="H65" s="1"/>
      <c r="I65" s="200"/>
      <c r="J65" s="1"/>
      <c r="K65" s="1"/>
      <c r="L65" s="1"/>
      <c r="M65" s="1"/>
      <c r="N65" s="1"/>
      <c r="O65" s="1"/>
      <c r="P65" s="1"/>
      <c r="Q65" s="1"/>
      <c r="R65" s="1"/>
      <c r="S65" s="157"/>
      <c r="T65" s="157"/>
      <c r="U65" s="157"/>
      <c r="V65" s="157"/>
      <c r="W65" s="157"/>
      <c r="X65" s="157"/>
      <c r="Y65" s="157"/>
      <c r="Z65" s="157"/>
      <c r="AA65" s="157"/>
      <c r="AB65" s="157"/>
      <c r="AC65" s="157"/>
      <c r="AD65" s="157"/>
      <c r="AE65" s="157"/>
      <c r="AF65" s="157"/>
      <c r="AG65" s="157"/>
    </row>
    <row r="66" spans="1:33" ht="15" x14ac:dyDescent="0.2">
      <c r="A66" s="1"/>
      <c r="B66" s="1"/>
      <c r="C66" s="1"/>
      <c r="D66" s="1"/>
      <c r="E66" s="1"/>
      <c r="F66" s="1"/>
      <c r="G66" s="1"/>
      <c r="H66" s="1"/>
      <c r="I66" s="1"/>
      <c r="J66" s="1"/>
      <c r="K66" s="1"/>
      <c r="L66" s="1"/>
      <c r="M66" s="1"/>
      <c r="N66" s="1"/>
      <c r="O66" s="1"/>
      <c r="P66" s="1"/>
      <c r="Q66" s="1"/>
      <c r="R66" s="1"/>
      <c r="S66" s="157"/>
      <c r="T66" s="157"/>
      <c r="U66" s="157"/>
      <c r="V66" s="157"/>
      <c r="W66" s="157"/>
      <c r="X66" s="157"/>
      <c r="Y66" s="157"/>
      <c r="Z66" s="157"/>
      <c r="AA66" s="157"/>
      <c r="AB66" s="157"/>
      <c r="AC66" s="157"/>
      <c r="AD66" s="157"/>
      <c r="AE66" s="157"/>
      <c r="AF66" s="157"/>
      <c r="AG66" s="157"/>
    </row>
    <row r="67" spans="1:33" ht="15" x14ac:dyDescent="0.2">
      <c r="A67" s="200"/>
      <c r="B67" s="1"/>
      <c r="C67" s="200"/>
      <c r="D67" s="1"/>
      <c r="E67" s="200"/>
      <c r="F67" s="1"/>
      <c r="G67" s="1"/>
      <c r="H67" s="1"/>
      <c r="I67" s="1"/>
      <c r="J67" s="1"/>
      <c r="K67" s="1"/>
      <c r="L67" s="1"/>
      <c r="M67" s="1"/>
      <c r="N67" s="1"/>
      <c r="O67" s="1"/>
      <c r="P67" s="1"/>
      <c r="Q67" s="1"/>
      <c r="R67" s="1"/>
      <c r="S67" s="157"/>
      <c r="T67" s="157"/>
      <c r="U67" s="157"/>
      <c r="V67" s="157"/>
      <c r="W67" s="157"/>
      <c r="X67" s="157"/>
      <c r="Y67" s="157"/>
      <c r="Z67" s="157"/>
      <c r="AA67" s="157"/>
      <c r="AB67" s="157"/>
      <c r="AC67" s="157"/>
      <c r="AD67" s="157"/>
      <c r="AE67" s="157"/>
      <c r="AF67" s="157"/>
      <c r="AG67" s="157"/>
    </row>
    <row r="68" spans="1:33" ht="15" x14ac:dyDescent="0.2">
      <c r="A68" s="1"/>
      <c r="B68" s="1"/>
      <c r="C68" s="1"/>
      <c r="D68" s="1"/>
      <c r="E68" s="1"/>
      <c r="F68" s="1"/>
      <c r="G68" s="200"/>
      <c r="H68" s="1"/>
      <c r="I68" s="200"/>
      <c r="J68" s="1"/>
      <c r="K68" s="1"/>
      <c r="L68" s="1"/>
      <c r="M68" s="1"/>
      <c r="N68" s="1"/>
      <c r="O68" s="1"/>
      <c r="P68" s="1"/>
      <c r="Q68" s="1"/>
      <c r="R68" s="1"/>
      <c r="S68" s="157"/>
      <c r="T68" s="157"/>
      <c r="U68" s="157"/>
      <c r="V68" s="157"/>
      <c r="W68" s="157"/>
      <c r="X68" s="157"/>
      <c r="Y68" s="157"/>
      <c r="Z68" s="157"/>
      <c r="AA68" s="157"/>
      <c r="AB68" s="157"/>
      <c r="AC68" s="157"/>
      <c r="AD68" s="157"/>
      <c r="AE68" s="157"/>
      <c r="AF68" s="157"/>
      <c r="AG68" s="157"/>
    </row>
    <row r="69" spans="1:33" ht="15" x14ac:dyDescent="0.2">
      <c r="A69" s="1"/>
      <c r="B69" s="1"/>
      <c r="C69" s="1"/>
      <c r="D69" s="1"/>
      <c r="E69" s="1"/>
      <c r="F69" s="1"/>
      <c r="G69" s="1"/>
      <c r="H69" s="1"/>
      <c r="I69" s="1"/>
      <c r="J69" s="1"/>
      <c r="K69" s="1"/>
      <c r="L69" s="1"/>
      <c r="M69" s="1"/>
      <c r="N69" s="1"/>
      <c r="O69" s="1"/>
      <c r="P69" s="1"/>
      <c r="Q69" s="1"/>
      <c r="R69" s="1"/>
      <c r="S69" s="157"/>
      <c r="T69" s="157"/>
      <c r="U69" s="157"/>
      <c r="V69" s="157"/>
      <c r="W69" s="157"/>
      <c r="X69" s="157"/>
      <c r="Y69" s="157"/>
      <c r="Z69" s="157"/>
      <c r="AA69" s="157"/>
      <c r="AB69" s="157"/>
      <c r="AC69" s="157"/>
      <c r="AD69" s="157"/>
      <c r="AE69" s="157"/>
      <c r="AF69" s="157"/>
      <c r="AG69" s="157"/>
    </row>
    <row r="70" spans="1:33" ht="15" x14ac:dyDescent="0.2">
      <c r="A70" s="200"/>
      <c r="B70" s="1"/>
      <c r="C70" s="200"/>
      <c r="D70" s="1"/>
      <c r="E70" s="200"/>
      <c r="F70" s="1"/>
      <c r="G70" s="1"/>
      <c r="H70" s="1"/>
      <c r="I70" s="1"/>
      <c r="J70" s="1"/>
      <c r="K70" s="1"/>
      <c r="L70" s="1"/>
      <c r="M70" s="1"/>
      <c r="N70" s="1"/>
      <c r="O70" s="1"/>
      <c r="P70" s="1"/>
      <c r="Q70" s="1"/>
      <c r="R70" s="1"/>
      <c r="S70" s="157"/>
      <c r="T70" s="157"/>
      <c r="U70" s="157"/>
      <c r="V70" s="157"/>
      <c r="W70" s="157"/>
      <c r="X70" s="157"/>
      <c r="Y70" s="157"/>
      <c r="Z70" s="157"/>
      <c r="AA70" s="157"/>
      <c r="AB70" s="157"/>
      <c r="AC70" s="157"/>
      <c r="AD70" s="157"/>
      <c r="AE70" s="157"/>
      <c r="AF70" s="157"/>
      <c r="AG70" s="157"/>
    </row>
    <row r="71" spans="1:33" ht="15" x14ac:dyDescent="0.2">
      <c r="A71" s="1"/>
      <c r="B71" s="1"/>
      <c r="C71" s="1"/>
      <c r="D71" s="1"/>
      <c r="E71" s="1"/>
      <c r="F71" s="1"/>
      <c r="G71" s="200"/>
      <c r="H71" s="1"/>
      <c r="I71" s="200"/>
      <c r="J71" s="1"/>
      <c r="K71" s="1"/>
      <c r="L71" s="1"/>
      <c r="M71" s="1"/>
      <c r="N71" s="1"/>
      <c r="O71" s="1"/>
      <c r="P71" s="1"/>
      <c r="Q71" s="1"/>
      <c r="R71" s="1"/>
      <c r="S71" s="157"/>
      <c r="T71" s="157"/>
      <c r="U71" s="157"/>
      <c r="V71" s="157"/>
      <c r="W71" s="157"/>
      <c r="X71" s="157"/>
      <c r="Y71" s="157"/>
      <c r="Z71" s="157"/>
      <c r="AA71" s="157"/>
      <c r="AB71" s="157"/>
      <c r="AC71" s="157"/>
      <c r="AD71" s="157"/>
      <c r="AE71" s="157"/>
      <c r="AF71" s="157"/>
      <c r="AG71" s="157"/>
    </row>
    <row r="72" spans="1:33" ht="15" x14ac:dyDescent="0.2">
      <c r="A72" s="1"/>
      <c r="B72" s="1"/>
      <c r="C72" s="1"/>
      <c r="D72" s="1"/>
      <c r="E72" s="1"/>
      <c r="F72" s="1"/>
      <c r="G72" s="201"/>
      <c r="H72" s="201"/>
      <c r="I72" s="201"/>
      <c r="J72" s="1"/>
      <c r="K72" s="1"/>
      <c r="L72" s="1"/>
      <c r="M72" s="1"/>
      <c r="N72" s="1"/>
      <c r="O72" s="1"/>
      <c r="P72" s="1"/>
      <c r="Q72" s="1"/>
      <c r="R72" s="1"/>
      <c r="S72" s="157"/>
      <c r="T72" s="157"/>
      <c r="U72" s="157"/>
      <c r="V72" s="157"/>
      <c r="W72" s="157"/>
      <c r="X72" s="157"/>
      <c r="Y72" s="157"/>
      <c r="Z72" s="157"/>
      <c r="AA72" s="157"/>
      <c r="AB72" s="157"/>
      <c r="AC72" s="157"/>
      <c r="AD72" s="157"/>
      <c r="AE72" s="157"/>
      <c r="AF72" s="157"/>
      <c r="AG72" s="157"/>
    </row>
    <row r="73" spans="1:33" ht="15" x14ac:dyDescent="0.2">
      <c r="A73" s="200"/>
      <c r="B73" s="1"/>
      <c r="C73" s="200"/>
      <c r="D73" s="1"/>
      <c r="E73" s="200"/>
      <c r="F73" s="1"/>
      <c r="G73" s="201"/>
      <c r="H73" s="201"/>
      <c r="I73" s="201"/>
      <c r="J73" s="1"/>
      <c r="K73" s="1"/>
      <c r="L73" s="1"/>
      <c r="M73" s="1"/>
      <c r="N73" s="1"/>
      <c r="O73" s="1"/>
      <c r="P73" s="1"/>
      <c r="Q73" s="1"/>
      <c r="R73" s="1"/>
      <c r="S73" s="157"/>
      <c r="T73" s="157"/>
      <c r="U73" s="157"/>
      <c r="V73" s="157"/>
      <c r="W73" s="157"/>
      <c r="X73" s="157"/>
      <c r="Y73" s="157"/>
      <c r="Z73" s="157"/>
      <c r="AA73" s="157"/>
      <c r="AB73" s="157"/>
      <c r="AC73" s="157"/>
      <c r="AD73" s="157"/>
      <c r="AE73" s="157"/>
      <c r="AF73" s="157"/>
      <c r="AG73" s="157"/>
    </row>
    <row r="74" spans="1:33" ht="15" x14ac:dyDescent="0.2">
      <c r="A74" s="1"/>
      <c r="B74" s="1"/>
      <c r="C74" s="1"/>
      <c r="D74" s="1"/>
      <c r="E74" s="1"/>
      <c r="F74" s="1"/>
      <c r="G74" s="201"/>
      <c r="H74" s="201"/>
      <c r="I74" s="201"/>
      <c r="J74" s="1"/>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row>
    <row r="75" spans="1:33" ht="15" x14ac:dyDescent="0.2">
      <c r="A75" s="1"/>
      <c r="B75" s="1"/>
      <c r="C75" s="1"/>
      <c r="D75" s="1"/>
      <c r="E75" s="1"/>
      <c r="F75" s="1"/>
      <c r="G75" s="201"/>
      <c r="H75" s="201"/>
      <c r="I75" s="201"/>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row>
    <row r="76" spans="1:33" ht="15" x14ac:dyDescent="0.2">
      <c r="A76" s="157"/>
      <c r="B76" s="201"/>
      <c r="C76" s="201"/>
      <c r="D76" s="201"/>
      <c r="E76" s="201"/>
      <c r="F76" s="157"/>
      <c r="G76" s="201"/>
      <c r="H76" s="201"/>
      <c r="I76" s="201"/>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row>
    <row r="77" spans="1:33" ht="15" x14ac:dyDescent="0.2">
      <c r="A77" s="157"/>
      <c r="B77" s="201"/>
      <c r="C77" s="201"/>
      <c r="D77" s="201"/>
      <c r="E77" s="201"/>
      <c r="F77" s="157"/>
      <c r="G77" s="201"/>
      <c r="H77" s="201"/>
      <c r="I77" s="201"/>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row>
    <row r="78" spans="1:33" ht="15" x14ac:dyDescent="0.2">
      <c r="A78" s="157"/>
      <c r="B78" s="201"/>
      <c r="C78" s="201"/>
      <c r="D78" s="201"/>
      <c r="E78" s="201"/>
      <c r="F78" s="157"/>
      <c r="G78" s="201"/>
      <c r="H78" s="201"/>
      <c r="I78" s="201"/>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row>
    <row r="79" spans="1:33" ht="15" x14ac:dyDescent="0.2">
      <c r="A79" s="157"/>
      <c r="B79" s="201"/>
      <c r="C79" s="201"/>
      <c r="D79" s="201"/>
      <c r="E79" s="201"/>
      <c r="F79" s="157"/>
      <c r="G79" s="201"/>
      <c r="H79" s="201"/>
      <c r="I79" s="201"/>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row>
    <row r="80" spans="1:33" ht="15" x14ac:dyDescent="0.2">
      <c r="A80" s="157"/>
      <c r="B80" s="201"/>
      <c r="C80" s="201"/>
      <c r="D80" s="201"/>
      <c r="E80" s="201"/>
      <c r="F80" s="157"/>
      <c r="G80" s="201"/>
      <c r="H80" s="201"/>
      <c r="I80" s="201"/>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row>
    <row r="81" spans="1:33" ht="15" x14ac:dyDescent="0.2">
      <c r="A81" s="157"/>
      <c r="B81" s="201"/>
      <c r="C81" s="201"/>
      <c r="D81" s="201"/>
      <c r="E81" s="201"/>
      <c r="F81" s="157"/>
      <c r="G81" s="201"/>
      <c r="H81" s="201"/>
      <c r="I81" s="201"/>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row>
    <row r="82" spans="1:33" ht="15" x14ac:dyDescent="0.2">
      <c r="A82" s="157"/>
      <c r="B82" s="201"/>
      <c r="C82" s="201"/>
      <c r="D82" s="201"/>
      <c r="E82" s="201"/>
      <c r="F82" s="157"/>
      <c r="G82" s="201"/>
      <c r="H82" s="201"/>
      <c r="I82" s="201"/>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row>
    <row r="83" spans="1:33" ht="15" x14ac:dyDescent="0.2">
      <c r="A83" s="157"/>
      <c r="B83" s="201"/>
      <c r="C83" s="201"/>
      <c r="D83" s="201"/>
      <c r="E83" s="201"/>
      <c r="F83" s="157"/>
      <c r="G83" s="201"/>
      <c r="H83" s="201"/>
      <c r="I83" s="201"/>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row>
    <row r="84" spans="1:33" ht="15" x14ac:dyDescent="0.2">
      <c r="A84" s="157"/>
      <c r="B84" s="201"/>
      <c r="C84" s="201"/>
      <c r="D84" s="201"/>
      <c r="E84" s="201"/>
      <c r="F84" s="157"/>
      <c r="G84" s="201"/>
      <c r="H84" s="201"/>
      <c r="I84" s="201"/>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row>
    <row r="85" spans="1:33" ht="15" x14ac:dyDescent="0.2">
      <c r="A85" s="157"/>
      <c r="B85" s="201"/>
      <c r="C85" s="201"/>
      <c r="D85" s="201"/>
      <c r="E85" s="201"/>
      <c r="F85" s="157"/>
      <c r="G85" s="201"/>
      <c r="H85" s="201"/>
      <c r="I85" s="201"/>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row>
    <row r="86" spans="1:33" ht="15" x14ac:dyDescent="0.2">
      <c r="A86" s="157"/>
      <c r="B86" s="201"/>
      <c r="C86" s="201"/>
      <c r="D86" s="201"/>
      <c r="E86" s="201"/>
      <c r="F86" s="157"/>
      <c r="G86" s="201"/>
      <c r="H86" s="201"/>
      <c r="I86" s="201"/>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row>
    <row r="87" spans="1:33" ht="15" x14ac:dyDescent="0.2">
      <c r="A87" s="157"/>
      <c r="B87" s="201"/>
      <c r="C87" s="201"/>
      <c r="D87" s="201"/>
      <c r="E87" s="201"/>
      <c r="F87" s="157"/>
      <c r="G87" s="201"/>
      <c r="H87" s="201"/>
      <c r="I87" s="201"/>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row>
    <row r="88" spans="1:33" ht="15" x14ac:dyDescent="0.2">
      <c r="A88" s="157"/>
      <c r="B88" s="201"/>
      <c r="C88" s="201"/>
      <c r="D88" s="201"/>
      <c r="E88" s="201"/>
      <c r="F88" s="157"/>
      <c r="G88" s="201"/>
      <c r="H88" s="201"/>
      <c r="I88" s="201"/>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row>
    <row r="89" spans="1:33" ht="15" x14ac:dyDescent="0.2">
      <c r="A89" s="157"/>
      <c r="B89" s="201"/>
      <c r="C89" s="201"/>
      <c r="D89" s="201"/>
      <c r="E89" s="201"/>
      <c r="F89" s="157"/>
      <c r="G89" s="201"/>
      <c r="H89" s="201"/>
      <c r="I89" s="201"/>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row>
    <row r="90" spans="1:33" ht="15" x14ac:dyDescent="0.2">
      <c r="A90" s="157"/>
      <c r="B90" s="201"/>
      <c r="C90" s="201"/>
      <c r="D90" s="201"/>
      <c r="E90" s="201"/>
      <c r="F90" s="157"/>
      <c r="G90" s="201"/>
      <c r="H90" s="201"/>
      <c r="I90" s="201"/>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row>
    <row r="91" spans="1:33" ht="15" x14ac:dyDescent="0.2">
      <c r="A91" s="157"/>
      <c r="B91" s="201"/>
      <c r="C91" s="201"/>
      <c r="D91" s="201"/>
      <c r="E91" s="201"/>
      <c r="F91" s="157"/>
      <c r="G91" s="201"/>
      <c r="H91" s="201"/>
      <c r="I91" s="201"/>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row>
    <row r="92" spans="1:33" ht="15" x14ac:dyDescent="0.2">
      <c r="A92" s="157"/>
      <c r="B92" s="201"/>
      <c r="C92" s="201"/>
      <c r="D92" s="201"/>
      <c r="E92" s="201"/>
      <c r="F92" s="157"/>
      <c r="G92" s="201"/>
      <c r="H92" s="201"/>
      <c r="I92" s="201"/>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row>
    <row r="93" spans="1:33" ht="15" x14ac:dyDescent="0.2">
      <c r="A93" s="157"/>
      <c r="B93" s="201"/>
      <c r="C93" s="201"/>
      <c r="D93" s="201"/>
      <c r="E93" s="201"/>
      <c r="F93" s="157"/>
      <c r="G93" s="201"/>
      <c r="H93" s="201"/>
      <c r="I93" s="201"/>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row>
    <row r="94" spans="1:33" ht="15" x14ac:dyDescent="0.2">
      <c r="A94" s="157"/>
      <c r="B94" s="201"/>
      <c r="C94" s="201"/>
      <c r="D94" s="201"/>
      <c r="E94" s="201"/>
      <c r="F94" s="157"/>
      <c r="G94" s="201"/>
      <c r="H94" s="201"/>
      <c r="I94" s="201"/>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row>
    <row r="95" spans="1:33" ht="15" x14ac:dyDescent="0.2">
      <c r="A95" s="157"/>
      <c r="B95" s="201"/>
      <c r="C95" s="201"/>
      <c r="D95" s="201"/>
      <c r="E95" s="201"/>
      <c r="F95" s="157"/>
      <c r="G95" s="201"/>
      <c r="H95" s="201"/>
      <c r="I95" s="201"/>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row>
    <row r="96" spans="1:33" ht="15" x14ac:dyDescent="0.2">
      <c r="A96" s="157"/>
      <c r="B96" s="201"/>
      <c r="C96" s="201"/>
      <c r="D96" s="201"/>
      <c r="E96" s="201"/>
      <c r="F96" s="157"/>
      <c r="G96" s="201"/>
      <c r="H96" s="201"/>
      <c r="I96" s="201"/>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row>
    <row r="97" spans="1:26" ht="15" x14ac:dyDescent="0.2">
      <c r="A97" s="157"/>
      <c r="B97" s="201"/>
      <c r="C97" s="201"/>
      <c r="D97" s="201"/>
      <c r="E97" s="201"/>
      <c r="F97" s="157"/>
      <c r="G97" s="201"/>
      <c r="H97" s="201"/>
      <c r="I97" s="201"/>
      <c r="J97" s="157"/>
      <c r="K97" s="157"/>
      <c r="L97" s="157"/>
      <c r="M97" s="157"/>
      <c r="N97" s="157"/>
      <c r="O97" s="157"/>
      <c r="P97" s="157"/>
      <c r="Q97" s="157"/>
      <c r="R97" s="157"/>
      <c r="S97" s="157"/>
      <c r="T97" s="157"/>
      <c r="U97" s="157"/>
      <c r="V97" s="157"/>
      <c r="W97" s="157"/>
      <c r="X97" s="157"/>
      <c r="Y97" s="157"/>
      <c r="Z97" s="157"/>
    </row>
    <row r="98" spans="1:26" ht="15" x14ac:dyDescent="0.2">
      <c r="A98" s="157"/>
      <c r="B98" s="201"/>
      <c r="C98" s="201"/>
      <c r="D98" s="201"/>
      <c r="E98" s="201"/>
      <c r="F98" s="157"/>
      <c r="G98" s="201"/>
      <c r="H98" s="201"/>
      <c r="I98" s="201"/>
      <c r="J98" s="157"/>
      <c r="K98" s="157"/>
      <c r="L98" s="157"/>
      <c r="M98" s="157"/>
      <c r="N98" s="157"/>
      <c r="O98" s="157"/>
      <c r="P98" s="157"/>
      <c r="Q98" s="157"/>
      <c r="R98" s="157"/>
      <c r="S98" s="157"/>
      <c r="T98" s="157"/>
      <c r="U98" s="157"/>
      <c r="V98" s="157"/>
      <c r="W98" s="157"/>
      <c r="X98" s="157"/>
      <c r="Y98" s="157"/>
      <c r="Z98" s="157"/>
    </row>
    <row r="99" spans="1:26" ht="15" x14ac:dyDescent="0.2">
      <c r="A99" s="157"/>
      <c r="B99" s="201"/>
      <c r="C99" s="201"/>
      <c r="D99" s="201"/>
      <c r="E99" s="201"/>
      <c r="F99" s="157"/>
      <c r="G99" s="201"/>
      <c r="H99" s="201"/>
      <c r="I99" s="201"/>
      <c r="J99" s="157"/>
      <c r="K99" s="157"/>
      <c r="L99" s="157"/>
      <c r="M99" s="157"/>
      <c r="N99" s="157"/>
      <c r="O99" s="157"/>
      <c r="P99" s="157"/>
      <c r="Q99" s="157"/>
      <c r="R99" s="157"/>
      <c r="S99" s="157"/>
      <c r="T99" s="157"/>
      <c r="U99" s="157"/>
      <c r="V99" s="157"/>
      <c r="W99" s="157"/>
      <c r="X99" s="157"/>
      <c r="Y99" s="157"/>
      <c r="Z99" s="157"/>
    </row>
    <row r="100" spans="1:26" ht="15" x14ac:dyDescent="0.2">
      <c r="A100" s="157"/>
      <c r="B100" s="201"/>
      <c r="C100" s="201"/>
      <c r="D100" s="201"/>
      <c r="E100" s="201"/>
      <c r="F100" s="157"/>
      <c r="G100" s="201"/>
      <c r="H100" s="201"/>
      <c r="I100" s="201"/>
      <c r="J100" s="157"/>
      <c r="K100" s="157"/>
      <c r="L100" s="157"/>
      <c r="M100" s="157"/>
      <c r="N100" s="157"/>
      <c r="O100" s="157"/>
      <c r="P100" s="157"/>
      <c r="Q100" s="157"/>
      <c r="R100" s="157"/>
      <c r="S100" s="157"/>
      <c r="T100" s="157"/>
      <c r="U100" s="157"/>
      <c r="V100" s="157"/>
      <c r="W100" s="157"/>
      <c r="X100" s="157"/>
      <c r="Y100" s="157"/>
      <c r="Z100" s="157"/>
    </row>
    <row r="101" spans="1:26" ht="15" x14ac:dyDescent="0.2">
      <c r="A101" s="157"/>
      <c r="B101" s="201"/>
      <c r="C101" s="201"/>
      <c r="D101" s="201"/>
      <c r="E101" s="201"/>
      <c r="F101" s="157"/>
      <c r="G101" s="201"/>
      <c r="H101" s="201"/>
      <c r="I101" s="201"/>
      <c r="J101" s="157"/>
      <c r="K101" s="157"/>
      <c r="L101" s="157"/>
      <c r="M101" s="157"/>
      <c r="N101" s="157"/>
      <c r="O101" s="157"/>
      <c r="P101" s="157"/>
      <c r="Q101" s="157"/>
      <c r="R101" s="157"/>
      <c r="S101" s="157"/>
      <c r="T101" s="157"/>
      <c r="U101" s="157"/>
      <c r="V101" s="157"/>
      <c r="W101" s="157"/>
      <c r="X101" s="157"/>
      <c r="Y101" s="157"/>
      <c r="Z101" s="157"/>
    </row>
    <row r="102" spans="1:26" ht="15" x14ac:dyDescent="0.2">
      <c r="A102" s="157"/>
      <c r="B102" s="201"/>
      <c r="C102" s="201"/>
      <c r="D102" s="201"/>
      <c r="E102" s="201"/>
      <c r="F102" s="157"/>
      <c r="G102" s="201"/>
      <c r="H102" s="201"/>
      <c r="I102" s="201"/>
      <c r="J102" s="157"/>
      <c r="K102" s="157"/>
      <c r="L102" s="157"/>
      <c r="M102" s="157"/>
      <c r="N102" s="157"/>
      <c r="O102" s="157"/>
      <c r="P102" s="157"/>
      <c r="Q102" s="157"/>
      <c r="R102" s="157"/>
      <c r="S102" s="157"/>
      <c r="T102" s="157"/>
      <c r="U102" s="157"/>
      <c r="V102" s="157"/>
      <c r="W102" s="157"/>
      <c r="X102" s="157"/>
      <c r="Y102" s="157"/>
      <c r="Z102" s="157"/>
    </row>
    <row r="103" spans="1:26" ht="15" x14ac:dyDescent="0.2">
      <c r="A103" s="157"/>
      <c r="B103" s="201"/>
      <c r="C103" s="201"/>
      <c r="D103" s="201"/>
      <c r="E103" s="201"/>
      <c r="F103" s="157"/>
      <c r="G103" s="201"/>
      <c r="H103" s="201"/>
      <c r="I103" s="201"/>
      <c r="J103" s="157"/>
      <c r="K103" s="157"/>
      <c r="L103" s="157"/>
      <c r="M103" s="157"/>
      <c r="N103" s="157"/>
      <c r="O103" s="157"/>
      <c r="P103" s="157"/>
      <c r="Q103" s="157"/>
      <c r="R103" s="157"/>
      <c r="S103" s="157"/>
      <c r="T103" s="157"/>
      <c r="U103" s="157"/>
      <c r="V103" s="157"/>
      <c r="W103" s="157"/>
      <c r="X103" s="157"/>
      <c r="Y103" s="157"/>
      <c r="Z103" s="157"/>
    </row>
    <row r="104" spans="1:26" ht="15" x14ac:dyDescent="0.2">
      <c r="A104" s="157"/>
      <c r="B104" s="201"/>
      <c r="C104" s="201"/>
      <c r="D104" s="201"/>
      <c r="E104" s="201"/>
      <c r="F104" s="157"/>
      <c r="G104" s="201"/>
      <c r="H104" s="201"/>
      <c r="I104" s="201"/>
      <c r="J104" s="157"/>
      <c r="K104" s="157"/>
      <c r="L104" s="157"/>
      <c r="M104" s="157"/>
      <c r="N104" s="157"/>
      <c r="O104" s="157"/>
      <c r="P104" s="157"/>
      <c r="Q104" s="157"/>
      <c r="R104" s="157"/>
      <c r="S104" s="157"/>
      <c r="T104" s="157"/>
      <c r="U104" s="157"/>
      <c r="V104" s="157"/>
      <c r="W104" s="157"/>
      <c r="X104" s="157"/>
      <c r="Y104" s="157"/>
      <c r="Z104" s="157"/>
    </row>
    <row r="105" spans="1:26" ht="15" x14ac:dyDescent="0.2">
      <c r="A105" s="157"/>
      <c r="B105" s="201"/>
      <c r="C105" s="201"/>
      <c r="D105" s="201"/>
      <c r="E105" s="201"/>
      <c r="F105" s="157"/>
      <c r="G105" s="201"/>
      <c r="H105" s="201"/>
      <c r="I105" s="201"/>
      <c r="J105" s="157"/>
      <c r="K105" s="157"/>
      <c r="L105" s="157"/>
      <c r="M105" s="157"/>
      <c r="N105" s="157"/>
      <c r="O105" s="157"/>
      <c r="P105" s="157"/>
      <c r="Q105" s="157"/>
      <c r="R105" s="157"/>
      <c r="S105" s="157"/>
      <c r="T105" s="157"/>
      <c r="U105" s="157"/>
      <c r="V105" s="157"/>
      <c r="W105" s="157"/>
      <c r="X105" s="157"/>
      <c r="Y105" s="157"/>
      <c r="Z105" s="157"/>
    </row>
    <row r="106" spans="1:26" ht="15" x14ac:dyDescent="0.2">
      <c r="A106" s="157"/>
      <c r="B106" s="201"/>
      <c r="C106" s="201"/>
      <c r="D106" s="201"/>
      <c r="E106" s="201"/>
      <c r="F106" s="157"/>
      <c r="G106" s="201"/>
      <c r="H106" s="201"/>
      <c r="I106" s="201"/>
      <c r="J106" s="157"/>
      <c r="K106" s="157"/>
      <c r="L106" s="157"/>
      <c r="M106" s="157"/>
      <c r="N106" s="157"/>
      <c r="O106" s="157"/>
      <c r="P106" s="157"/>
      <c r="Q106" s="157"/>
      <c r="R106" s="157"/>
      <c r="S106" s="157"/>
      <c r="T106" s="157"/>
      <c r="U106" s="157"/>
      <c r="V106" s="157"/>
      <c r="W106" s="157"/>
      <c r="X106" s="157"/>
      <c r="Y106" s="157"/>
      <c r="Z106" s="157"/>
    </row>
    <row r="107" spans="1:26" ht="15" x14ac:dyDescent="0.2">
      <c r="A107" s="157"/>
      <c r="B107" s="201"/>
      <c r="C107" s="201"/>
      <c r="D107" s="201"/>
      <c r="E107" s="201"/>
      <c r="F107" s="157"/>
      <c r="G107" s="201"/>
      <c r="H107" s="201"/>
      <c r="I107" s="201"/>
      <c r="J107" s="157"/>
      <c r="K107" s="157"/>
      <c r="L107" s="157"/>
      <c r="M107" s="157"/>
      <c r="N107" s="157"/>
      <c r="O107" s="157"/>
      <c r="P107" s="157"/>
      <c r="Q107" s="157"/>
      <c r="R107" s="157"/>
      <c r="S107" s="157"/>
      <c r="T107" s="157"/>
      <c r="U107" s="157"/>
      <c r="V107" s="157"/>
      <c r="W107" s="157"/>
      <c r="X107" s="157"/>
      <c r="Y107" s="157"/>
      <c r="Z107" s="157"/>
    </row>
    <row r="108" spans="1:26" ht="15" x14ac:dyDescent="0.2">
      <c r="A108" s="157"/>
      <c r="B108" s="201"/>
      <c r="C108" s="201"/>
      <c r="D108" s="201"/>
      <c r="E108" s="201"/>
      <c r="F108" s="157"/>
      <c r="G108" s="201"/>
      <c r="H108" s="201"/>
      <c r="I108" s="201"/>
      <c r="J108" s="157"/>
      <c r="K108" s="157"/>
      <c r="L108" s="157"/>
      <c r="M108" s="157"/>
      <c r="N108" s="157"/>
      <c r="O108" s="157"/>
      <c r="P108" s="157"/>
      <c r="Q108" s="157"/>
      <c r="R108" s="157"/>
      <c r="S108" s="157"/>
      <c r="T108" s="157"/>
      <c r="U108" s="157"/>
      <c r="V108" s="157"/>
      <c r="W108" s="157"/>
      <c r="X108" s="157"/>
      <c r="Y108" s="157"/>
      <c r="Z108" s="157"/>
    </row>
    <row r="109" spans="1:26" ht="15" x14ac:dyDescent="0.2">
      <c r="A109" s="157"/>
      <c r="B109" s="201"/>
      <c r="C109" s="201"/>
      <c r="D109" s="201"/>
      <c r="E109" s="201"/>
      <c r="F109" s="157"/>
      <c r="G109" s="201"/>
      <c r="H109" s="201"/>
      <c r="I109" s="201"/>
      <c r="J109" s="157"/>
      <c r="K109" s="157"/>
      <c r="L109" s="157"/>
      <c r="M109" s="157"/>
      <c r="N109" s="157"/>
      <c r="O109" s="157"/>
      <c r="P109" s="157"/>
      <c r="Q109" s="157"/>
      <c r="R109" s="157"/>
      <c r="S109" s="157"/>
      <c r="T109" s="157"/>
      <c r="U109" s="157"/>
      <c r="V109" s="157"/>
      <c r="W109" s="157"/>
      <c r="X109" s="157"/>
      <c r="Y109" s="157"/>
      <c r="Z109" s="157"/>
    </row>
    <row r="110" spans="1:26" ht="15" x14ac:dyDescent="0.2">
      <c r="A110" s="157"/>
      <c r="B110" s="201"/>
      <c r="C110" s="201"/>
      <c r="D110" s="201"/>
      <c r="E110" s="201"/>
      <c r="F110" s="157"/>
      <c r="G110" s="201"/>
      <c r="H110" s="201"/>
      <c r="I110" s="201"/>
      <c r="J110" s="157"/>
      <c r="K110" s="157"/>
      <c r="L110" s="157"/>
      <c r="M110" s="157"/>
      <c r="N110" s="157"/>
      <c r="O110" s="157"/>
      <c r="P110" s="157"/>
      <c r="Q110" s="157"/>
      <c r="R110" s="157"/>
      <c r="S110" s="157"/>
      <c r="T110" s="157"/>
      <c r="U110" s="157"/>
      <c r="V110" s="157"/>
      <c r="W110" s="157"/>
      <c r="X110" s="157"/>
      <c r="Y110" s="157"/>
      <c r="Z110" s="157"/>
    </row>
    <row r="111" spans="1:26" ht="15" x14ac:dyDescent="0.2">
      <c r="A111" s="157"/>
      <c r="B111" s="201"/>
      <c r="C111" s="201"/>
      <c r="D111" s="201"/>
      <c r="E111" s="201"/>
      <c r="F111" s="157"/>
      <c r="G111" s="201"/>
      <c r="H111" s="201"/>
      <c r="I111" s="201"/>
      <c r="J111" s="157"/>
      <c r="K111" s="157"/>
      <c r="L111" s="157"/>
      <c r="M111" s="157"/>
      <c r="N111" s="157"/>
      <c r="O111" s="157"/>
      <c r="P111" s="157"/>
      <c r="Q111" s="157"/>
      <c r="R111" s="157"/>
      <c r="S111" s="157"/>
      <c r="T111" s="157"/>
      <c r="U111" s="157"/>
      <c r="V111" s="157"/>
      <c r="W111" s="157"/>
      <c r="X111" s="157"/>
      <c r="Y111" s="157"/>
      <c r="Z111" s="157"/>
    </row>
    <row r="112" spans="1:26" ht="15" x14ac:dyDescent="0.2">
      <c r="A112" s="157"/>
      <c r="B112" s="201"/>
      <c r="C112" s="201"/>
      <c r="D112" s="201"/>
      <c r="E112" s="201"/>
      <c r="F112" s="157"/>
      <c r="G112" s="201"/>
      <c r="H112" s="201"/>
      <c r="I112" s="201"/>
      <c r="J112" s="157"/>
      <c r="K112" s="157"/>
      <c r="L112" s="157"/>
      <c r="M112" s="157"/>
      <c r="N112" s="157"/>
      <c r="O112" s="157"/>
      <c r="P112" s="157"/>
      <c r="Q112" s="157"/>
      <c r="R112" s="157"/>
      <c r="S112" s="157"/>
      <c r="T112" s="157"/>
      <c r="U112" s="157"/>
      <c r="V112" s="157"/>
      <c r="W112" s="157"/>
      <c r="X112" s="157"/>
      <c r="Y112" s="157"/>
      <c r="Z112" s="157"/>
    </row>
    <row r="113" spans="1:26" ht="15" x14ac:dyDescent="0.2">
      <c r="A113" s="157"/>
      <c r="B113" s="201"/>
      <c r="C113" s="201"/>
      <c r="D113" s="201"/>
      <c r="E113" s="201"/>
      <c r="F113" s="157"/>
      <c r="G113" s="201"/>
      <c r="H113" s="201"/>
      <c r="I113" s="201"/>
      <c r="J113" s="157"/>
      <c r="K113" s="157"/>
      <c r="L113" s="157"/>
      <c r="M113" s="157"/>
      <c r="N113" s="157"/>
      <c r="O113" s="157"/>
      <c r="P113" s="157"/>
      <c r="Q113" s="157"/>
      <c r="R113" s="157"/>
      <c r="S113" s="157"/>
      <c r="T113" s="157"/>
      <c r="U113" s="157"/>
      <c r="V113" s="157"/>
      <c r="W113" s="157"/>
      <c r="X113" s="157"/>
      <c r="Y113" s="157"/>
      <c r="Z113" s="157"/>
    </row>
    <row r="114" spans="1:26" ht="15" x14ac:dyDescent="0.2">
      <c r="A114" s="157"/>
      <c r="B114" s="201"/>
      <c r="C114" s="201"/>
      <c r="D114" s="201"/>
      <c r="E114" s="201"/>
      <c r="F114" s="157"/>
      <c r="G114" s="201"/>
      <c r="H114" s="201"/>
      <c r="I114" s="201"/>
      <c r="J114" s="157"/>
      <c r="K114" s="157"/>
      <c r="L114" s="157"/>
      <c r="M114" s="157"/>
      <c r="N114" s="157"/>
      <c r="O114" s="157"/>
      <c r="P114" s="157"/>
      <c r="Q114" s="157"/>
      <c r="R114" s="157"/>
      <c r="S114" s="157"/>
      <c r="T114" s="157"/>
      <c r="U114" s="157"/>
      <c r="V114" s="157"/>
      <c r="W114" s="157"/>
      <c r="X114" s="157"/>
      <c r="Y114" s="157"/>
      <c r="Z114" s="157"/>
    </row>
    <row r="115" spans="1:26" ht="15" x14ac:dyDescent="0.2">
      <c r="A115" s="157"/>
      <c r="B115" s="201"/>
      <c r="C115" s="201"/>
      <c r="D115" s="201"/>
      <c r="E115" s="201"/>
      <c r="F115" s="157"/>
      <c r="J115" s="157"/>
      <c r="K115" s="157"/>
      <c r="L115" s="157"/>
      <c r="M115" s="157"/>
      <c r="N115" s="157"/>
      <c r="O115" s="157"/>
      <c r="P115" s="157"/>
      <c r="Q115" s="157"/>
      <c r="R115" s="157"/>
      <c r="S115" s="157"/>
      <c r="T115" s="157"/>
      <c r="U115" s="157"/>
      <c r="V115" s="157"/>
      <c r="W115" s="157"/>
      <c r="X115" s="157"/>
      <c r="Y115" s="157"/>
      <c r="Z115" s="157"/>
    </row>
    <row r="116" spans="1:26" ht="15" x14ac:dyDescent="0.2">
      <c r="A116" s="157"/>
      <c r="B116" s="201"/>
      <c r="C116" s="201"/>
      <c r="D116" s="201"/>
      <c r="E116" s="201"/>
      <c r="F116" s="157"/>
      <c r="J116" s="157"/>
      <c r="K116" s="157"/>
      <c r="L116" s="157"/>
      <c r="M116" s="157"/>
      <c r="N116" s="157"/>
      <c r="O116" s="157"/>
      <c r="P116" s="157"/>
      <c r="Q116" s="157"/>
      <c r="R116" s="157"/>
      <c r="S116" s="157"/>
      <c r="T116" s="157"/>
      <c r="U116" s="157"/>
      <c r="V116" s="157"/>
      <c r="W116" s="157"/>
      <c r="X116" s="157"/>
      <c r="Y116" s="157"/>
      <c r="Z116" s="157"/>
    </row>
    <row r="117" spans="1:26" ht="15" x14ac:dyDescent="0.2">
      <c r="A117" s="157"/>
      <c r="B117" s="201"/>
      <c r="C117" s="201"/>
      <c r="D117" s="201"/>
      <c r="E117" s="201"/>
      <c r="F117" s="157"/>
      <c r="J117" s="157"/>
      <c r="K117" s="157"/>
      <c r="L117" s="157"/>
      <c r="M117" s="157"/>
      <c r="N117" s="157"/>
      <c r="O117" s="157"/>
      <c r="P117" s="157"/>
      <c r="Q117" s="157"/>
      <c r="R117" s="157"/>
      <c r="S117" s="157"/>
      <c r="T117" s="157"/>
      <c r="U117" s="157"/>
      <c r="V117" s="157"/>
      <c r="W117" s="157"/>
      <c r="X117" s="157"/>
      <c r="Y117" s="157"/>
      <c r="Z117" s="157"/>
    </row>
    <row r="118" spans="1:26" ht="15" x14ac:dyDescent="0.2">
      <c r="A118" s="157"/>
      <c r="B118" s="201"/>
      <c r="C118" s="201"/>
      <c r="D118" s="201"/>
      <c r="E118" s="201"/>
      <c r="F118" s="157"/>
      <c r="K118" s="157"/>
      <c r="L118" s="157"/>
      <c r="M118" s="157"/>
      <c r="N118" s="157"/>
      <c r="O118" s="157"/>
      <c r="P118" s="157"/>
      <c r="Q118" s="157"/>
      <c r="R118" s="157"/>
      <c r="S118" s="157"/>
      <c r="T118" s="157"/>
      <c r="U118" s="157"/>
      <c r="V118" s="157"/>
      <c r="W118" s="157"/>
      <c r="X118" s="157"/>
      <c r="Y118" s="157"/>
      <c r="Z118" s="157"/>
    </row>
    <row r="119" spans="1:26" ht="15" x14ac:dyDescent="0.2">
      <c r="A119" s="157"/>
      <c r="B119" s="201"/>
      <c r="C119" s="201"/>
      <c r="D119" s="201"/>
      <c r="E119" s="201"/>
      <c r="F119" s="157"/>
      <c r="K119" s="157"/>
      <c r="L119" s="157"/>
      <c r="M119" s="157"/>
      <c r="N119" s="157"/>
      <c r="O119" s="157"/>
      <c r="P119" s="157"/>
      <c r="Q119" s="157"/>
      <c r="R119" s="157"/>
      <c r="S119" s="157"/>
      <c r="T119" s="157"/>
      <c r="U119" s="157"/>
      <c r="V119" s="157"/>
      <c r="W119" s="157"/>
      <c r="X119" s="157"/>
      <c r="Y119" s="157"/>
      <c r="Z119" s="157"/>
    </row>
    <row r="120" spans="1:26" ht="15" x14ac:dyDescent="0.2">
      <c r="A120" s="157"/>
      <c r="B120" s="201"/>
      <c r="C120" s="201"/>
      <c r="D120" s="201"/>
      <c r="E120" s="201"/>
      <c r="F120" s="157"/>
      <c r="K120" s="157"/>
      <c r="L120" s="157"/>
      <c r="M120" s="157"/>
      <c r="N120" s="157"/>
      <c r="O120" s="157"/>
      <c r="P120" s="157"/>
      <c r="Q120" s="157"/>
      <c r="R120" s="157"/>
      <c r="S120" s="157"/>
      <c r="T120" s="157"/>
      <c r="U120" s="157"/>
      <c r="V120" s="157"/>
      <c r="W120" s="157"/>
      <c r="X120" s="157"/>
      <c r="Y120" s="157"/>
      <c r="Z120" s="157"/>
    </row>
    <row r="121" spans="1:26" ht="15" x14ac:dyDescent="0.2">
      <c r="A121" s="157"/>
      <c r="B121" s="201"/>
      <c r="C121" s="201"/>
      <c r="D121" s="201"/>
      <c r="E121" s="201"/>
      <c r="F121" s="157"/>
      <c r="K121" s="157"/>
      <c r="L121" s="157"/>
      <c r="M121" s="157"/>
      <c r="N121" s="157"/>
      <c r="O121" s="157"/>
      <c r="P121" s="157"/>
      <c r="Q121" s="157"/>
      <c r="R121" s="157"/>
      <c r="S121" s="157"/>
      <c r="T121" s="157"/>
      <c r="U121" s="157"/>
      <c r="V121" s="157"/>
      <c r="W121" s="157"/>
      <c r="X121" s="157"/>
      <c r="Y121" s="157"/>
      <c r="Z121" s="157"/>
    </row>
    <row r="122" spans="1:26" ht="15" x14ac:dyDescent="0.2">
      <c r="A122" s="157"/>
      <c r="B122" s="201"/>
      <c r="C122" s="201"/>
      <c r="D122" s="201"/>
      <c r="E122" s="201"/>
      <c r="F122" s="157"/>
      <c r="K122" s="157"/>
      <c r="L122" s="157"/>
      <c r="M122" s="157"/>
      <c r="N122" s="157"/>
      <c r="O122" s="157"/>
      <c r="P122" s="157"/>
      <c r="Q122" s="157"/>
      <c r="R122" s="157"/>
      <c r="S122" s="157"/>
      <c r="T122" s="157"/>
      <c r="U122" s="157"/>
      <c r="V122" s="157"/>
      <c r="W122" s="157"/>
      <c r="X122" s="157"/>
      <c r="Y122" s="157"/>
      <c r="Z122" s="157"/>
    </row>
    <row r="123" spans="1:26" ht="15" x14ac:dyDescent="0.2">
      <c r="A123" s="157"/>
      <c r="F123" s="157"/>
      <c r="K123" s="157"/>
      <c r="L123" s="157"/>
      <c r="M123" s="157"/>
      <c r="N123" s="157"/>
      <c r="O123" s="157"/>
      <c r="P123" s="157"/>
      <c r="Q123" s="157"/>
      <c r="R123" s="157"/>
      <c r="S123" s="157"/>
      <c r="T123" s="157"/>
      <c r="U123" s="157"/>
      <c r="V123" s="157"/>
      <c r="W123" s="157"/>
      <c r="X123" s="157"/>
      <c r="Y123" s="157"/>
      <c r="Z123" s="157"/>
    </row>
    <row r="124" spans="1:26" ht="15" x14ac:dyDescent="0.2">
      <c r="A124" s="157"/>
      <c r="F124" s="157"/>
      <c r="K124" s="157"/>
      <c r="L124" s="157"/>
      <c r="M124" s="157"/>
      <c r="N124" s="157"/>
      <c r="O124" s="157"/>
      <c r="P124" s="157"/>
      <c r="Q124" s="157"/>
      <c r="R124" s="157"/>
      <c r="S124" s="157"/>
      <c r="T124" s="157"/>
      <c r="U124" s="157"/>
      <c r="V124" s="157"/>
      <c r="W124" s="157"/>
      <c r="X124" s="157"/>
      <c r="Y124" s="157"/>
      <c r="Z124" s="157"/>
    </row>
    <row r="125" spans="1:26" ht="15" x14ac:dyDescent="0.2">
      <c r="A125" s="157"/>
      <c r="F125" s="157"/>
      <c r="K125" s="157"/>
      <c r="L125" s="157"/>
      <c r="M125" s="157"/>
      <c r="N125" s="157"/>
      <c r="O125" s="157"/>
      <c r="P125" s="157"/>
      <c r="Q125" s="157"/>
      <c r="R125" s="157"/>
      <c r="S125" s="157"/>
      <c r="T125" s="157"/>
      <c r="U125" s="157"/>
      <c r="V125" s="157"/>
      <c r="W125" s="157"/>
      <c r="X125" s="157"/>
      <c r="Y125" s="157"/>
      <c r="Z125" s="157"/>
    </row>
  </sheetData>
  <mergeCells count="6">
    <mergeCell ref="G10:I10"/>
    <mergeCell ref="D12:D15"/>
    <mergeCell ref="B3:D3"/>
    <mergeCell ref="C4:D4"/>
    <mergeCell ref="C5:D5"/>
    <mergeCell ref="B10:E10"/>
  </mergeCells>
  <conditionalFormatting sqref="C13 C18:D18">
    <cfRule type="cellIs" dxfId="2" priority="1" stopIfTrue="1" operator="notEqual">
      <formula>0</formula>
    </cfRule>
  </conditionalFormatting>
  <hyperlinks>
    <hyperlink ref="B1" location="Contents!A1" display="Back to Contents" xr:uid="{595FFDCC-4A16-4391-8ECE-F6512CB80DF2}"/>
  </hyperlinks>
  <pageMargins left="0.70000000000000007" right="0.70000000000000007" top="0.75" bottom="0.75" header="0.30000000000000004" footer="0.30000000000000004"/>
  <pageSetup paperSize="0" fitToWidth="0"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B63FF-5F18-48BF-A034-CEA1109A6E87}">
  <dimension ref="A1:BA20"/>
  <sheetViews>
    <sheetView workbookViewId="0">
      <pane xSplit="2" ySplit="8" topLeftCell="C9" activePane="bottomRight" state="frozen"/>
      <selection pane="topRight" activeCell="C1" sqref="C1"/>
      <selection pane="bottomLeft" activeCell="A9" sqref="A9"/>
      <selection pane="bottomRight" activeCell="C11" sqref="C11"/>
    </sheetView>
  </sheetViews>
  <sheetFormatPr defaultColWidth="9.42578125" defaultRowHeight="14.25" x14ac:dyDescent="0.2"/>
  <cols>
    <col min="1" max="1" width="8.7109375" style="21" customWidth="1"/>
    <col min="2" max="2" width="43.28515625" style="21" bestFit="1" customWidth="1"/>
    <col min="3" max="3" width="42.42578125" style="21" bestFit="1" customWidth="1"/>
    <col min="4" max="11" width="21.28515625" style="21" customWidth="1"/>
    <col min="12" max="12" width="22.28515625" style="21" customWidth="1"/>
    <col min="13" max="30" width="21.28515625" style="21" customWidth="1"/>
    <col min="31" max="31" width="16.7109375" style="21" customWidth="1"/>
    <col min="32" max="32" width="16.5703125" style="21" customWidth="1"/>
    <col min="33" max="33" width="9.42578125" style="21" customWidth="1"/>
    <col min="34" max="16384" width="9.42578125" style="21"/>
  </cols>
  <sheetData>
    <row r="1" spans="1:53" s="20" customFormat="1" ht="15" customHeight="1" x14ac:dyDescent="0.2">
      <c r="B1" s="25" t="s">
        <v>49</v>
      </c>
    </row>
    <row r="2" spans="1:53"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row>
    <row r="3" spans="1:53" ht="20.100000000000001" customHeight="1" thickBot="1" x14ac:dyDescent="0.25">
      <c r="A3" s="20"/>
      <c r="B3" s="440" t="s">
        <v>252</v>
      </c>
      <c r="C3" s="440"/>
      <c r="D3" s="44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row>
    <row r="4" spans="1:53" x14ac:dyDescent="0.2">
      <c r="A4" s="20"/>
      <c r="B4" s="220" t="s">
        <v>1</v>
      </c>
      <c r="C4" s="431" t="s">
        <v>2</v>
      </c>
      <c r="D4" s="431"/>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row>
    <row r="5" spans="1:53" ht="18" customHeight="1" thickBot="1" x14ac:dyDescent="0.3">
      <c r="A5" s="20"/>
      <c r="B5" s="221" t="s">
        <v>3</v>
      </c>
      <c r="C5" s="430" t="s">
        <v>397</v>
      </c>
      <c r="D5" s="43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row>
    <row r="6" spans="1:53" ht="15" thickBot="1" x14ac:dyDescent="0.2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65"/>
      <c r="AD6" s="20"/>
      <c r="AE6" s="20"/>
      <c r="AF6" s="20"/>
      <c r="AG6" s="20"/>
      <c r="AH6" s="20"/>
      <c r="AI6" s="20"/>
      <c r="AJ6" s="20"/>
      <c r="AK6" s="20"/>
      <c r="AL6" s="20"/>
      <c r="AM6" s="20"/>
      <c r="AN6" s="20"/>
      <c r="AO6" s="20"/>
      <c r="AP6" s="20"/>
      <c r="AQ6" s="20"/>
      <c r="AR6" s="20"/>
      <c r="AS6" s="20"/>
      <c r="AT6" s="20"/>
      <c r="AU6" s="20"/>
      <c r="AV6" s="20"/>
      <c r="AW6" s="20"/>
      <c r="AX6" s="20"/>
      <c r="AY6" s="20"/>
      <c r="AZ6" s="20"/>
      <c r="BA6" s="20"/>
    </row>
    <row r="7" spans="1:53" s="39" customFormat="1" ht="18" customHeight="1" thickBot="1" x14ac:dyDescent="0.3">
      <c r="A7" s="38"/>
      <c r="B7" s="371" t="s">
        <v>385</v>
      </c>
      <c r="C7" s="451" t="s">
        <v>253</v>
      </c>
      <c r="D7" s="451"/>
      <c r="E7" s="451"/>
      <c r="F7" s="451" t="s">
        <v>254</v>
      </c>
      <c r="G7" s="451"/>
      <c r="H7" s="451" t="s">
        <v>255</v>
      </c>
      <c r="I7" s="451"/>
      <c r="J7" s="461" t="s">
        <v>256</v>
      </c>
      <c r="K7" s="461"/>
      <c r="L7" s="461"/>
      <c r="M7" s="461"/>
      <c r="N7" s="461"/>
      <c r="O7" s="451" t="s">
        <v>257</v>
      </c>
      <c r="P7" s="451"/>
      <c r="Q7" s="264" t="s">
        <v>258</v>
      </c>
      <c r="R7" s="264" t="s">
        <v>259</v>
      </c>
      <c r="S7" s="451" t="s">
        <v>260</v>
      </c>
      <c r="T7" s="451"/>
      <c r="U7" s="451"/>
      <c r="V7" s="451"/>
      <c r="W7" s="451"/>
      <c r="X7" s="451"/>
      <c r="Y7" s="451" t="s">
        <v>261</v>
      </c>
      <c r="Z7" s="451"/>
      <c r="AA7" s="451"/>
      <c r="AB7" s="451"/>
      <c r="AC7" s="451" t="s">
        <v>262</v>
      </c>
      <c r="AD7" s="451"/>
      <c r="AE7" s="451" t="s">
        <v>263</v>
      </c>
      <c r="AF7" s="451"/>
      <c r="AG7" s="38"/>
      <c r="AH7" s="38"/>
      <c r="AI7" s="38"/>
      <c r="AJ7" s="38"/>
      <c r="AK7" s="38"/>
      <c r="AL7" s="38"/>
      <c r="AM7" s="38"/>
      <c r="AN7" s="38"/>
      <c r="AO7" s="38"/>
      <c r="AP7" s="38"/>
      <c r="AQ7" s="38"/>
      <c r="AR7" s="38"/>
      <c r="AS7" s="38"/>
      <c r="AT7" s="38"/>
      <c r="AU7" s="38"/>
      <c r="AV7" s="38"/>
      <c r="AW7" s="38"/>
      <c r="AX7" s="38"/>
      <c r="AY7" s="38"/>
      <c r="AZ7" s="38"/>
      <c r="BA7" s="38"/>
    </row>
    <row r="8" spans="1:53" s="269" customFormat="1" ht="83.65" customHeight="1" thickBot="1" x14ac:dyDescent="0.3">
      <c r="A8" s="227"/>
      <c r="B8" s="216" t="s">
        <v>185</v>
      </c>
      <c r="C8" s="216" t="s">
        <v>264</v>
      </c>
      <c r="D8" s="217" t="s">
        <v>265</v>
      </c>
      <c r="E8" s="237" t="s">
        <v>266</v>
      </c>
      <c r="F8" s="236" t="s">
        <v>267</v>
      </c>
      <c r="G8" s="237" t="s">
        <v>268</v>
      </c>
      <c r="H8" s="236" t="s">
        <v>269</v>
      </c>
      <c r="I8" s="237" t="s">
        <v>270</v>
      </c>
      <c r="J8" s="236" t="s">
        <v>271</v>
      </c>
      <c r="K8" s="265" t="s">
        <v>272</v>
      </c>
      <c r="L8" s="266" t="s">
        <v>273</v>
      </c>
      <c r="M8" s="236" t="s">
        <v>274</v>
      </c>
      <c r="N8" s="236" t="s">
        <v>275</v>
      </c>
      <c r="O8" s="216" t="s">
        <v>276</v>
      </c>
      <c r="P8" s="267" t="s">
        <v>277</v>
      </c>
      <c r="Q8" s="267" t="s">
        <v>278</v>
      </c>
      <c r="R8" s="267" t="s">
        <v>279</v>
      </c>
      <c r="S8" s="236" t="s">
        <v>280</v>
      </c>
      <c r="T8" s="217" t="s">
        <v>281</v>
      </c>
      <c r="U8" s="217" t="s">
        <v>282</v>
      </c>
      <c r="V8" s="217" t="s">
        <v>283</v>
      </c>
      <c r="W8" s="217" t="s">
        <v>284</v>
      </c>
      <c r="X8" s="237" t="s">
        <v>285</v>
      </c>
      <c r="Y8" s="268" t="s">
        <v>286</v>
      </c>
      <c r="Z8" s="217" t="s">
        <v>287</v>
      </c>
      <c r="AA8" s="217" t="s">
        <v>288</v>
      </c>
      <c r="AB8" s="237" t="s">
        <v>289</v>
      </c>
      <c r="AC8" s="236" t="s">
        <v>290</v>
      </c>
      <c r="AD8" s="237" t="s">
        <v>291</v>
      </c>
      <c r="AE8" s="236" t="s">
        <v>292</v>
      </c>
      <c r="AF8" s="236" t="s">
        <v>293</v>
      </c>
      <c r="AG8" s="227"/>
      <c r="AH8" s="227"/>
      <c r="AI8" s="227"/>
      <c r="AJ8" s="227"/>
      <c r="AK8" s="227"/>
      <c r="AL8" s="227"/>
      <c r="AM8" s="227"/>
      <c r="AN8" s="227"/>
      <c r="AO8" s="227"/>
      <c r="AP8" s="227"/>
      <c r="AQ8" s="227"/>
      <c r="AR8" s="227"/>
      <c r="AS8" s="227"/>
      <c r="AT8" s="227"/>
      <c r="AU8" s="227"/>
      <c r="AV8" s="227"/>
      <c r="AW8" s="227"/>
      <c r="AX8" s="227"/>
      <c r="AY8" s="227"/>
      <c r="AZ8" s="227"/>
      <c r="BA8" s="227"/>
    </row>
    <row r="9" spans="1:53" ht="19.149999999999999" customHeight="1" x14ac:dyDescent="0.25">
      <c r="A9" s="453"/>
      <c r="B9" s="270" t="s">
        <v>188</v>
      </c>
      <c r="C9" s="271" t="s">
        <v>426</v>
      </c>
      <c r="D9" s="424"/>
      <c r="E9" s="425"/>
      <c r="F9" s="426"/>
      <c r="G9" s="424"/>
      <c r="H9" s="426"/>
      <c r="I9" s="383"/>
      <c r="J9" s="274"/>
      <c r="K9" s="272"/>
      <c r="L9" s="275"/>
      <c r="M9" s="274"/>
      <c r="N9" s="275"/>
      <c r="O9" s="391"/>
      <c r="P9" s="276"/>
      <c r="Q9" s="391"/>
      <c r="R9" s="419"/>
      <c r="S9" s="391"/>
      <c r="T9" s="388"/>
      <c r="U9" s="277"/>
      <c r="V9" s="277"/>
      <c r="W9" s="382"/>
      <c r="X9" s="394"/>
      <c r="Y9" s="277"/>
      <c r="Z9" s="278"/>
      <c r="AA9" s="272"/>
      <c r="AB9" s="273"/>
      <c r="AC9" s="274"/>
      <c r="AD9" s="374"/>
      <c r="AE9" s="274"/>
      <c r="AF9" s="273"/>
      <c r="AG9" s="20"/>
      <c r="AH9" s="20"/>
      <c r="AI9" s="20"/>
      <c r="AJ9" s="20"/>
      <c r="AK9" s="20"/>
      <c r="AL9" s="20"/>
      <c r="AM9" s="20"/>
      <c r="AN9" s="20"/>
      <c r="AO9" s="20"/>
      <c r="AP9" s="20"/>
      <c r="AQ9" s="20"/>
      <c r="AR9" s="20"/>
      <c r="AS9" s="20"/>
      <c r="AT9" s="20"/>
      <c r="AU9" s="20"/>
      <c r="AV9" s="20"/>
      <c r="AW9" s="20"/>
      <c r="AX9" s="20"/>
      <c r="AY9" s="20"/>
      <c r="AZ9" s="20"/>
      <c r="BA9" s="20"/>
    </row>
    <row r="10" spans="1:53" ht="19.149999999999999" customHeight="1" x14ac:dyDescent="0.25">
      <c r="A10" s="453"/>
      <c r="B10" s="270" t="s">
        <v>189</v>
      </c>
      <c r="C10" s="279" t="s">
        <v>426</v>
      </c>
      <c r="D10" s="384"/>
      <c r="E10" s="383"/>
      <c r="F10" s="392"/>
      <c r="G10" s="385"/>
      <c r="H10" s="392"/>
      <c r="I10" s="385"/>
      <c r="J10" s="282"/>
      <c r="K10" s="280"/>
      <c r="L10" s="283"/>
      <c r="M10" s="282"/>
      <c r="N10" s="283"/>
      <c r="O10" s="392"/>
      <c r="P10" s="284"/>
      <c r="Q10" s="392"/>
      <c r="R10" s="420"/>
      <c r="S10" s="392"/>
      <c r="T10" s="389"/>
      <c r="U10" s="285"/>
      <c r="V10" s="285"/>
      <c r="W10" s="384"/>
      <c r="X10" s="395"/>
      <c r="Y10" s="285"/>
      <c r="Z10" s="280"/>
      <c r="AA10" s="280"/>
      <c r="AB10" s="281"/>
      <c r="AC10" s="282"/>
      <c r="AD10" s="375"/>
      <c r="AE10" s="282"/>
      <c r="AF10" s="281"/>
      <c r="AG10" s="20"/>
      <c r="AH10" s="20"/>
      <c r="AI10" s="20"/>
      <c r="AJ10" s="20"/>
      <c r="AK10" s="20"/>
      <c r="AL10" s="20"/>
      <c r="AM10" s="20"/>
      <c r="AN10" s="20"/>
      <c r="AO10" s="20"/>
      <c r="AP10" s="20"/>
      <c r="AQ10" s="20"/>
      <c r="AR10" s="20"/>
      <c r="AS10" s="20"/>
      <c r="AT10" s="20"/>
      <c r="AU10" s="20"/>
      <c r="AV10" s="20"/>
      <c r="AW10" s="20"/>
      <c r="AX10" s="20"/>
      <c r="AY10" s="20"/>
      <c r="AZ10" s="20"/>
      <c r="BA10" s="20"/>
    </row>
    <row r="11" spans="1:53" ht="19.149999999999999" customHeight="1" x14ac:dyDescent="0.25">
      <c r="A11" s="453"/>
      <c r="B11" s="270" t="s">
        <v>190</v>
      </c>
      <c r="C11" s="279" t="s">
        <v>426</v>
      </c>
      <c r="D11" s="384"/>
      <c r="E11" s="383"/>
      <c r="F11" s="392"/>
      <c r="G11" s="385"/>
      <c r="H11" s="392"/>
      <c r="I11" s="385"/>
      <c r="J11" s="282"/>
      <c r="K11" s="280"/>
      <c r="L11" s="283"/>
      <c r="M11" s="282"/>
      <c r="N11" s="283"/>
      <c r="O11" s="392"/>
      <c r="P11" s="284"/>
      <c r="Q11" s="392"/>
      <c r="R11" s="420"/>
      <c r="S11" s="392"/>
      <c r="T11" s="389"/>
      <c r="U11" s="285"/>
      <c r="V11" s="285"/>
      <c r="W11" s="384"/>
      <c r="X11" s="395"/>
      <c r="Y11" s="285"/>
      <c r="Z11" s="280"/>
      <c r="AA11" s="280"/>
      <c r="AB11" s="281"/>
      <c r="AC11" s="282"/>
      <c r="AD11" s="375"/>
      <c r="AE11" s="282"/>
      <c r="AF11" s="281"/>
      <c r="AG11" s="20"/>
      <c r="AH11" s="20"/>
      <c r="AI11" s="20"/>
      <c r="AJ11" s="20"/>
      <c r="AK11" s="20"/>
      <c r="AL11" s="20"/>
      <c r="AM11" s="20"/>
      <c r="AN11" s="20"/>
      <c r="AO11" s="20"/>
      <c r="AP11" s="20"/>
      <c r="AQ11" s="20"/>
      <c r="AR11" s="20"/>
      <c r="AS11" s="20"/>
      <c r="AT11" s="20"/>
      <c r="AU11" s="20"/>
      <c r="AV11" s="20"/>
      <c r="AW11" s="20"/>
      <c r="AX11" s="20"/>
      <c r="AY11" s="20"/>
      <c r="AZ11" s="20"/>
      <c r="BA11" s="20"/>
    </row>
    <row r="12" spans="1:53" ht="19.149999999999999" customHeight="1" thickBot="1" x14ac:dyDescent="0.3">
      <c r="A12" s="453"/>
      <c r="B12" s="270" t="s">
        <v>191</v>
      </c>
      <c r="C12" s="286" t="s">
        <v>426</v>
      </c>
      <c r="D12" s="386"/>
      <c r="E12" s="387"/>
      <c r="F12" s="393"/>
      <c r="G12" s="387"/>
      <c r="H12" s="393"/>
      <c r="I12" s="387"/>
      <c r="J12" s="289"/>
      <c r="K12" s="287"/>
      <c r="L12" s="290"/>
      <c r="M12" s="289"/>
      <c r="N12" s="290"/>
      <c r="O12" s="393"/>
      <c r="P12" s="291"/>
      <c r="Q12" s="393"/>
      <c r="R12" s="421"/>
      <c r="S12" s="393"/>
      <c r="T12" s="390"/>
      <c r="U12" s="292"/>
      <c r="V12" s="292"/>
      <c r="W12" s="386"/>
      <c r="X12" s="396"/>
      <c r="Y12" s="292"/>
      <c r="Z12" s="287"/>
      <c r="AA12" s="287"/>
      <c r="AB12" s="288"/>
      <c r="AC12" s="289"/>
      <c r="AD12" s="376"/>
      <c r="AE12" s="289"/>
      <c r="AF12" s="288"/>
      <c r="AG12" s="20"/>
      <c r="AH12" s="20"/>
      <c r="AI12" s="20"/>
      <c r="AJ12" s="20"/>
      <c r="AK12" s="20"/>
      <c r="AL12" s="20"/>
      <c r="AM12" s="20"/>
      <c r="AN12" s="20"/>
      <c r="AO12" s="20"/>
      <c r="AP12" s="20"/>
      <c r="AQ12" s="20"/>
      <c r="AR12" s="20"/>
      <c r="AS12" s="20"/>
      <c r="AT12" s="20"/>
      <c r="AU12" s="20"/>
      <c r="AV12" s="20"/>
      <c r="AW12" s="20"/>
      <c r="AX12" s="20"/>
      <c r="AY12" s="20"/>
      <c r="AZ12" s="20"/>
      <c r="BA12" s="20"/>
    </row>
    <row r="13" spans="1:53"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3"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3"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row>
    <row r="18" spans="1:53"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3"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row>
    <row r="20" spans="1:53"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sheetData>
  <mergeCells count="13">
    <mergeCell ref="B3:D3"/>
    <mergeCell ref="C4:D4"/>
    <mergeCell ref="C5:D5"/>
    <mergeCell ref="C7:E7"/>
    <mergeCell ref="F7:G7"/>
    <mergeCell ref="AC7:AD7"/>
    <mergeCell ref="AE7:AF7"/>
    <mergeCell ref="H7:I7"/>
    <mergeCell ref="A9:A12"/>
    <mergeCell ref="J7:N7"/>
    <mergeCell ref="O7:P7"/>
    <mergeCell ref="S7:X7"/>
    <mergeCell ref="Y7:AB7"/>
  </mergeCells>
  <conditionalFormatting sqref="B9:B12">
    <cfRule type="cellIs" dxfId="1" priority="3" stopIfTrue="1" operator="notEqual">
      <formula>0</formula>
    </cfRule>
  </conditionalFormatting>
  <hyperlinks>
    <hyperlink ref="B1" location="Contents!A1" display="Back to Contents" xr:uid="{369E7097-5314-433D-BED1-65AF00E5F695}"/>
  </hyperlinks>
  <pageMargins left="0.25" right="0.25" top="0.75" bottom="0.75" header="0.30000000000000004" footer="0.30000000000000004"/>
  <pageSetup paperSize="0" fitToWidth="0" fitToHeight="0" orientation="landscape" r:id="rId1"/>
  <colBreaks count="1" manualBreakCount="1">
    <brk id="2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9F56-4A14-4D60-A85E-50DD92B91F99}">
  <sheetPr>
    <pageSetUpPr fitToPage="1"/>
  </sheetPr>
  <dimension ref="A1:BA65"/>
  <sheetViews>
    <sheetView tabSelected="1" topLeftCell="A5" workbookViewId="0">
      <selection activeCell="E19" sqref="E19"/>
    </sheetView>
  </sheetViews>
  <sheetFormatPr defaultColWidth="9.42578125" defaultRowHeight="14.25" x14ac:dyDescent="0.2"/>
  <cols>
    <col min="1" max="1" width="8.7109375" style="21" customWidth="1"/>
    <col min="2" max="2" width="43.28515625" style="21" bestFit="1" customWidth="1"/>
    <col min="3" max="11" width="21.28515625" style="21" customWidth="1"/>
    <col min="12" max="12" width="20.5703125" style="21" bestFit="1" customWidth="1"/>
    <col min="13" max="13" width="26.28515625" style="21" customWidth="1"/>
    <col min="14" max="14" width="9.42578125" style="21" customWidth="1"/>
    <col min="15" max="16384" width="9.42578125" style="21"/>
  </cols>
  <sheetData>
    <row r="1" spans="1:53" s="20" customFormat="1" ht="14.1" customHeight="1" x14ac:dyDescent="0.2">
      <c r="B1" s="25" t="s">
        <v>49</v>
      </c>
      <c r="K1" s="21"/>
    </row>
    <row r="2" spans="1:53" ht="14.1" customHeight="1" thickBot="1" x14ac:dyDescent="0.25">
      <c r="A2" s="20"/>
      <c r="B2" s="20"/>
      <c r="C2" s="20"/>
      <c r="D2" s="20"/>
      <c r="E2" s="20"/>
      <c r="F2" s="20"/>
      <c r="G2" s="20"/>
      <c r="H2" s="20"/>
      <c r="I2" s="20"/>
      <c r="J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row>
    <row r="3" spans="1:53" ht="43.5" customHeight="1" thickBot="1" x14ac:dyDescent="0.25">
      <c r="A3" s="20"/>
      <c r="B3" s="440" t="s">
        <v>294</v>
      </c>
      <c r="C3" s="440"/>
      <c r="D3" s="440"/>
      <c r="E3" s="20"/>
      <c r="F3" s="20"/>
      <c r="G3" s="20"/>
      <c r="H3" s="20"/>
      <c r="I3" s="20"/>
      <c r="J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row>
    <row r="4" spans="1:53" x14ac:dyDescent="0.2">
      <c r="A4" s="20"/>
      <c r="B4" s="293" t="s">
        <v>1</v>
      </c>
      <c r="C4" s="431" t="s">
        <v>2</v>
      </c>
      <c r="D4" s="431"/>
      <c r="E4" s="20"/>
      <c r="F4" s="20"/>
      <c r="G4" s="20"/>
      <c r="H4" s="20"/>
      <c r="I4" s="20"/>
      <c r="J4" s="20"/>
      <c r="K4" s="269"/>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row>
    <row r="5" spans="1:53" ht="15.75" thickBot="1" x14ac:dyDescent="0.3">
      <c r="A5" s="20"/>
      <c r="B5" s="294" t="s">
        <v>3</v>
      </c>
      <c r="C5" s="430" t="s">
        <v>397</v>
      </c>
      <c r="D5" s="430"/>
      <c r="E5" s="20"/>
      <c r="F5" s="20"/>
      <c r="G5" s="20"/>
      <c r="H5" s="20"/>
      <c r="I5" s="20"/>
      <c r="J5" s="20"/>
      <c r="K5" s="269"/>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row>
    <row r="6" spans="1:53" x14ac:dyDescent="0.2">
      <c r="A6" s="20"/>
      <c r="B6" s="269"/>
      <c r="C6" s="204"/>
      <c r="D6" s="204"/>
      <c r="E6" s="20"/>
      <c r="F6" s="20"/>
      <c r="G6" s="20"/>
      <c r="H6" s="20"/>
      <c r="I6" s="20"/>
      <c r="J6" s="20"/>
      <c r="K6" s="269"/>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row>
    <row r="7" spans="1:53" ht="15" x14ac:dyDescent="0.25">
      <c r="A7" s="20"/>
      <c r="B7" s="269"/>
      <c r="C7" s="243" t="s">
        <v>295</v>
      </c>
      <c r="D7" s="244"/>
      <c r="E7" s="295"/>
      <c r="F7" s="295"/>
      <c r="G7" s="295"/>
      <c r="H7" s="20"/>
      <c r="I7" s="20"/>
      <c r="J7" s="20"/>
      <c r="K7" s="269"/>
      <c r="L7" s="2"/>
      <c r="M7" s="2"/>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row>
    <row r="8" spans="1:53" x14ac:dyDescent="0.2">
      <c r="A8" s="20"/>
      <c r="B8" s="269"/>
      <c r="C8" s="2"/>
      <c r="D8" s="2"/>
      <c r="E8" s="2"/>
      <c r="F8" s="20"/>
      <c r="G8" s="20"/>
      <c r="H8" s="20"/>
      <c r="I8" s="20"/>
      <c r="J8" s="20"/>
      <c r="K8" s="26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row>
    <row r="9" spans="1:53" x14ac:dyDescent="0.2">
      <c r="A9" s="20"/>
      <c r="B9" s="20"/>
      <c r="C9" s="65"/>
      <c r="D9" s="20"/>
      <c r="E9" s="20"/>
      <c r="F9" s="20"/>
      <c r="G9" s="20"/>
      <c r="H9" s="20"/>
      <c r="I9" s="20"/>
      <c r="J9" s="20"/>
      <c r="K9" s="269"/>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row>
    <row r="10" spans="1:53" ht="15" thickBot="1" x14ac:dyDescent="0.25">
      <c r="A10" s="20"/>
      <c r="B10" s="20"/>
      <c r="C10" s="65"/>
      <c r="D10" s="20"/>
      <c r="E10" s="20"/>
      <c r="F10" s="20"/>
      <c r="G10" s="20"/>
      <c r="H10" s="20"/>
      <c r="I10" s="20"/>
      <c r="J10" s="20"/>
      <c r="K10" s="269"/>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row>
    <row r="11" spans="1:53" s="269" customFormat="1" ht="57.75" thickBot="1" x14ac:dyDescent="0.3">
      <c r="A11" s="227"/>
      <c r="B11" s="296" t="s">
        <v>296</v>
      </c>
      <c r="C11" s="297" t="s">
        <v>310</v>
      </c>
      <c r="D11" s="298" t="s">
        <v>297</v>
      </c>
      <c r="E11" s="298" t="s">
        <v>298</v>
      </c>
      <c r="F11" s="298" t="s">
        <v>299</v>
      </c>
      <c r="G11" s="298" t="s">
        <v>300</v>
      </c>
      <c r="H11" s="298" t="s">
        <v>301</v>
      </c>
      <c r="I11" s="298" t="s">
        <v>302</v>
      </c>
      <c r="J11" s="299" t="s">
        <v>303</v>
      </c>
      <c r="K11" s="300"/>
      <c r="L11" s="296" t="s">
        <v>296</v>
      </c>
      <c r="M11" s="299" t="s">
        <v>304</v>
      </c>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27"/>
      <c r="AX11" s="227"/>
      <c r="AY11" s="227"/>
      <c r="AZ11" s="227"/>
      <c r="BA11" s="227"/>
    </row>
    <row r="12" spans="1:53" ht="15.75" thickBot="1" x14ac:dyDescent="0.3">
      <c r="A12" s="453"/>
      <c r="B12" s="301" t="s">
        <v>188</v>
      </c>
      <c r="C12" s="302" t="s">
        <v>435</v>
      </c>
      <c r="D12" s="303" t="s">
        <v>440</v>
      </c>
      <c r="E12" s="278"/>
      <c r="F12" s="278" t="s">
        <v>439</v>
      </c>
      <c r="G12" s="278"/>
      <c r="H12" s="278"/>
      <c r="I12" s="278"/>
      <c r="J12" s="304" t="s">
        <v>441</v>
      </c>
      <c r="K12" s="462"/>
      <c r="L12" s="305" t="s">
        <v>305</v>
      </c>
      <c r="M12" s="304"/>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row>
    <row r="13" spans="1:53" ht="15.75" thickBot="1" x14ac:dyDescent="0.3">
      <c r="A13" s="453"/>
      <c r="B13" s="301" t="s">
        <v>189</v>
      </c>
      <c r="C13" s="302" t="s">
        <v>435</v>
      </c>
      <c r="D13" s="282" t="s">
        <v>437</v>
      </c>
      <c r="E13" s="280" t="s">
        <v>438</v>
      </c>
      <c r="F13" s="280"/>
      <c r="G13" s="280"/>
      <c r="H13" s="280"/>
      <c r="I13" s="280"/>
      <c r="J13" s="280" t="s">
        <v>438</v>
      </c>
      <c r="K13" s="462"/>
      <c r="L13" s="306" t="s">
        <v>306</v>
      </c>
      <c r="M13" s="281"/>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row>
    <row r="14" spans="1:53" ht="15" x14ac:dyDescent="0.25">
      <c r="A14" s="453"/>
      <c r="B14" s="301" t="s">
        <v>190</v>
      </c>
      <c r="C14" s="302" t="s">
        <v>435</v>
      </c>
      <c r="D14" s="302" t="s">
        <v>435</v>
      </c>
      <c r="E14" s="280"/>
      <c r="F14" s="280"/>
      <c r="G14" s="280"/>
      <c r="H14" s="280"/>
      <c r="I14" s="280"/>
      <c r="J14" s="281"/>
      <c r="K14" s="462"/>
      <c r="L14" s="306" t="s">
        <v>307</v>
      </c>
      <c r="M14" s="281"/>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row>
    <row r="15" spans="1:53" ht="15.75" thickBot="1" x14ac:dyDescent="0.3">
      <c r="A15" s="453"/>
      <c r="B15" s="301" t="s">
        <v>191</v>
      </c>
      <c r="C15" s="286" t="s">
        <v>436</v>
      </c>
      <c r="D15" s="289" t="s">
        <v>442</v>
      </c>
      <c r="E15" s="287"/>
      <c r="F15" s="287"/>
      <c r="G15" s="287"/>
      <c r="H15" s="287"/>
      <c r="I15" s="287"/>
      <c r="J15" s="288" t="s">
        <v>443</v>
      </c>
      <c r="K15" s="462"/>
      <c r="L15" s="307" t="s">
        <v>308</v>
      </c>
      <c r="M15" s="288"/>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row>
    <row r="16" spans="1:53" ht="15.75" thickBot="1" x14ac:dyDescent="0.3">
      <c r="A16" s="20"/>
      <c r="B16" s="225"/>
      <c r="C16" s="225"/>
      <c r="D16" s="225"/>
      <c r="E16" s="225"/>
      <c r="F16" s="225"/>
      <c r="G16" s="225"/>
      <c r="H16" s="225"/>
      <c r="I16" s="225"/>
      <c r="J16" s="225"/>
      <c r="K16" s="308"/>
      <c r="L16" s="225"/>
      <c r="M16" s="225"/>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row>
    <row r="17" spans="1:53" ht="57.75" thickBot="1" x14ac:dyDescent="0.25">
      <c r="A17" s="20"/>
      <c r="B17" s="296" t="s">
        <v>309</v>
      </c>
      <c r="C17" s="297" t="s">
        <v>310</v>
      </c>
      <c r="D17" s="298" t="s">
        <v>311</v>
      </c>
      <c r="E17" s="298" t="s">
        <v>298</v>
      </c>
      <c r="F17" s="298" t="s">
        <v>299</v>
      </c>
      <c r="G17" s="298" t="s">
        <v>300</v>
      </c>
      <c r="H17" s="298" t="s">
        <v>301</v>
      </c>
      <c r="I17" s="298" t="s">
        <v>302</v>
      </c>
      <c r="J17" s="299" t="s">
        <v>303</v>
      </c>
      <c r="K17" s="309"/>
      <c r="L17" s="296" t="s">
        <v>309</v>
      </c>
      <c r="M17" s="299" t="s">
        <v>304</v>
      </c>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row>
    <row r="18" spans="1:53" ht="15.75" thickBot="1" x14ac:dyDescent="0.3">
      <c r="A18" s="453"/>
      <c r="B18" s="301" t="s">
        <v>188</v>
      </c>
      <c r="C18" s="302" t="s">
        <v>435</v>
      </c>
      <c r="D18" s="303" t="s">
        <v>440</v>
      </c>
      <c r="E18" s="278"/>
      <c r="F18" s="278" t="s">
        <v>439</v>
      </c>
      <c r="G18" s="278"/>
      <c r="H18" s="278"/>
      <c r="I18" s="278"/>
      <c r="J18" s="304" t="s">
        <v>441</v>
      </c>
      <c r="K18" s="310"/>
      <c r="L18" s="305" t="s">
        <v>305</v>
      </c>
      <c r="M18" s="304"/>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row>
    <row r="19" spans="1:53" ht="15.75" thickBot="1" x14ac:dyDescent="0.3">
      <c r="A19" s="453"/>
      <c r="B19" s="301" t="s">
        <v>189</v>
      </c>
      <c r="C19" s="302" t="s">
        <v>435</v>
      </c>
      <c r="D19" s="282" t="s">
        <v>437</v>
      </c>
      <c r="E19" s="280" t="s">
        <v>438</v>
      </c>
      <c r="F19" s="280"/>
      <c r="G19" s="280"/>
      <c r="H19" s="280"/>
      <c r="I19" s="280"/>
      <c r="J19" s="280" t="s">
        <v>438</v>
      </c>
      <c r="K19" s="308"/>
      <c r="L19" s="306" t="s">
        <v>306</v>
      </c>
      <c r="M19" s="281"/>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row>
    <row r="20" spans="1:53" ht="15" x14ac:dyDescent="0.25">
      <c r="A20" s="453"/>
      <c r="B20" s="301" t="s">
        <v>190</v>
      </c>
      <c r="C20" s="302" t="s">
        <v>435</v>
      </c>
      <c r="D20" s="302" t="s">
        <v>435</v>
      </c>
      <c r="E20" s="280"/>
      <c r="F20" s="280"/>
      <c r="G20" s="280"/>
      <c r="H20" s="280"/>
      <c r="I20" s="280"/>
      <c r="J20" s="281"/>
      <c r="K20" s="310"/>
      <c r="L20" s="306" t="s">
        <v>307</v>
      </c>
      <c r="M20" s="281"/>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row>
    <row r="21" spans="1:53" ht="15.75" thickBot="1" x14ac:dyDescent="0.3">
      <c r="A21" s="453"/>
      <c r="B21" s="301" t="s">
        <v>191</v>
      </c>
      <c r="C21" s="286" t="s">
        <v>436</v>
      </c>
      <c r="D21" s="289" t="s">
        <v>442</v>
      </c>
      <c r="E21" s="287"/>
      <c r="F21" s="287"/>
      <c r="G21" s="287"/>
      <c r="H21" s="287"/>
      <c r="I21" s="287"/>
      <c r="J21" s="288" t="s">
        <v>443</v>
      </c>
      <c r="K21" s="310"/>
      <c r="L21" s="307" t="s">
        <v>308</v>
      </c>
      <c r="M21" s="288"/>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row>
    <row r="22" spans="1:53" x14ac:dyDescent="0.2">
      <c r="A22" s="20"/>
      <c r="B22" s="20"/>
      <c r="C22" s="20"/>
      <c r="D22" s="20"/>
      <c r="E22" s="20"/>
      <c r="F22" s="20"/>
      <c r="G22" s="20"/>
      <c r="H22" s="20"/>
      <c r="I22" s="20"/>
      <c r="J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row>
    <row r="23" spans="1:53" x14ac:dyDescent="0.2">
      <c r="A23" s="20"/>
      <c r="B23" s="20"/>
      <c r="C23" s="20"/>
      <c r="D23" s="20"/>
      <c r="E23" s="20"/>
      <c r="F23" s="20"/>
      <c r="G23" s="20"/>
      <c r="H23" s="20"/>
      <c r="I23" s="20"/>
      <c r="J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row>
    <row r="24" spans="1:53" x14ac:dyDescent="0.2">
      <c r="A24" s="20"/>
      <c r="B24" s="20"/>
      <c r="C24" s="20"/>
      <c r="D24" s="20"/>
      <c r="E24" s="20"/>
      <c r="F24" s="20"/>
      <c r="G24" s="20"/>
      <c r="H24" s="20"/>
      <c r="I24" s="20"/>
      <c r="J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row>
    <row r="25" spans="1:53" x14ac:dyDescent="0.2">
      <c r="A25" s="20"/>
      <c r="B25" s="20"/>
      <c r="C25" s="20"/>
      <c r="D25" s="20"/>
      <c r="E25" s="20"/>
      <c r="F25" s="20"/>
      <c r="G25" s="20"/>
      <c r="H25" s="20"/>
      <c r="I25" s="20"/>
      <c r="J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row>
    <row r="26" spans="1:53" x14ac:dyDescent="0.2">
      <c r="A26" s="20"/>
      <c r="B26" s="20"/>
      <c r="C26" s="20"/>
      <c r="D26" s="20"/>
      <c r="E26" s="20"/>
      <c r="F26" s="20"/>
      <c r="G26" s="20"/>
      <c r="H26" s="20"/>
      <c r="I26" s="20"/>
      <c r="J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row>
    <row r="27" spans="1:53" x14ac:dyDescent="0.2">
      <c r="A27" s="20"/>
      <c r="B27" s="20"/>
      <c r="C27" s="20"/>
      <c r="D27" s="20"/>
      <c r="E27" s="20"/>
      <c r="F27" s="20"/>
      <c r="G27" s="20"/>
      <c r="H27" s="20"/>
      <c r="I27" s="20"/>
      <c r="J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row>
    <row r="28" spans="1:53" x14ac:dyDescent="0.2">
      <c r="A28" s="20"/>
      <c r="B28" s="20"/>
      <c r="C28" s="20"/>
      <c r="D28" s="20"/>
      <c r="E28" s="20"/>
      <c r="F28" s="20"/>
      <c r="G28" s="20"/>
      <c r="H28" s="20"/>
      <c r="I28" s="20"/>
      <c r="J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row>
    <row r="29" spans="1:53" x14ac:dyDescent="0.2">
      <c r="A29" s="20"/>
      <c r="B29" s="20"/>
      <c r="C29" s="20"/>
      <c r="D29" s="20"/>
      <c r="E29" s="20"/>
      <c r="F29" s="20"/>
      <c r="G29" s="20"/>
      <c r="H29" s="20"/>
      <c r="I29" s="20"/>
      <c r="J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row>
    <row r="30" spans="1:53" x14ac:dyDescent="0.2">
      <c r="A30" s="20"/>
      <c r="B30" s="20"/>
      <c r="C30" s="20"/>
      <c r="D30" s="20"/>
      <c r="E30" s="20"/>
      <c r="F30" s="20"/>
      <c r="G30" s="20"/>
      <c r="H30" s="20"/>
      <c r="I30" s="20"/>
      <c r="J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row>
    <row r="31" spans="1:53" x14ac:dyDescent="0.2">
      <c r="A31" s="20"/>
      <c r="B31" s="20"/>
      <c r="C31" s="20"/>
      <c r="D31" s="20"/>
      <c r="E31" s="20"/>
      <c r="F31" s="20"/>
      <c r="G31" s="20"/>
      <c r="H31" s="20"/>
      <c r="I31" s="20"/>
      <c r="J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row>
    <row r="32" spans="1:53" x14ac:dyDescent="0.2">
      <c r="A32" s="20"/>
      <c r="B32" s="20"/>
      <c r="C32" s="20"/>
      <c r="D32" s="20"/>
      <c r="E32" s="20"/>
      <c r="F32" s="20"/>
      <c r="G32" s="20"/>
      <c r="H32" s="20"/>
      <c r="I32" s="20"/>
      <c r="J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row>
    <row r="33" spans="1:53" x14ac:dyDescent="0.2">
      <c r="A33" s="20"/>
      <c r="B33" s="20"/>
      <c r="C33" s="20"/>
      <c r="D33" s="20"/>
      <c r="E33" s="20"/>
      <c r="F33" s="20"/>
      <c r="G33" s="20"/>
      <c r="H33" s="20"/>
      <c r="I33" s="20"/>
      <c r="J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row>
    <row r="34" spans="1:53" x14ac:dyDescent="0.2">
      <c r="A34" s="20"/>
      <c r="B34" s="20"/>
      <c r="C34" s="20"/>
      <c r="D34" s="20"/>
      <c r="E34" s="20"/>
      <c r="F34" s="20"/>
      <c r="G34" s="20"/>
      <c r="H34" s="20"/>
      <c r="I34" s="20"/>
      <c r="J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row>
    <row r="35" spans="1:53" x14ac:dyDescent="0.2">
      <c r="A35" s="20"/>
      <c r="B35" s="20"/>
      <c r="C35" s="20"/>
      <c r="D35" s="20"/>
      <c r="E35" s="20"/>
      <c r="F35" s="20"/>
      <c r="G35" s="20"/>
      <c r="H35" s="20"/>
      <c r="I35" s="20"/>
      <c r="J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row>
    <row r="36" spans="1:53" x14ac:dyDescent="0.2">
      <c r="A36" s="20"/>
      <c r="B36" s="20"/>
      <c r="C36" s="20"/>
      <c r="D36" s="20"/>
      <c r="E36" s="20"/>
      <c r="F36" s="20"/>
      <c r="G36" s="20"/>
      <c r="H36" s="20"/>
      <c r="I36" s="20"/>
      <c r="J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row>
    <row r="37" spans="1:53" x14ac:dyDescent="0.2">
      <c r="A37" s="20"/>
      <c r="B37" s="20"/>
      <c r="C37" s="20"/>
      <c r="D37" s="20"/>
      <c r="E37" s="20"/>
      <c r="F37" s="20"/>
      <c r="G37" s="20"/>
      <c r="H37" s="20"/>
      <c r="I37" s="20"/>
      <c r="J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row>
    <row r="38" spans="1:53" x14ac:dyDescent="0.2">
      <c r="A38" s="20"/>
      <c r="B38" s="20"/>
      <c r="C38" s="20"/>
      <c r="D38" s="20"/>
      <c r="E38" s="20"/>
      <c r="F38" s="20"/>
      <c r="G38" s="20"/>
      <c r="H38" s="20"/>
      <c r="I38" s="20"/>
      <c r="J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row>
    <row r="39" spans="1:53" x14ac:dyDescent="0.2">
      <c r="A39" s="20"/>
      <c r="B39" s="20"/>
      <c r="C39" s="20"/>
      <c r="D39" s="20"/>
      <c r="E39" s="20"/>
      <c r="F39" s="20"/>
      <c r="G39" s="20"/>
      <c r="H39" s="20"/>
      <c r="I39" s="20"/>
      <c r="J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row>
    <row r="40" spans="1:53" x14ac:dyDescent="0.2">
      <c r="A40" s="20"/>
      <c r="B40" s="20"/>
      <c r="C40" s="20"/>
      <c r="D40" s="20"/>
      <c r="E40" s="20"/>
      <c r="F40" s="20"/>
      <c r="G40" s="20"/>
      <c r="H40" s="20"/>
      <c r="I40" s="20"/>
      <c r="J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row>
    <row r="41" spans="1:53" x14ac:dyDescent="0.2">
      <c r="A41" s="20"/>
      <c r="B41" s="20"/>
      <c r="C41" s="20"/>
      <c r="D41" s="20"/>
      <c r="E41" s="20"/>
      <c r="F41" s="20"/>
      <c r="G41" s="20"/>
      <c r="H41" s="20"/>
      <c r="I41" s="20"/>
      <c r="J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row>
    <row r="42" spans="1:53" x14ac:dyDescent="0.2">
      <c r="A42" s="20"/>
      <c r="B42" s="20"/>
      <c r="C42" s="20"/>
      <c r="D42" s="20"/>
      <c r="E42" s="20"/>
      <c r="F42" s="20"/>
      <c r="G42" s="20"/>
      <c r="H42" s="20"/>
      <c r="I42" s="20"/>
      <c r="J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row>
    <row r="43" spans="1:53" x14ac:dyDescent="0.2">
      <c r="A43" s="20"/>
      <c r="B43" s="20"/>
      <c r="C43" s="20"/>
      <c r="D43" s="20"/>
      <c r="E43" s="20"/>
      <c r="F43" s="20"/>
      <c r="G43" s="20"/>
      <c r="H43" s="20"/>
      <c r="I43" s="20"/>
      <c r="J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row>
    <row r="44" spans="1:53" x14ac:dyDescent="0.2">
      <c r="A44" s="20"/>
      <c r="B44" s="20"/>
      <c r="C44" s="20"/>
      <c r="D44" s="20"/>
      <c r="E44" s="20"/>
      <c r="F44" s="20"/>
      <c r="G44" s="20"/>
      <c r="H44" s="20"/>
      <c r="I44" s="20"/>
      <c r="J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row>
    <row r="45" spans="1:53" x14ac:dyDescent="0.2">
      <c r="A45" s="20"/>
      <c r="B45" s="20"/>
      <c r="C45" s="20"/>
      <c r="D45" s="20"/>
      <c r="E45" s="20"/>
      <c r="F45" s="20"/>
      <c r="G45" s="20"/>
      <c r="H45" s="20"/>
      <c r="I45" s="20"/>
      <c r="J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row>
    <row r="46" spans="1:53" x14ac:dyDescent="0.2">
      <c r="A46" s="20"/>
      <c r="B46" s="20"/>
      <c r="C46" s="20"/>
      <c r="D46" s="20"/>
      <c r="E46" s="20"/>
      <c r="F46" s="20"/>
      <c r="G46" s="20"/>
      <c r="H46" s="20"/>
      <c r="I46" s="20"/>
      <c r="J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row>
    <row r="47" spans="1:53" x14ac:dyDescent="0.2">
      <c r="A47" s="20"/>
      <c r="B47" s="20"/>
      <c r="C47" s="20"/>
      <c r="D47" s="20"/>
      <c r="E47" s="20"/>
      <c r="F47" s="20"/>
      <c r="G47" s="20"/>
      <c r="H47" s="20"/>
      <c r="I47" s="20"/>
      <c r="J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row>
    <row r="48" spans="1:53" x14ac:dyDescent="0.2">
      <c r="A48" s="20"/>
      <c r="B48" s="20"/>
      <c r="C48" s="20"/>
      <c r="D48" s="20"/>
      <c r="E48" s="20"/>
      <c r="F48" s="20"/>
      <c r="G48" s="20"/>
      <c r="H48" s="20"/>
      <c r="I48" s="20"/>
      <c r="J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row>
    <row r="49" spans="1:53" x14ac:dyDescent="0.2">
      <c r="A49" s="20"/>
      <c r="B49" s="20"/>
      <c r="C49" s="20"/>
      <c r="D49" s="20"/>
      <c r="E49" s="20"/>
      <c r="F49" s="20"/>
      <c r="G49" s="20"/>
      <c r="H49" s="20"/>
      <c r="I49" s="20"/>
      <c r="J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row>
    <row r="50" spans="1:53" x14ac:dyDescent="0.2">
      <c r="A50" s="20"/>
      <c r="B50" s="20"/>
      <c r="C50" s="20"/>
      <c r="D50" s="20"/>
      <c r="E50" s="20"/>
      <c r="F50" s="20"/>
      <c r="G50" s="20"/>
      <c r="H50" s="20"/>
      <c r="I50" s="20"/>
      <c r="J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row>
    <row r="51" spans="1:53" x14ac:dyDescent="0.2">
      <c r="A51" s="20"/>
      <c r="B51" s="20"/>
      <c r="C51" s="20"/>
      <c r="D51" s="20"/>
      <c r="E51" s="20"/>
      <c r="F51" s="20"/>
      <c r="G51" s="20"/>
      <c r="H51" s="20"/>
      <c r="I51" s="20"/>
      <c r="J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row>
    <row r="52" spans="1:53" x14ac:dyDescent="0.2">
      <c r="A52" s="20"/>
      <c r="B52" s="20"/>
      <c r="C52" s="20"/>
      <c r="D52" s="20"/>
      <c r="E52" s="20"/>
      <c r="F52" s="20"/>
      <c r="G52" s="20"/>
      <c r="H52" s="20"/>
      <c r="I52" s="20"/>
      <c r="J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row>
    <row r="53" spans="1:53" x14ac:dyDescent="0.2">
      <c r="A53" s="20"/>
      <c r="B53" s="20"/>
      <c r="C53" s="20"/>
      <c r="D53" s="20"/>
      <c r="E53" s="20"/>
      <c r="F53" s="20"/>
      <c r="G53" s="20"/>
      <c r="H53" s="20"/>
      <c r="I53" s="20"/>
      <c r="J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row>
    <row r="54" spans="1:53" x14ac:dyDescent="0.2">
      <c r="A54" s="20"/>
      <c r="B54" s="20"/>
      <c r="C54" s="20"/>
      <c r="D54" s="20"/>
      <c r="E54" s="20"/>
      <c r="F54" s="20"/>
      <c r="G54" s="20"/>
      <c r="H54" s="20"/>
      <c r="I54" s="20"/>
      <c r="J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row>
    <row r="55" spans="1:53" x14ac:dyDescent="0.2">
      <c r="A55" s="20"/>
      <c r="B55" s="20"/>
      <c r="C55" s="20"/>
      <c r="D55" s="20"/>
      <c r="E55" s="20"/>
      <c r="F55" s="20"/>
      <c r="G55" s="20"/>
      <c r="H55" s="20"/>
      <c r="I55" s="20"/>
      <c r="J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row>
    <row r="56" spans="1:53" x14ac:dyDescent="0.2">
      <c r="A56" s="20"/>
      <c r="B56" s="20"/>
      <c r="C56" s="20"/>
      <c r="D56" s="20"/>
      <c r="E56" s="20"/>
      <c r="F56" s="20"/>
      <c r="G56" s="20"/>
      <c r="H56" s="20"/>
      <c r="I56" s="20"/>
      <c r="J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row>
    <row r="57" spans="1:53" x14ac:dyDescent="0.2">
      <c r="A57" s="20"/>
      <c r="B57" s="20"/>
      <c r="C57" s="20"/>
      <c r="D57" s="20"/>
      <c r="E57" s="20"/>
      <c r="F57" s="20"/>
      <c r="G57" s="20"/>
      <c r="H57" s="20"/>
      <c r="I57" s="20"/>
      <c r="J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row>
    <row r="58" spans="1:53" x14ac:dyDescent="0.2">
      <c r="A58" s="20"/>
      <c r="B58" s="20"/>
      <c r="C58" s="20"/>
      <c r="D58" s="20"/>
      <c r="E58" s="20"/>
      <c r="F58" s="20"/>
      <c r="G58" s="20"/>
      <c r="H58" s="20"/>
      <c r="I58" s="20"/>
      <c r="J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row>
    <row r="59" spans="1:53" x14ac:dyDescent="0.2">
      <c r="A59" s="20"/>
      <c r="B59" s="20"/>
      <c r="C59" s="20"/>
      <c r="D59" s="20"/>
      <c r="E59" s="20"/>
      <c r="F59" s="20"/>
      <c r="G59" s="20"/>
      <c r="H59" s="20"/>
      <c r="I59" s="20"/>
      <c r="J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row>
    <row r="60" spans="1:53" x14ac:dyDescent="0.2">
      <c r="A60" s="20"/>
      <c r="B60" s="20"/>
      <c r="C60" s="20"/>
      <c r="D60" s="20"/>
      <c r="E60" s="20"/>
      <c r="F60" s="20"/>
      <c r="G60" s="20"/>
      <c r="H60" s="20"/>
      <c r="I60" s="20"/>
      <c r="J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row>
    <row r="61" spans="1:53" x14ac:dyDescent="0.2">
      <c r="A61" s="20"/>
      <c r="B61" s="20"/>
      <c r="C61" s="20"/>
      <c r="D61" s="20"/>
      <c r="E61" s="20"/>
      <c r="F61" s="20"/>
      <c r="G61" s="20"/>
      <c r="H61" s="20"/>
      <c r="I61" s="20"/>
      <c r="J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row>
    <row r="62" spans="1:53" x14ac:dyDescent="0.2">
      <c r="A62" s="20"/>
      <c r="B62" s="20"/>
      <c r="C62" s="20"/>
      <c r="D62" s="20"/>
      <c r="E62" s="20"/>
      <c r="F62" s="20"/>
      <c r="G62" s="20"/>
      <c r="H62" s="20"/>
      <c r="I62" s="20"/>
      <c r="J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row>
    <row r="63" spans="1:53" x14ac:dyDescent="0.2">
      <c r="A63" s="20"/>
      <c r="B63" s="20"/>
      <c r="C63" s="20"/>
      <c r="D63" s="20"/>
      <c r="E63" s="20"/>
      <c r="F63" s="20"/>
      <c r="G63" s="20"/>
      <c r="H63" s="20"/>
      <c r="I63" s="20"/>
      <c r="J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row>
    <row r="64" spans="1:53" x14ac:dyDescent="0.2">
      <c r="A64" s="20"/>
      <c r="B64" s="20"/>
      <c r="C64" s="20"/>
      <c r="D64" s="20"/>
      <c r="E64" s="20"/>
      <c r="F64" s="20"/>
      <c r="G64" s="20"/>
      <c r="H64" s="20"/>
      <c r="I64" s="20"/>
      <c r="J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row>
    <row r="65" spans="1:53" x14ac:dyDescent="0.2">
      <c r="A65" s="20"/>
      <c r="B65" s="20"/>
      <c r="C65" s="20"/>
      <c r="D65" s="20"/>
      <c r="E65" s="20"/>
      <c r="F65" s="20"/>
      <c r="G65" s="20"/>
      <c r="H65" s="20"/>
      <c r="I65" s="20"/>
      <c r="J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row>
  </sheetData>
  <mergeCells count="6">
    <mergeCell ref="K12:K15"/>
    <mergeCell ref="A18:A21"/>
    <mergeCell ref="B3:D3"/>
    <mergeCell ref="C4:D4"/>
    <mergeCell ref="C5:D5"/>
    <mergeCell ref="A12:A15"/>
  </mergeCells>
  <conditionalFormatting sqref="B12:B15 B18:B21">
    <cfRule type="cellIs" dxfId="0" priority="1" stopIfTrue="1" operator="notEqual">
      <formula>0</formula>
    </cfRule>
  </conditionalFormatting>
  <hyperlinks>
    <hyperlink ref="B1" location="Contents!A1" display="Back to Contents" xr:uid="{17D51940-FF26-448F-905E-02FB289EC391}"/>
  </hyperlinks>
  <pageMargins left="0.25" right="0.25" top="0.75" bottom="0.75" header="0.30000000000000004" footer="0.30000000000000004"/>
  <pageSetup paperSize="0" scale="1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D156F-3194-4B65-8D36-5268C1CC38DB}">
  <dimension ref="A1:AY64"/>
  <sheetViews>
    <sheetView workbookViewId="0">
      <selection activeCell="L18" sqref="L18"/>
    </sheetView>
  </sheetViews>
  <sheetFormatPr defaultColWidth="9.42578125" defaultRowHeight="14.25" x14ac:dyDescent="0.2"/>
  <cols>
    <col min="1" max="1" width="8.7109375" style="21" customWidth="1"/>
    <col min="2" max="8" width="21.28515625" style="21" customWidth="1"/>
    <col min="9" max="9" width="9.42578125" style="21" customWidth="1"/>
    <col min="10" max="16384" width="9.42578125" style="21"/>
  </cols>
  <sheetData>
    <row r="1" spans="1:51" s="20" customFormat="1" ht="15" customHeight="1" x14ac:dyDescent="0.25">
      <c r="B1" s="311" t="s">
        <v>49</v>
      </c>
    </row>
    <row r="2" spans="1:51"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20.100000000000001" customHeight="1" thickBot="1" x14ac:dyDescent="0.25">
      <c r="A3" s="20"/>
      <c r="B3" s="449" t="s">
        <v>312</v>
      </c>
      <c r="C3" s="449"/>
      <c r="D3" s="449"/>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row>
    <row r="4" spans="1:51" x14ac:dyDescent="0.2">
      <c r="A4" s="20"/>
      <c r="B4" s="312" t="s">
        <v>1</v>
      </c>
      <c r="C4" s="463" t="s">
        <v>2</v>
      </c>
      <c r="D4" s="463"/>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row>
    <row r="5" spans="1:51" ht="15.75" thickBot="1" x14ac:dyDescent="0.3">
      <c r="A5" s="20"/>
      <c r="B5" s="221" t="s">
        <v>3</v>
      </c>
      <c r="C5" s="430" t="s">
        <v>397</v>
      </c>
      <c r="D5" s="43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row>
    <row r="6" spans="1:51" x14ac:dyDescent="0.2">
      <c r="A6" s="20"/>
      <c r="B6" s="227"/>
      <c r="C6" s="313"/>
      <c r="D6" s="313"/>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row>
    <row r="7" spans="1:51" ht="15" x14ac:dyDescent="0.25">
      <c r="A7" s="20"/>
      <c r="B7" s="243" t="s">
        <v>56</v>
      </c>
      <c r="C7" s="244"/>
      <c r="D7" s="295"/>
      <c r="E7" s="295"/>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row>
    <row r="8" spans="1:51" ht="15" thickBot="1" x14ac:dyDescent="0.25">
      <c r="A8" s="20"/>
      <c r="B8" s="227"/>
      <c r="C8" s="227"/>
      <c r="D8" s="20"/>
      <c r="E8" s="20"/>
      <c r="F8" s="20"/>
      <c r="G8" s="314"/>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row>
    <row r="9" spans="1:51" ht="29.25" thickBot="1" x14ac:dyDescent="0.25">
      <c r="A9" s="20"/>
      <c r="B9" s="315" t="s">
        <v>204</v>
      </c>
      <c r="C9" s="316" t="s">
        <v>79</v>
      </c>
      <c r="D9" s="316" t="s">
        <v>313</v>
      </c>
      <c r="E9" s="316" t="s">
        <v>314</v>
      </c>
      <c r="F9" s="316" t="s">
        <v>315</v>
      </c>
      <c r="G9" s="316" t="s">
        <v>234</v>
      </c>
      <c r="H9" s="317" t="s">
        <v>316</v>
      </c>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row>
    <row r="10" spans="1:51" s="66" customFormat="1" ht="43.5" customHeight="1" x14ac:dyDescent="0.2">
      <c r="A10" s="44"/>
      <c r="B10" s="318"/>
      <c r="C10" s="319"/>
      <c r="D10" s="319"/>
      <c r="E10" s="319"/>
      <c r="F10" s="319"/>
      <c r="G10" s="319"/>
      <c r="H10" s="320"/>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row>
    <row r="11" spans="1:51" x14ac:dyDescent="0.2">
      <c r="A11" s="20"/>
      <c r="B11" s="321"/>
      <c r="C11" s="322"/>
      <c r="D11" s="322"/>
      <c r="E11" s="322"/>
      <c r="F11" s="322"/>
      <c r="G11" s="322"/>
      <c r="H11" s="323"/>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1:51" x14ac:dyDescent="0.2">
      <c r="A12" s="20"/>
      <c r="B12" s="321"/>
      <c r="C12" s="322"/>
      <c r="D12" s="322"/>
      <c r="E12" s="322"/>
      <c r="F12" s="322"/>
      <c r="G12" s="322"/>
      <c r="H12" s="323"/>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51" x14ac:dyDescent="0.2">
      <c r="A13" s="20"/>
      <c r="B13" s="321"/>
      <c r="C13" s="322"/>
      <c r="D13" s="322"/>
      <c r="E13" s="322"/>
      <c r="F13" s="322"/>
      <c r="G13" s="322"/>
      <c r="H13" s="323"/>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1:51" x14ac:dyDescent="0.2">
      <c r="A14" s="20"/>
      <c r="B14" s="321"/>
      <c r="C14" s="322"/>
      <c r="D14" s="322"/>
      <c r="E14" s="322"/>
      <c r="F14" s="322"/>
      <c r="G14" s="322"/>
      <c r="H14" s="323"/>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1:51" x14ac:dyDescent="0.2">
      <c r="A15" s="20"/>
      <c r="B15" s="321"/>
      <c r="C15" s="322"/>
      <c r="D15" s="322"/>
      <c r="E15" s="322"/>
      <c r="F15" s="322"/>
      <c r="G15" s="322"/>
      <c r="H15" s="323"/>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1:51" ht="15" thickBot="1" x14ac:dyDescent="0.25">
      <c r="A16" s="20"/>
      <c r="B16" s="324"/>
      <c r="C16" s="325"/>
      <c r="D16" s="325"/>
      <c r="E16" s="325"/>
      <c r="F16" s="325"/>
      <c r="G16" s="325"/>
      <c r="H16" s="326"/>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x14ac:dyDescent="0.2">
      <c r="A18" s="20"/>
      <c r="B18" s="370" t="s">
        <v>386</v>
      </c>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row>
    <row r="20" spans="1:5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row>
    <row r="21" spans="1:51"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row>
    <row r="22" spans="1:5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row>
    <row r="23" spans="1:5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row>
    <row r="24" spans="1:51"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row>
    <row r="25" spans="1:51"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row>
    <row r="26" spans="1:5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row>
    <row r="27" spans="1:5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row>
    <row r="28" spans="1:5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row>
    <row r="29" spans="1:5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row>
    <row r="31" spans="1:5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row>
    <row r="32" spans="1:5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row>
    <row r="33" spans="1:5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row>
    <row r="35" spans="1:5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row>
    <row r="36" spans="1:5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row>
    <row r="37" spans="1:5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row>
    <row r="38" spans="1:5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row>
    <row r="39" spans="1:5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row>
    <row r="40" spans="1:5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row>
    <row r="41" spans="1:5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row>
    <row r="44" spans="1:5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row>
    <row r="45" spans="1:5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row>
    <row r="46" spans="1:5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row>
    <row r="47" spans="1:5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row>
    <row r="48" spans="1:5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row>
    <row r="49" spans="1:5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row>
    <row r="50" spans="1:5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row>
    <row r="51" spans="1:5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row>
    <row r="52" spans="1:5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row>
    <row r="53" spans="1:5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row>
    <row r="54" spans="1:5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row>
    <row r="55" spans="1:5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row>
    <row r="56" spans="1:5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row>
    <row r="57" spans="1:5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row>
    <row r="58" spans="1:5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row>
    <row r="59" spans="1:5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row>
    <row r="60" spans="1:5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row>
    <row r="61" spans="1:5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row>
    <row r="62" spans="1:5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x14ac:dyDescent="0.2">
      <c r="B64" s="20"/>
      <c r="C64" s="20"/>
      <c r="D64" s="20"/>
      <c r="E64" s="20"/>
      <c r="F64" s="20"/>
      <c r="G64" s="20"/>
      <c r="H64" s="20"/>
    </row>
  </sheetData>
  <mergeCells count="3">
    <mergeCell ref="B3:D3"/>
    <mergeCell ref="C4:D4"/>
    <mergeCell ref="C5:D5"/>
  </mergeCells>
  <hyperlinks>
    <hyperlink ref="B1" location="Contents!A1" display="Back to Contents" xr:uid="{32B6DA46-DE2E-44EE-A8F8-23F7CFF98ED9}"/>
  </hyperlinks>
  <pageMargins left="0.70000000000000007" right="0.70000000000000007" top="0.75" bottom="0.75" header="0.30000000000000004" footer="0.30000000000000004"/>
  <pageSetup paperSize="0"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D629-6920-4D22-9FEA-7E4F68508CFE}">
  <dimension ref="A1:AC65"/>
  <sheetViews>
    <sheetView workbookViewId="0">
      <selection activeCell="E13" sqref="E13:E19"/>
    </sheetView>
  </sheetViews>
  <sheetFormatPr defaultRowHeight="15" x14ac:dyDescent="0.25"/>
  <cols>
    <col min="1" max="1" width="9.28515625" customWidth="1"/>
    <col min="2" max="2" width="21.42578125" customWidth="1"/>
    <col min="3" max="4" width="31" customWidth="1"/>
    <col min="5" max="5" width="45.7109375" bestFit="1" customWidth="1"/>
  </cols>
  <sheetData>
    <row r="1" spans="1:29" x14ac:dyDescent="0.25">
      <c r="A1" s="20"/>
      <c r="B1" s="327" t="s">
        <v>49</v>
      </c>
      <c r="C1" s="20"/>
      <c r="D1" s="20"/>
      <c r="E1" s="20"/>
      <c r="F1" s="20"/>
      <c r="G1" s="20"/>
      <c r="H1" s="20"/>
      <c r="I1" s="20"/>
      <c r="J1" s="20"/>
      <c r="K1" s="20"/>
      <c r="L1" s="20"/>
      <c r="M1" s="20"/>
      <c r="N1" s="20"/>
      <c r="O1" s="20"/>
      <c r="P1" s="20"/>
      <c r="Q1" s="20"/>
      <c r="R1" s="20"/>
      <c r="S1" s="20"/>
      <c r="T1" s="20"/>
      <c r="U1" s="20"/>
      <c r="V1" s="20"/>
      <c r="W1" s="20"/>
      <c r="X1" s="20"/>
      <c r="Y1" s="20"/>
      <c r="Z1" s="21"/>
      <c r="AA1" s="20"/>
      <c r="AB1" s="20"/>
      <c r="AC1" s="21"/>
    </row>
    <row r="2" spans="1:29" ht="15.75" thickBot="1" x14ac:dyDescent="0.3">
      <c r="A2" s="20"/>
      <c r="B2" s="20"/>
      <c r="C2" s="20"/>
      <c r="D2" s="20"/>
      <c r="E2" s="20"/>
      <c r="F2" s="20"/>
      <c r="G2" s="20"/>
      <c r="H2" s="20"/>
      <c r="I2" s="20"/>
      <c r="J2" s="20"/>
      <c r="K2" s="20"/>
      <c r="L2" s="20"/>
      <c r="M2" s="20"/>
      <c r="N2" s="20"/>
      <c r="O2" s="20"/>
      <c r="P2" s="20"/>
      <c r="Q2" s="20"/>
      <c r="R2" s="20"/>
      <c r="S2" s="20"/>
      <c r="T2" s="20"/>
      <c r="U2" s="20"/>
      <c r="V2" s="20"/>
      <c r="W2" s="20"/>
      <c r="X2" s="20"/>
      <c r="Y2" s="20"/>
      <c r="Z2" s="21"/>
      <c r="AA2" s="20"/>
      <c r="AB2" s="20"/>
      <c r="AC2" s="21"/>
    </row>
    <row r="3" spans="1:29" ht="18.75" thickBot="1" x14ac:dyDescent="0.3">
      <c r="A3" s="20"/>
      <c r="B3" s="464" t="s">
        <v>317</v>
      </c>
      <c r="C3" s="464"/>
      <c r="D3" s="464"/>
      <c r="E3" s="328"/>
      <c r="F3" s="20"/>
      <c r="G3" s="20"/>
      <c r="H3" s="20"/>
      <c r="I3" s="20"/>
      <c r="J3" s="20"/>
      <c r="K3" s="20"/>
      <c r="L3" s="20"/>
      <c r="M3" s="20"/>
      <c r="N3" s="20"/>
      <c r="O3" s="20"/>
      <c r="P3" s="20"/>
      <c r="Q3" s="20"/>
      <c r="R3" s="20"/>
      <c r="S3" s="20"/>
      <c r="T3" s="20"/>
      <c r="U3" s="20"/>
      <c r="V3" s="20"/>
      <c r="W3" s="20"/>
      <c r="X3" s="20"/>
      <c r="Y3" s="20"/>
      <c r="Z3" s="21"/>
      <c r="AA3" s="20"/>
      <c r="AB3" s="20"/>
      <c r="AC3" s="21"/>
    </row>
    <row r="4" spans="1:29" ht="36" customHeight="1" x14ac:dyDescent="0.25">
      <c r="A4" s="20"/>
      <c r="B4" s="329" t="s">
        <v>1</v>
      </c>
      <c r="C4" s="431" t="s">
        <v>2</v>
      </c>
      <c r="D4" s="431"/>
      <c r="E4" s="215"/>
      <c r="F4" s="20"/>
      <c r="G4" s="20"/>
      <c r="H4" s="20"/>
      <c r="I4" s="20"/>
      <c r="J4" s="20"/>
      <c r="K4" s="20"/>
      <c r="L4" s="20"/>
      <c r="M4" s="20"/>
      <c r="N4" s="20"/>
      <c r="O4" s="20"/>
      <c r="P4" s="20"/>
      <c r="Q4" s="20"/>
      <c r="R4" s="20"/>
      <c r="S4" s="20"/>
      <c r="T4" s="20"/>
      <c r="U4" s="20"/>
      <c r="V4" s="20"/>
      <c r="W4" s="20"/>
      <c r="X4" s="20"/>
      <c r="Y4" s="20"/>
      <c r="Z4" s="21"/>
      <c r="AA4" s="20"/>
      <c r="AB4" s="20"/>
      <c r="AC4" s="21"/>
    </row>
    <row r="5" spans="1:29" ht="15.75" thickBot="1" x14ac:dyDescent="0.3">
      <c r="A5" s="20"/>
      <c r="B5" s="330" t="s">
        <v>3</v>
      </c>
      <c r="C5" s="430" t="s">
        <v>397</v>
      </c>
      <c r="D5" s="430"/>
      <c r="E5" s="215"/>
      <c r="F5" s="20"/>
      <c r="G5" s="20"/>
      <c r="H5" s="20"/>
      <c r="I5" s="20"/>
      <c r="J5" s="20"/>
      <c r="K5" s="20"/>
      <c r="L5" s="20"/>
      <c r="M5" s="20"/>
      <c r="N5" s="20"/>
      <c r="O5" s="20"/>
      <c r="P5" s="20"/>
      <c r="Q5" s="20"/>
      <c r="R5" s="20"/>
      <c r="S5" s="20"/>
      <c r="T5" s="20"/>
      <c r="U5" s="20"/>
      <c r="V5" s="20"/>
      <c r="W5" s="20"/>
      <c r="X5" s="20"/>
      <c r="Y5" s="20"/>
      <c r="Z5" s="21"/>
      <c r="AA5" s="20"/>
      <c r="AB5" s="20"/>
      <c r="AC5" s="21"/>
    </row>
    <row r="6" spans="1:29" x14ac:dyDescent="0.25">
      <c r="A6" s="20"/>
      <c r="B6" s="38"/>
      <c r="C6" s="16"/>
      <c r="D6" s="16"/>
      <c r="E6" s="20"/>
      <c r="F6" s="20"/>
      <c r="G6" s="20"/>
      <c r="H6" s="20"/>
      <c r="I6" s="20"/>
      <c r="J6" s="20"/>
      <c r="K6" s="20"/>
      <c r="L6" s="20"/>
      <c r="M6" s="20"/>
      <c r="N6" s="20"/>
      <c r="O6" s="20"/>
      <c r="P6" s="20"/>
      <c r="Q6" s="20"/>
      <c r="R6" s="20"/>
      <c r="S6" s="20"/>
      <c r="T6" s="20"/>
      <c r="U6" s="20"/>
      <c r="V6" s="20"/>
      <c r="W6" s="20"/>
      <c r="X6" s="20"/>
      <c r="Y6" s="20"/>
      <c r="Z6" s="21"/>
      <c r="AA6" s="20"/>
      <c r="AB6" s="20"/>
      <c r="AC6" s="21"/>
    </row>
    <row r="7" spans="1:29" x14ac:dyDescent="0.25">
      <c r="A7" s="20"/>
      <c r="B7" s="331"/>
      <c r="C7" s="332" t="s">
        <v>318</v>
      </c>
      <c r="D7" s="33"/>
      <c r="E7" s="20"/>
      <c r="F7" s="20"/>
      <c r="G7" s="20"/>
      <c r="H7" s="20"/>
      <c r="I7" s="20"/>
      <c r="J7" s="20"/>
      <c r="K7" s="20"/>
      <c r="L7" s="20"/>
      <c r="M7" s="20"/>
      <c r="N7" s="20"/>
      <c r="O7" s="20"/>
      <c r="P7" s="20"/>
      <c r="Q7" s="20"/>
      <c r="R7" s="20"/>
      <c r="S7" s="20"/>
      <c r="T7" s="20"/>
      <c r="U7" s="20"/>
      <c r="V7" s="20"/>
      <c r="W7" s="20"/>
      <c r="X7" s="20"/>
      <c r="Y7" s="20"/>
      <c r="Z7" s="21"/>
      <c r="AA7" s="20"/>
      <c r="AB7" s="20"/>
      <c r="AC7" s="21"/>
    </row>
    <row r="8" spans="1:29" x14ac:dyDescent="0.25">
      <c r="A8" s="20"/>
      <c r="B8" s="331"/>
      <c r="C8" s="333" t="s">
        <v>319</v>
      </c>
      <c r="D8" s="36"/>
      <c r="E8" s="20"/>
      <c r="F8" s="20"/>
      <c r="G8" s="20"/>
      <c r="H8" s="20"/>
      <c r="I8" s="20"/>
      <c r="J8" s="20"/>
      <c r="K8" s="20"/>
      <c r="L8" s="20"/>
      <c r="M8" s="20"/>
      <c r="N8" s="20"/>
      <c r="O8" s="20"/>
      <c r="P8" s="20"/>
      <c r="Q8" s="20"/>
      <c r="R8" s="20"/>
      <c r="S8" s="20"/>
      <c r="T8" s="20"/>
      <c r="U8" s="20"/>
      <c r="V8" s="20"/>
      <c r="W8" s="20"/>
      <c r="X8" s="20"/>
      <c r="Y8" s="20"/>
      <c r="Z8" s="21"/>
      <c r="AA8" s="20"/>
      <c r="AB8" s="20"/>
      <c r="AC8" s="21"/>
    </row>
    <row r="9" spans="1:29" ht="15.75" thickBot="1" x14ac:dyDescent="0.3">
      <c r="A9" s="20"/>
      <c r="B9" s="20"/>
      <c r="C9" s="20"/>
      <c r="D9" s="20"/>
      <c r="E9" s="20"/>
      <c r="F9" s="20"/>
      <c r="G9" s="20"/>
      <c r="H9" s="20"/>
      <c r="I9" s="20"/>
      <c r="J9" s="20"/>
      <c r="K9" s="20"/>
      <c r="L9" s="20"/>
      <c r="M9" s="20"/>
      <c r="N9" s="20"/>
      <c r="O9" s="20"/>
      <c r="P9" s="20"/>
      <c r="Q9" s="20"/>
      <c r="R9" s="20"/>
      <c r="S9" s="20"/>
      <c r="T9" s="20"/>
      <c r="U9" s="20"/>
      <c r="V9" s="20"/>
      <c r="W9" s="20"/>
      <c r="X9" s="20"/>
      <c r="Y9" s="20"/>
      <c r="Z9" s="21"/>
      <c r="AA9" s="20"/>
      <c r="AB9" s="20"/>
      <c r="AC9" s="21"/>
    </row>
    <row r="10" spans="1:29" ht="62.65" customHeight="1" thickBot="1" x14ac:dyDescent="0.3">
      <c r="A10" s="20"/>
      <c r="B10" s="20"/>
      <c r="C10" s="334" t="s">
        <v>320</v>
      </c>
      <c r="D10" s="335" t="s">
        <v>321</v>
      </c>
      <c r="E10" s="20"/>
      <c r="F10" s="20"/>
      <c r="G10" s="21"/>
      <c r="H10" s="20"/>
      <c r="I10" s="20"/>
      <c r="J10" s="20"/>
      <c r="K10" s="20"/>
      <c r="L10" s="20"/>
      <c r="M10" s="20"/>
      <c r="N10" s="20"/>
      <c r="O10" s="20"/>
      <c r="P10" s="20"/>
      <c r="Q10" s="20"/>
      <c r="R10" s="20"/>
      <c r="S10" s="20"/>
      <c r="T10" s="20"/>
      <c r="U10" s="20"/>
      <c r="V10" s="20"/>
      <c r="W10" s="20"/>
      <c r="X10" s="20"/>
      <c r="Y10" s="20"/>
      <c r="Z10" s="21"/>
      <c r="AA10" s="20"/>
      <c r="AB10" s="20"/>
      <c r="AC10" s="21"/>
    </row>
    <row r="11" spans="1:29" ht="15.75" thickBot="1" x14ac:dyDescent="0.3">
      <c r="A11" s="20"/>
      <c r="B11" s="465" t="s">
        <v>322</v>
      </c>
      <c r="C11" s="465"/>
      <c r="D11" s="465"/>
      <c r="E11" s="20"/>
      <c r="F11" s="20"/>
      <c r="G11" s="20"/>
      <c r="H11" s="20"/>
      <c r="I11" s="20"/>
      <c r="J11" s="20"/>
      <c r="K11" s="20"/>
      <c r="L11" s="20"/>
      <c r="M11" s="20"/>
      <c r="N11" s="20"/>
      <c r="O11" s="20"/>
      <c r="P11" s="20"/>
      <c r="Q11" s="20"/>
      <c r="R11" s="20"/>
      <c r="S11" s="20"/>
      <c r="T11" s="20"/>
      <c r="U11" s="20"/>
      <c r="V11" s="20"/>
      <c r="W11" s="20"/>
      <c r="X11" s="20"/>
      <c r="Y11" s="20"/>
      <c r="Z11" s="21"/>
      <c r="AA11" s="20"/>
      <c r="AB11" s="20"/>
      <c r="AC11" s="21"/>
    </row>
    <row r="12" spans="1:29" ht="15.75" thickBot="1" x14ac:dyDescent="0.3">
      <c r="A12" s="20"/>
      <c r="B12" s="336" t="s">
        <v>323</v>
      </c>
      <c r="C12" s="337" t="s">
        <v>426</v>
      </c>
      <c r="D12" s="338" t="s">
        <v>426</v>
      </c>
      <c r="E12" s="20"/>
      <c r="F12" s="20"/>
      <c r="G12" s="20"/>
      <c r="H12" s="20"/>
      <c r="I12" s="20"/>
      <c r="J12" s="20"/>
      <c r="K12" s="20"/>
      <c r="L12" s="20"/>
      <c r="M12" s="20"/>
      <c r="N12" s="20"/>
      <c r="O12" s="20"/>
      <c r="P12" s="20"/>
      <c r="Q12" s="20"/>
      <c r="R12" s="20"/>
      <c r="S12" s="20"/>
      <c r="T12" s="20"/>
      <c r="U12" s="20"/>
      <c r="V12" s="20"/>
      <c r="W12" s="20"/>
      <c r="X12" s="20"/>
      <c r="Y12" s="20"/>
      <c r="Z12" s="21"/>
      <c r="AA12" s="20"/>
      <c r="AB12" s="20"/>
      <c r="AC12" s="21"/>
    </row>
    <row r="13" spans="1:29" ht="14.65" customHeight="1" thickBot="1" x14ac:dyDescent="0.3">
      <c r="A13" s="20"/>
      <c r="B13" s="466" t="s">
        <v>324</v>
      </c>
      <c r="C13" s="466"/>
      <c r="D13" s="466"/>
      <c r="E13" s="20"/>
      <c r="F13" s="20"/>
      <c r="G13" s="20"/>
      <c r="H13" s="20"/>
      <c r="I13" s="20"/>
      <c r="J13" s="20"/>
      <c r="K13" s="20"/>
      <c r="L13" s="20"/>
      <c r="M13" s="20"/>
      <c r="N13" s="20"/>
      <c r="O13" s="20"/>
      <c r="P13" s="20"/>
      <c r="Q13" s="20"/>
      <c r="R13" s="20"/>
      <c r="S13" s="20"/>
      <c r="T13" s="20"/>
      <c r="U13" s="20"/>
      <c r="V13" s="20"/>
      <c r="W13" s="20"/>
      <c r="X13" s="20"/>
      <c r="Y13" s="20"/>
      <c r="Z13" s="21"/>
      <c r="AA13" s="20"/>
      <c r="AB13" s="20"/>
      <c r="AC13" s="21"/>
    </row>
    <row r="14" spans="1:29" ht="15.75" thickBot="1" x14ac:dyDescent="0.3">
      <c r="A14" s="20"/>
      <c r="B14" s="339" t="s">
        <v>416</v>
      </c>
      <c r="C14" s="340" t="s">
        <v>426</v>
      </c>
      <c r="D14" s="340" t="s">
        <v>426</v>
      </c>
      <c r="E14" s="20"/>
      <c r="F14" s="20"/>
      <c r="G14" s="20"/>
      <c r="H14" s="20"/>
      <c r="I14" s="20"/>
      <c r="J14" s="20"/>
      <c r="K14" s="20"/>
      <c r="L14" s="20"/>
      <c r="M14" s="20"/>
      <c r="N14" s="20"/>
      <c r="O14" s="20"/>
      <c r="P14" s="20"/>
      <c r="Q14" s="20"/>
      <c r="R14" s="20"/>
      <c r="S14" s="20"/>
      <c r="T14" s="20"/>
      <c r="U14" s="20"/>
      <c r="V14" s="20"/>
      <c r="W14" s="20"/>
      <c r="X14" s="20"/>
      <c r="Y14" s="20"/>
      <c r="Z14" s="21"/>
      <c r="AA14" s="20"/>
      <c r="AB14" s="20"/>
      <c r="AC14" s="21"/>
    </row>
    <row r="15" spans="1:29" ht="15.75" thickBot="1" x14ac:dyDescent="0.3">
      <c r="A15" s="20"/>
      <c r="B15" s="418" t="s">
        <v>417</v>
      </c>
      <c r="C15" s="340" t="s">
        <v>426</v>
      </c>
      <c r="D15" s="340" t="s">
        <v>426</v>
      </c>
      <c r="E15" s="20"/>
      <c r="F15" s="20"/>
      <c r="G15" s="20"/>
      <c r="H15" s="20"/>
      <c r="I15" s="20"/>
      <c r="J15" s="20"/>
      <c r="K15" s="20"/>
      <c r="L15" s="20"/>
      <c r="M15" s="20"/>
      <c r="N15" s="20"/>
      <c r="O15" s="20"/>
      <c r="P15" s="20"/>
      <c r="Q15" s="20"/>
      <c r="R15" s="20"/>
      <c r="S15" s="20"/>
      <c r="T15" s="20"/>
      <c r="U15" s="20"/>
      <c r="V15" s="20"/>
      <c r="W15" s="20"/>
      <c r="X15" s="20"/>
      <c r="Y15" s="20"/>
      <c r="Z15" s="21"/>
      <c r="AA15" s="20"/>
      <c r="AB15" s="20"/>
      <c r="AC15" s="21"/>
    </row>
    <row r="16" spans="1:29" ht="15.75" thickBot="1" x14ac:dyDescent="0.3">
      <c r="A16" s="20"/>
      <c r="B16" s="418" t="s">
        <v>383</v>
      </c>
      <c r="C16" s="340" t="s">
        <v>426</v>
      </c>
      <c r="D16" s="340" t="s">
        <v>426</v>
      </c>
      <c r="E16" s="20"/>
      <c r="F16" s="20"/>
      <c r="G16" s="20"/>
      <c r="H16" s="20"/>
      <c r="I16" s="20"/>
      <c r="J16" s="20"/>
      <c r="K16" s="20"/>
      <c r="L16" s="20"/>
      <c r="M16" s="20"/>
      <c r="N16" s="20"/>
      <c r="O16" s="20"/>
      <c r="P16" s="20"/>
      <c r="Q16" s="20"/>
      <c r="R16" s="20"/>
      <c r="S16" s="20"/>
      <c r="T16" s="20"/>
      <c r="U16" s="20"/>
      <c r="V16" s="20"/>
      <c r="W16" s="20"/>
      <c r="X16" s="20"/>
      <c r="Y16" s="20"/>
      <c r="Z16" s="21"/>
      <c r="AA16" s="20"/>
      <c r="AB16" s="20"/>
      <c r="AC16" s="21"/>
    </row>
    <row r="17" spans="1:29" ht="15.75" thickBot="1" x14ac:dyDescent="0.3">
      <c r="A17" s="20"/>
      <c r="B17" s="418" t="s">
        <v>384</v>
      </c>
      <c r="C17" s="340" t="s">
        <v>426</v>
      </c>
      <c r="D17" s="340" t="s">
        <v>426</v>
      </c>
      <c r="E17" s="20"/>
      <c r="F17" s="20"/>
      <c r="G17" s="20"/>
      <c r="H17" s="20"/>
      <c r="I17" s="20"/>
      <c r="J17" s="20"/>
      <c r="K17" s="20"/>
      <c r="L17" s="20"/>
      <c r="M17" s="20"/>
      <c r="N17" s="20"/>
      <c r="O17" s="20"/>
      <c r="P17" s="20"/>
      <c r="Q17" s="20"/>
      <c r="R17" s="20"/>
      <c r="S17" s="20"/>
      <c r="T17" s="20"/>
      <c r="U17" s="20"/>
      <c r="V17" s="20"/>
      <c r="W17" s="20"/>
      <c r="X17" s="20"/>
      <c r="Y17" s="20"/>
      <c r="Z17" s="21"/>
      <c r="AA17" s="20"/>
      <c r="AB17" s="20"/>
      <c r="AC17" s="21"/>
    </row>
    <row r="18" spans="1:29" ht="15.75" thickBot="1" x14ac:dyDescent="0.3">
      <c r="A18" s="20"/>
      <c r="B18" s="418" t="s">
        <v>418</v>
      </c>
      <c r="C18" s="340" t="s">
        <v>426</v>
      </c>
      <c r="D18" s="340" t="s">
        <v>426</v>
      </c>
      <c r="E18" s="20"/>
      <c r="F18" s="20"/>
      <c r="G18" s="20"/>
      <c r="H18" s="20"/>
      <c r="I18" s="20"/>
      <c r="J18" s="20"/>
      <c r="K18" s="20"/>
      <c r="L18" s="20"/>
      <c r="M18" s="20"/>
      <c r="N18" s="20"/>
      <c r="O18" s="20"/>
      <c r="P18" s="20"/>
      <c r="Q18" s="20"/>
      <c r="R18" s="20"/>
      <c r="S18" s="20"/>
      <c r="T18" s="20"/>
      <c r="U18" s="20"/>
      <c r="V18" s="20"/>
      <c r="W18" s="20"/>
      <c r="X18" s="20"/>
      <c r="Y18" s="20"/>
      <c r="Z18" s="21"/>
      <c r="AA18" s="20"/>
      <c r="AB18" s="20"/>
      <c r="AC18" s="21"/>
    </row>
    <row r="19" spans="1:29" ht="15.75" thickBot="1" x14ac:dyDescent="0.3">
      <c r="A19" s="20"/>
      <c r="B19" s="418" t="s">
        <v>419</v>
      </c>
      <c r="C19" s="340" t="s">
        <v>426</v>
      </c>
      <c r="D19" s="340" t="s">
        <v>426</v>
      </c>
      <c r="E19" s="20"/>
      <c r="F19" s="20"/>
      <c r="G19" s="20"/>
      <c r="H19" s="20"/>
      <c r="I19" s="20"/>
      <c r="J19" s="20"/>
      <c r="K19" s="20"/>
      <c r="L19" s="20"/>
      <c r="M19" s="20"/>
      <c r="N19" s="20"/>
      <c r="O19" s="20"/>
      <c r="P19" s="20"/>
      <c r="Q19" s="20"/>
      <c r="R19" s="20"/>
      <c r="S19" s="20"/>
      <c r="T19" s="20"/>
      <c r="U19" s="20"/>
      <c r="V19" s="20"/>
      <c r="W19" s="20"/>
      <c r="X19" s="20"/>
      <c r="Y19" s="20"/>
      <c r="Z19" s="21"/>
      <c r="AA19" s="20"/>
      <c r="AB19" s="20"/>
      <c r="AC19" s="21"/>
    </row>
    <row r="20" spans="1:29" ht="15.75" thickBot="1" x14ac:dyDescent="0.3">
      <c r="A20" s="20"/>
      <c r="B20" s="418" t="s">
        <v>420</v>
      </c>
      <c r="C20" s="340" t="s">
        <v>426</v>
      </c>
      <c r="D20" s="340" t="s">
        <v>426</v>
      </c>
      <c r="E20" s="20"/>
      <c r="F20" s="20"/>
      <c r="G20" s="20"/>
      <c r="H20" s="20"/>
      <c r="I20" s="20"/>
      <c r="J20" s="20"/>
      <c r="K20" s="20"/>
      <c r="L20" s="20"/>
      <c r="M20" s="20"/>
      <c r="N20" s="20"/>
      <c r="O20" s="20"/>
      <c r="P20" s="20"/>
      <c r="Q20" s="20"/>
      <c r="R20" s="20"/>
      <c r="S20" s="20"/>
      <c r="T20" s="20"/>
      <c r="U20" s="20"/>
      <c r="V20" s="20"/>
      <c r="W20" s="20"/>
      <c r="X20" s="20"/>
      <c r="Y20" s="20"/>
      <c r="Z20" s="21"/>
      <c r="AA20" s="20"/>
      <c r="AB20" s="20"/>
      <c r="AC20" s="21"/>
    </row>
    <row r="21" spans="1:29" ht="15.75" thickBot="1" x14ac:dyDescent="0.3">
      <c r="A21" s="20"/>
      <c r="B21" s="341" t="s">
        <v>421</v>
      </c>
      <c r="C21" s="340" t="s">
        <v>426</v>
      </c>
      <c r="D21" s="340" t="s">
        <v>426</v>
      </c>
      <c r="E21" s="20"/>
      <c r="F21" s="20"/>
      <c r="G21" s="20"/>
      <c r="H21" s="20"/>
      <c r="I21" s="20"/>
      <c r="J21" s="20"/>
      <c r="K21" s="20"/>
      <c r="L21" s="20"/>
      <c r="M21" s="20"/>
      <c r="N21" s="20"/>
      <c r="O21" s="20"/>
      <c r="P21" s="20"/>
      <c r="Q21" s="20"/>
      <c r="R21" s="20"/>
      <c r="S21" s="20"/>
      <c r="T21" s="20"/>
      <c r="U21" s="20"/>
      <c r="V21" s="20"/>
      <c r="W21" s="20"/>
      <c r="X21" s="20"/>
      <c r="Y21" s="20"/>
      <c r="Z21" s="21"/>
      <c r="AA21" s="20"/>
      <c r="AB21" s="20"/>
      <c r="AC21" s="21"/>
    </row>
    <row r="22" spans="1:29" x14ac:dyDescent="0.2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1"/>
      <c r="AA22" s="20"/>
      <c r="AB22" s="20"/>
      <c r="AC22" s="21"/>
    </row>
    <row r="23" spans="1:29"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1"/>
      <c r="AA23" s="20"/>
      <c r="AB23" s="20"/>
      <c r="AC23" s="21"/>
    </row>
    <row r="24" spans="1:29" x14ac:dyDescent="0.25">
      <c r="A24" s="20"/>
      <c r="B24" s="20"/>
      <c r="C24" s="20"/>
      <c r="D24" s="20"/>
      <c r="E24" s="227"/>
      <c r="F24" s="227"/>
      <c r="G24" s="227"/>
      <c r="H24" s="20"/>
      <c r="I24" s="20"/>
      <c r="J24" s="20"/>
      <c r="K24" s="20"/>
      <c r="L24" s="20"/>
      <c r="M24" s="20"/>
      <c r="N24" s="20"/>
      <c r="O24" s="20"/>
      <c r="P24" s="20"/>
      <c r="Q24" s="20"/>
      <c r="R24" s="20"/>
      <c r="S24" s="20"/>
      <c r="T24" s="20"/>
      <c r="U24" s="20"/>
      <c r="V24" s="20"/>
      <c r="W24" s="20"/>
      <c r="X24" s="20"/>
      <c r="Y24" s="20"/>
      <c r="Z24" s="21"/>
      <c r="AA24" s="20"/>
      <c r="AB24" s="20"/>
      <c r="AC24" s="21"/>
    </row>
    <row r="25" spans="1:29" x14ac:dyDescent="0.25">
      <c r="A25" s="20"/>
      <c r="B25" s="20"/>
      <c r="C25" s="20"/>
      <c r="D25" s="20"/>
      <c r="E25" s="227"/>
      <c r="F25" s="227"/>
      <c r="G25" s="227"/>
      <c r="H25" s="20"/>
      <c r="I25" s="20"/>
      <c r="J25" s="20"/>
      <c r="K25" s="20"/>
      <c r="L25" s="20"/>
      <c r="M25" s="20"/>
      <c r="N25" s="20"/>
      <c r="O25" s="20"/>
      <c r="P25" s="20"/>
      <c r="Q25" s="20"/>
      <c r="R25" s="20"/>
      <c r="S25" s="20"/>
      <c r="T25" s="20"/>
      <c r="U25" s="20"/>
      <c r="V25" s="20"/>
      <c r="W25" s="20"/>
      <c r="X25" s="20"/>
      <c r="Y25" s="20"/>
      <c r="Z25" s="21"/>
      <c r="AA25" s="20"/>
      <c r="AB25" s="20"/>
      <c r="AC25" s="21"/>
    </row>
    <row r="26" spans="1:29"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1"/>
      <c r="AA26" s="20"/>
      <c r="AB26" s="20"/>
      <c r="AC26" s="21"/>
    </row>
    <row r="27" spans="1:2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1"/>
      <c r="AA27" s="20"/>
      <c r="AB27" s="20"/>
      <c r="AC27" s="21"/>
    </row>
    <row r="28" spans="1:29"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1"/>
      <c r="AA28" s="20"/>
      <c r="AB28" s="20"/>
      <c r="AC28" s="21"/>
    </row>
    <row r="29" spans="1:29" x14ac:dyDescent="0.25">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1"/>
      <c r="AA29" s="20"/>
      <c r="AB29" s="20"/>
      <c r="AC29" s="21"/>
    </row>
    <row r="30" spans="1:29" x14ac:dyDescent="0.25">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1"/>
      <c r="AA30" s="20"/>
      <c r="AB30" s="20"/>
      <c r="AC30" s="21"/>
    </row>
    <row r="31" spans="1:29"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1"/>
      <c r="AA31" s="20"/>
      <c r="AB31" s="20"/>
      <c r="AC31" s="21"/>
    </row>
    <row r="32" spans="1:29"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1"/>
      <c r="AA32" s="20"/>
      <c r="AB32" s="20"/>
      <c r="AC32" s="21"/>
    </row>
    <row r="33" spans="1:29" x14ac:dyDescent="0.2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1"/>
      <c r="AA33" s="20"/>
      <c r="AB33" s="20"/>
      <c r="AC33" s="21"/>
    </row>
    <row r="34" spans="1:29" x14ac:dyDescent="0.25">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1"/>
      <c r="AA34" s="20"/>
      <c r="AB34" s="20"/>
      <c r="AC34" s="21"/>
    </row>
    <row r="35" spans="1:29" x14ac:dyDescent="0.2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1"/>
      <c r="AA35" s="20"/>
      <c r="AB35" s="20"/>
      <c r="AC35" s="21"/>
    </row>
    <row r="36" spans="1:29" x14ac:dyDescent="0.25">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1"/>
      <c r="AA36" s="20"/>
      <c r="AB36" s="20"/>
      <c r="AC36" s="21"/>
    </row>
    <row r="37" spans="1:29" x14ac:dyDescent="0.25">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1"/>
      <c r="AA37" s="20"/>
      <c r="AB37" s="20"/>
      <c r="AC37" s="21"/>
    </row>
    <row r="38" spans="1:29" x14ac:dyDescent="0.25">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1"/>
      <c r="AA38" s="20"/>
      <c r="AB38" s="20"/>
      <c r="AC38" s="21"/>
    </row>
    <row r="39" spans="1:29"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1"/>
      <c r="AA39" s="20"/>
      <c r="AB39" s="20"/>
      <c r="AC39" s="21"/>
    </row>
    <row r="40" spans="1:29"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1"/>
      <c r="AA40" s="20"/>
      <c r="AB40" s="20"/>
      <c r="AC40" s="21"/>
    </row>
    <row r="41" spans="1:29" x14ac:dyDescent="0.25">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1"/>
      <c r="AA41" s="20"/>
      <c r="AB41" s="20"/>
      <c r="AC41" s="21"/>
    </row>
    <row r="42" spans="1:29"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1"/>
      <c r="AA42" s="20"/>
      <c r="AB42" s="20"/>
      <c r="AC42" s="21"/>
    </row>
    <row r="43" spans="1:29"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1"/>
      <c r="AA43" s="20"/>
      <c r="AB43" s="20"/>
      <c r="AC43" s="21"/>
    </row>
    <row r="44" spans="1:29" x14ac:dyDescent="0.2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1"/>
      <c r="AA44" s="20"/>
      <c r="AB44" s="20"/>
      <c r="AC44" s="21"/>
    </row>
    <row r="45" spans="1:29"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1"/>
      <c r="AA45" s="20"/>
      <c r="AB45" s="20"/>
      <c r="AC45" s="21"/>
    </row>
    <row r="46" spans="1:29"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1"/>
      <c r="AA46" s="20"/>
      <c r="AB46" s="20"/>
      <c r="AC46" s="21"/>
    </row>
    <row r="47" spans="1:29"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1"/>
      <c r="AA47" s="20"/>
      <c r="AB47" s="20"/>
      <c r="AC47" s="21"/>
    </row>
    <row r="48" spans="1:29"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1"/>
      <c r="AA48" s="20"/>
      <c r="AB48" s="20"/>
      <c r="AC48" s="21"/>
    </row>
    <row r="49" spans="1:29"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1"/>
      <c r="AA49" s="20"/>
      <c r="AB49" s="20"/>
      <c r="AC49" s="21"/>
    </row>
    <row r="50" spans="1:29" x14ac:dyDescent="0.2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1"/>
      <c r="AA50" s="20"/>
      <c r="AB50" s="20"/>
      <c r="AC50" s="21"/>
    </row>
    <row r="51" spans="1:29" x14ac:dyDescent="0.25">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1"/>
      <c r="AA51" s="20"/>
      <c r="AB51" s="20"/>
      <c r="AC51" s="21"/>
    </row>
    <row r="52" spans="1:29"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1"/>
      <c r="AA52" s="20"/>
      <c r="AB52" s="20"/>
      <c r="AC52" s="21"/>
    </row>
    <row r="53" spans="1:29"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1"/>
      <c r="AA53" s="20"/>
      <c r="AB53" s="20"/>
      <c r="AC53" s="21"/>
    </row>
    <row r="54" spans="1:29" x14ac:dyDescent="0.2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1"/>
      <c r="AA54" s="20"/>
      <c r="AB54" s="20"/>
      <c r="AC54" s="21"/>
    </row>
    <row r="55" spans="1:29"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1"/>
      <c r="AA55" s="20"/>
      <c r="AB55" s="20"/>
      <c r="AC55" s="21"/>
    </row>
    <row r="56" spans="1:29"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1"/>
      <c r="AA56" s="20"/>
      <c r="AB56" s="20"/>
      <c r="AC56" s="21"/>
    </row>
    <row r="57" spans="1:29"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1"/>
      <c r="AA57" s="20"/>
      <c r="AB57" s="20"/>
      <c r="AC57" s="21"/>
    </row>
    <row r="58" spans="1:29"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1"/>
      <c r="AA58" s="20"/>
      <c r="AB58" s="20"/>
      <c r="AC58" s="21"/>
    </row>
    <row r="59" spans="1:29"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1"/>
      <c r="AA59" s="20"/>
      <c r="AB59" s="20"/>
      <c r="AC59" s="21"/>
    </row>
    <row r="60" spans="1:29"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1"/>
      <c r="AA60" s="20"/>
      <c r="AB60" s="20"/>
      <c r="AC60" s="21"/>
    </row>
    <row r="61" spans="1:29"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1"/>
      <c r="AA61" s="20"/>
      <c r="AB61" s="20"/>
      <c r="AC61" s="21"/>
    </row>
    <row r="62" spans="1:29"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1"/>
      <c r="AA62" s="20"/>
      <c r="AB62" s="20"/>
      <c r="AC62" s="21"/>
    </row>
    <row r="63" spans="1:29"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1"/>
      <c r="AA63" s="20"/>
      <c r="AB63" s="20"/>
      <c r="AC63" s="21"/>
    </row>
    <row r="64" spans="1:29"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1"/>
      <c r="AA64" s="20"/>
      <c r="AB64" s="20"/>
      <c r="AC64" s="21"/>
    </row>
    <row r="65" spans="1:29"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row>
  </sheetData>
  <mergeCells count="5">
    <mergeCell ref="B3:D3"/>
    <mergeCell ref="C4:D4"/>
    <mergeCell ref="C5:D5"/>
    <mergeCell ref="B11:D11"/>
    <mergeCell ref="B13:D13"/>
  </mergeCells>
  <hyperlinks>
    <hyperlink ref="B1" location="Contents!A1" display="Back to Contents" xr:uid="{2D109364-D0AF-4BEF-8A2F-A91C988C1E53}"/>
  </hyperlinks>
  <pageMargins left="0.70000000000000007" right="0.70000000000000007" top="0.75" bottom="0.75" header="0.30000000000000004" footer="0.30000000000000004"/>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779A8-080F-46B5-AB4A-D5DB73E579CC}">
  <dimension ref="B1:O84"/>
  <sheetViews>
    <sheetView workbookViewId="0"/>
  </sheetViews>
  <sheetFormatPr defaultColWidth="8.7109375" defaultRowHeight="12.75" x14ac:dyDescent="0.2"/>
  <cols>
    <col min="1" max="1" width="8.7109375" style="342" customWidth="1"/>
    <col min="2" max="2" width="16.7109375" style="342" customWidth="1"/>
    <col min="3" max="3" width="19.28515625" style="342" customWidth="1"/>
    <col min="4" max="4" width="24" style="342" customWidth="1"/>
    <col min="5" max="5" width="14.28515625" style="342" customWidth="1"/>
    <col min="6" max="6" width="23" style="342" customWidth="1"/>
    <col min="7" max="7" width="30.7109375" style="342" customWidth="1"/>
    <col min="8" max="10" width="27.7109375" style="342" customWidth="1"/>
    <col min="11" max="11" width="27.42578125" style="342" customWidth="1"/>
    <col min="12" max="12" width="14.7109375" style="342" customWidth="1"/>
    <col min="13" max="13" width="29.42578125" style="342" customWidth="1"/>
    <col min="14" max="14" width="18.5703125" style="342" customWidth="1"/>
    <col min="15" max="15" width="16.42578125" style="342" customWidth="1"/>
    <col min="16" max="16" width="8.7109375" style="342" customWidth="1"/>
    <col min="17" max="16384" width="8.7109375" style="342"/>
  </cols>
  <sheetData>
    <row r="1" spans="2:15" ht="15" x14ac:dyDescent="0.2">
      <c r="B1" s="75" t="s">
        <v>49</v>
      </c>
      <c r="C1" s="1"/>
      <c r="D1" s="1"/>
      <c r="E1" s="1"/>
      <c r="F1" s="1"/>
      <c r="G1" s="1"/>
      <c r="H1" s="1"/>
      <c r="I1" s="1"/>
      <c r="J1" s="1"/>
      <c r="K1" s="1"/>
      <c r="L1" s="1"/>
    </row>
    <row r="2" spans="2:15" ht="15" thickBot="1" x14ac:dyDescent="0.25">
      <c r="B2" s="1"/>
      <c r="C2" s="1"/>
      <c r="D2" s="1"/>
      <c r="E2" s="1"/>
      <c r="F2" s="1"/>
      <c r="G2" s="1"/>
      <c r="H2" s="1"/>
      <c r="I2" s="1"/>
      <c r="J2" s="1"/>
      <c r="K2" s="1"/>
      <c r="L2" s="1"/>
    </row>
    <row r="3" spans="2:15" ht="18.75" thickBot="1" x14ac:dyDescent="0.25">
      <c r="B3" s="449" t="s">
        <v>325</v>
      </c>
      <c r="C3" s="449"/>
      <c r="D3" s="449"/>
      <c r="E3" s="328"/>
      <c r="F3" s="428"/>
      <c r="G3" s="428"/>
      <c r="H3" s="428"/>
      <c r="I3" s="428"/>
      <c r="J3" s="428"/>
      <c r="K3" s="428"/>
      <c r="L3" s="343"/>
    </row>
    <row r="4" spans="2:15" ht="15" x14ac:dyDescent="0.2">
      <c r="B4" s="76" t="s">
        <v>1</v>
      </c>
      <c r="C4" s="463" t="s">
        <v>2</v>
      </c>
      <c r="D4" s="463"/>
      <c r="E4" s="16"/>
      <c r="F4" s="428"/>
      <c r="G4" s="428"/>
      <c r="H4" s="428"/>
      <c r="I4" s="428"/>
      <c r="J4" s="428"/>
      <c r="K4" s="428"/>
      <c r="L4" s="1"/>
    </row>
    <row r="5" spans="2:15" ht="15.75" thickBot="1" x14ac:dyDescent="0.3">
      <c r="B5" s="6" t="s">
        <v>3</v>
      </c>
      <c r="C5" s="430" t="s">
        <v>397</v>
      </c>
      <c r="D5" s="430"/>
      <c r="E5" s="16"/>
      <c r="F5" s="94"/>
      <c r="G5" s="1"/>
      <c r="H5" s="1"/>
      <c r="I5" s="1"/>
      <c r="J5" s="1"/>
      <c r="K5" s="1"/>
      <c r="L5" s="1"/>
    </row>
    <row r="6" spans="2:15" ht="14.25" x14ac:dyDescent="0.2">
      <c r="B6" s="1"/>
      <c r="C6" s="1"/>
      <c r="D6" s="1"/>
      <c r="E6" s="1"/>
      <c r="F6" s="1"/>
      <c r="G6" s="1"/>
      <c r="H6" s="1"/>
      <c r="I6" s="1"/>
      <c r="J6" s="1"/>
      <c r="K6" s="1"/>
      <c r="L6" s="1"/>
    </row>
    <row r="7" spans="2:15" ht="15" x14ac:dyDescent="0.25">
      <c r="B7" s="344" t="s">
        <v>326</v>
      </c>
      <c r="C7" s="242"/>
      <c r="D7" s="345"/>
      <c r="E7" s="346"/>
      <c r="F7" s="347"/>
      <c r="G7" s="1"/>
      <c r="H7" s="1"/>
      <c r="I7" s="1"/>
      <c r="J7" s="1"/>
      <c r="K7" s="1"/>
      <c r="L7" s="1"/>
    </row>
    <row r="8" spans="2:15" ht="15" x14ac:dyDescent="0.25">
      <c r="B8" s="348" t="s">
        <v>327</v>
      </c>
      <c r="C8" s="246"/>
      <c r="D8" s="348"/>
      <c r="E8" s="245"/>
      <c r="F8" s="246"/>
      <c r="G8" s="1"/>
      <c r="H8" s="1"/>
      <c r="I8" s="1"/>
      <c r="J8" s="1"/>
      <c r="K8" s="1"/>
      <c r="L8" s="1"/>
    </row>
    <row r="9" spans="2:15" ht="14.25" x14ac:dyDescent="0.2">
      <c r="B9" s="1"/>
      <c r="C9" s="1"/>
      <c r="D9" s="1"/>
      <c r="E9" s="1"/>
      <c r="F9" s="1"/>
      <c r="G9" s="1"/>
      <c r="H9" s="1"/>
      <c r="I9" s="1"/>
      <c r="J9" s="1"/>
      <c r="K9" s="1"/>
      <c r="L9" s="1"/>
    </row>
    <row r="10" spans="2:15" ht="19.5" thickBot="1" x14ac:dyDescent="0.25">
      <c r="B10" s="349"/>
      <c r="C10" s="468" t="s">
        <v>328</v>
      </c>
      <c r="D10" s="468"/>
      <c r="E10" s="468"/>
      <c r="F10" s="468"/>
      <c r="G10" s="468"/>
      <c r="H10" s="468"/>
      <c r="I10" s="468"/>
      <c r="J10" s="468"/>
      <c r="K10" s="468"/>
      <c r="L10" s="468"/>
      <c r="M10" s="468"/>
      <c r="N10" s="468"/>
      <c r="O10" s="468"/>
    </row>
    <row r="11" spans="2:15" ht="120.75" thickBot="1" x14ac:dyDescent="0.25">
      <c r="B11" s="350" t="s">
        <v>329</v>
      </c>
      <c r="C11" s="350" t="s">
        <v>330</v>
      </c>
      <c r="D11" s="351" t="s">
        <v>331</v>
      </c>
      <c r="E11" s="352" t="s">
        <v>332</v>
      </c>
      <c r="F11" s="352" t="s">
        <v>333</v>
      </c>
      <c r="G11" s="352" t="s">
        <v>334</v>
      </c>
      <c r="H11" s="352" t="s">
        <v>335</v>
      </c>
      <c r="I11" s="352" t="s">
        <v>336</v>
      </c>
      <c r="J11" s="352" t="s">
        <v>337</v>
      </c>
      <c r="K11" s="352" t="s">
        <v>338</v>
      </c>
      <c r="L11" s="352" t="s">
        <v>339</v>
      </c>
      <c r="M11" s="352" t="s">
        <v>340</v>
      </c>
      <c r="N11" s="353" t="s">
        <v>341</v>
      </c>
      <c r="O11" s="353" t="s">
        <v>342</v>
      </c>
    </row>
    <row r="12" spans="2:15" ht="14.25" x14ac:dyDescent="0.2">
      <c r="B12" s="355"/>
      <c r="C12" s="355" t="s">
        <v>415</v>
      </c>
      <c r="D12" s="356"/>
      <c r="E12" s="357"/>
      <c r="F12" s="357"/>
      <c r="G12" s="357"/>
      <c r="H12" s="357"/>
      <c r="I12" s="357"/>
      <c r="J12" s="357"/>
      <c r="K12" s="357"/>
      <c r="L12" s="357"/>
      <c r="M12" s="357"/>
      <c r="N12" s="358"/>
      <c r="O12" s="358"/>
    </row>
    <row r="13" spans="2:15" ht="14.25" x14ac:dyDescent="0.2">
      <c r="B13" s="355"/>
      <c r="C13" s="355"/>
      <c r="D13" s="356"/>
      <c r="E13" s="357"/>
      <c r="F13" s="357"/>
      <c r="G13" s="357"/>
      <c r="H13" s="357"/>
      <c r="I13" s="357"/>
      <c r="J13" s="357"/>
      <c r="K13" s="357"/>
      <c r="L13" s="357"/>
      <c r="M13" s="357"/>
      <c r="N13" s="358"/>
      <c r="O13" s="358"/>
    </row>
    <row r="14" spans="2:15" ht="15" thickBot="1" x14ac:dyDescent="0.25">
      <c r="B14" s="359"/>
      <c r="C14" s="359"/>
      <c r="D14" s="360"/>
      <c r="E14" s="361"/>
      <c r="F14" s="361"/>
      <c r="G14" s="361"/>
      <c r="H14" s="361"/>
      <c r="I14" s="361"/>
      <c r="J14" s="361"/>
      <c r="K14" s="361"/>
      <c r="L14" s="361"/>
      <c r="M14" s="361"/>
      <c r="N14" s="362"/>
      <c r="O14" s="362"/>
    </row>
    <row r="15" spans="2:15" x14ac:dyDescent="0.2">
      <c r="C15" s="342" t="s">
        <v>343</v>
      </c>
    </row>
    <row r="18" spans="2:14" ht="19.5" thickBot="1" x14ac:dyDescent="0.25">
      <c r="B18" s="349"/>
      <c r="C18" s="469" t="s">
        <v>344</v>
      </c>
      <c r="D18" s="469"/>
      <c r="E18" s="469"/>
      <c r="F18" s="469"/>
      <c r="G18" s="469"/>
      <c r="H18" s="469"/>
      <c r="I18" s="469"/>
      <c r="J18" s="469"/>
      <c r="K18" s="469"/>
      <c r="L18" s="469"/>
      <c r="M18" s="469"/>
      <c r="N18" s="469"/>
    </row>
    <row r="19" spans="2:14" ht="75.75" thickBot="1" x14ac:dyDescent="0.25">
      <c r="B19" s="350" t="s">
        <v>329</v>
      </c>
      <c r="C19" s="351" t="s">
        <v>345</v>
      </c>
      <c r="D19" s="352" t="s">
        <v>346</v>
      </c>
      <c r="E19" s="352" t="s">
        <v>333</v>
      </c>
      <c r="F19" s="352" t="s">
        <v>347</v>
      </c>
      <c r="G19" s="352" t="s">
        <v>335</v>
      </c>
      <c r="H19" s="352" t="s">
        <v>336</v>
      </c>
      <c r="I19" s="352" t="s">
        <v>348</v>
      </c>
      <c r="J19" s="352" t="s">
        <v>338</v>
      </c>
      <c r="K19" s="352" t="s">
        <v>339</v>
      </c>
      <c r="L19" s="352" t="s">
        <v>349</v>
      </c>
      <c r="M19" s="353" t="s">
        <v>350</v>
      </c>
      <c r="N19" s="353" t="s">
        <v>351</v>
      </c>
    </row>
    <row r="20" spans="2:14" s="354" customFormat="1" ht="14.25" x14ac:dyDescent="0.2">
      <c r="B20" s="363"/>
      <c r="C20" s="355" t="str">
        <f>C12</f>
        <v>Unknown</v>
      </c>
      <c r="D20" s="365"/>
      <c r="E20" s="366"/>
      <c r="F20" s="365"/>
      <c r="G20" s="363"/>
      <c r="H20" s="365"/>
      <c r="I20" s="365"/>
      <c r="J20" s="365"/>
      <c r="K20" s="365"/>
      <c r="L20" s="365"/>
      <c r="M20" s="367"/>
      <c r="N20" s="367"/>
    </row>
    <row r="21" spans="2:14" s="354" customFormat="1" ht="14.25" x14ac:dyDescent="0.2">
      <c r="B21" s="363"/>
      <c r="C21" s="364"/>
      <c r="D21" s="365"/>
      <c r="E21" s="366"/>
      <c r="F21" s="365"/>
      <c r="G21" s="363"/>
      <c r="H21" s="365"/>
      <c r="I21" s="365"/>
      <c r="J21" s="365"/>
      <c r="K21" s="365"/>
      <c r="L21" s="365"/>
      <c r="M21" s="367"/>
      <c r="N21" s="367"/>
    </row>
    <row r="22" spans="2:14" ht="14.25" x14ac:dyDescent="0.2">
      <c r="B22" s="355"/>
      <c r="C22" s="356"/>
      <c r="D22" s="357"/>
      <c r="E22" s="357"/>
      <c r="F22" s="357"/>
      <c r="G22" s="355"/>
      <c r="H22" s="357"/>
      <c r="I22" s="357"/>
      <c r="J22" s="357"/>
      <c r="K22" s="357"/>
      <c r="L22" s="357"/>
      <c r="M22" s="358"/>
      <c r="N22" s="358"/>
    </row>
    <row r="23" spans="2:14" ht="14.25" x14ac:dyDescent="0.2">
      <c r="B23" s="355"/>
      <c r="C23" s="356"/>
      <c r="D23" s="357"/>
      <c r="E23" s="357"/>
      <c r="F23" s="357"/>
      <c r="G23" s="355"/>
      <c r="H23" s="357"/>
      <c r="I23" s="357"/>
      <c r="J23" s="357"/>
      <c r="K23" s="357"/>
      <c r="L23" s="357"/>
      <c r="M23" s="358"/>
      <c r="N23" s="358"/>
    </row>
    <row r="24" spans="2:14" ht="15" thickBot="1" x14ac:dyDescent="0.25">
      <c r="B24" s="359"/>
      <c r="C24" s="360"/>
      <c r="D24" s="361"/>
      <c r="E24" s="361"/>
      <c r="F24" s="361"/>
      <c r="G24" s="359"/>
      <c r="H24" s="361"/>
      <c r="I24" s="361"/>
      <c r="J24" s="361"/>
      <c r="K24" s="361"/>
      <c r="L24" s="361"/>
      <c r="M24" s="362"/>
      <c r="N24" s="362"/>
    </row>
    <row r="25" spans="2:14" x14ac:dyDescent="0.2">
      <c r="C25" s="342" t="s">
        <v>343</v>
      </c>
    </row>
    <row r="28" spans="2:14" ht="19.5" thickBot="1" x14ac:dyDescent="0.25">
      <c r="B28" s="349"/>
      <c r="C28" s="467" t="s">
        <v>352</v>
      </c>
      <c r="D28" s="467"/>
      <c r="E28" s="467"/>
      <c r="F28" s="467"/>
      <c r="G28" s="467"/>
      <c r="H28" s="467"/>
      <c r="I28" s="467"/>
      <c r="J28" s="467"/>
      <c r="K28" s="467"/>
      <c r="L28" s="467"/>
      <c r="M28" s="467"/>
      <c r="N28" s="467"/>
    </row>
    <row r="29" spans="2:14" ht="75.75" thickBot="1" x14ac:dyDescent="0.25">
      <c r="B29" s="350" t="s">
        <v>329</v>
      </c>
      <c r="C29" s="351" t="s">
        <v>353</v>
      </c>
      <c r="D29" s="352" t="s">
        <v>354</v>
      </c>
      <c r="E29" s="352" t="s">
        <v>333</v>
      </c>
      <c r="F29" s="352" t="s">
        <v>355</v>
      </c>
      <c r="G29" s="352" t="s">
        <v>335</v>
      </c>
      <c r="H29" s="352" t="s">
        <v>336</v>
      </c>
      <c r="I29" s="352" t="s">
        <v>348</v>
      </c>
      <c r="J29" s="352" t="s">
        <v>338</v>
      </c>
      <c r="K29" s="352" t="s">
        <v>339</v>
      </c>
      <c r="L29" s="352" t="s">
        <v>349</v>
      </c>
      <c r="M29" s="353" t="s">
        <v>350</v>
      </c>
      <c r="N29" s="353" t="s">
        <v>356</v>
      </c>
    </row>
    <row r="30" spans="2:14" ht="14.25" x14ac:dyDescent="0.2">
      <c r="B30" s="363"/>
      <c r="C30" s="364" t="str">
        <f>C12</f>
        <v>Unknown</v>
      </c>
      <c r="D30" s="365"/>
      <c r="E30" s="366"/>
      <c r="F30" s="365"/>
      <c r="G30" s="363"/>
      <c r="H30" s="365"/>
      <c r="I30" s="365"/>
      <c r="J30" s="365"/>
      <c r="K30" s="365"/>
      <c r="L30" s="365"/>
      <c r="M30" s="367"/>
      <c r="N30" s="367"/>
    </row>
    <row r="31" spans="2:14" ht="14.25" x14ac:dyDescent="0.2">
      <c r="B31" s="363"/>
      <c r="C31" s="364"/>
      <c r="D31" s="365"/>
      <c r="E31" s="366"/>
      <c r="F31" s="365"/>
      <c r="G31" s="363"/>
      <c r="H31" s="365"/>
      <c r="I31" s="365"/>
      <c r="J31" s="365"/>
      <c r="K31" s="365"/>
      <c r="L31" s="365"/>
      <c r="M31" s="367"/>
      <c r="N31" s="367"/>
    </row>
    <row r="32" spans="2:14" ht="14.25" x14ac:dyDescent="0.2">
      <c r="B32" s="355"/>
      <c r="C32" s="356"/>
      <c r="D32" s="357"/>
      <c r="E32" s="357"/>
      <c r="F32" s="357"/>
      <c r="G32" s="355"/>
      <c r="H32" s="357"/>
      <c r="I32" s="357"/>
      <c r="J32" s="357"/>
      <c r="K32" s="357"/>
      <c r="L32" s="357"/>
      <c r="M32" s="358"/>
      <c r="N32" s="358"/>
    </row>
    <row r="33" spans="2:14" ht="14.25" x14ac:dyDescent="0.2">
      <c r="B33" s="355"/>
      <c r="C33" s="356"/>
      <c r="D33" s="357"/>
      <c r="E33" s="357"/>
      <c r="F33" s="357"/>
      <c r="G33" s="355"/>
      <c r="H33" s="357"/>
      <c r="I33" s="357"/>
      <c r="J33" s="357"/>
      <c r="K33" s="357"/>
      <c r="L33" s="357"/>
      <c r="M33" s="358"/>
      <c r="N33" s="358"/>
    </row>
    <row r="34" spans="2:14" ht="15" thickBot="1" x14ac:dyDescent="0.25">
      <c r="B34" s="359"/>
      <c r="C34" s="360"/>
      <c r="D34" s="361"/>
      <c r="E34" s="361"/>
      <c r="F34" s="361"/>
      <c r="G34" s="359"/>
      <c r="H34" s="361"/>
      <c r="I34" s="361"/>
      <c r="J34" s="361"/>
      <c r="K34" s="361"/>
      <c r="L34" s="361"/>
      <c r="M34" s="362"/>
      <c r="N34" s="362"/>
    </row>
    <row r="35" spans="2:14" x14ac:dyDescent="0.2">
      <c r="C35" s="342" t="s">
        <v>343</v>
      </c>
    </row>
    <row r="38" spans="2:14" ht="19.5" thickBot="1" x14ac:dyDescent="0.25">
      <c r="B38" s="349"/>
      <c r="C38" s="467" t="s">
        <v>357</v>
      </c>
      <c r="D38" s="467"/>
      <c r="E38" s="467"/>
      <c r="F38" s="467"/>
      <c r="G38" s="467"/>
      <c r="H38" s="467"/>
      <c r="I38" s="467"/>
      <c r="J38" s="467"/>
      <c r="K38" s="467"/>
      <c r="L38" s="467"/>
      <c r="M38" s="467"/>
      <c r="N38" s="467"/>
    </row>
    <row r="39" spans="2:14" ht="75.75" thickBot="1" x14ac:dyDescent="0.25">
      <c r="B39" s="350" t="s">
        <v>329</v>
      </c>
      <c r="C39" s="351" t="s">
        <v>358</v>
      </c>
      <c r="D39" s="352" t="s">
        <v>359</v>
      </c>
      <c r="E39" s="352" t="s">
        <v>333</v>
      </c>
      <c r="F39" s="352" t="s">
        <v>360</v>
      </c>
      <c r="G39" s="352" t="s">
        <v>335</v>
      </c>
      <c r="H39" s="352" t="s">
        <v>336</v>
      </c>
      <c r="I39" s="352" t="s">
        <v>348</v>
      </c>
      <c r="J39" s="352" t="s">
        <v>338</v>
      </c>
      <c r="K39" s="352" t="s">
        <v>339</v>
      </c>
      <c r="L39" s="352" t="s">
        <v>349</v>
      </c>
      <c r="M39" s="353" t="s">
        <v>350</v>
      </c>
      <c r="N39" s="353" t="s">
        <v>361</v>
      </c>
    </row>
    <row r="40" spans="2:14" ht="14.25" x14ac:dyDescent="0.2">
      <c r="B40" s="363"/>
      <c r="C40" s="364" t="str">
        <f>C12</f>
        <v>Unknown</v>
      </c>
      <c r="D40" s="365"/>
      <c r="E40" s="366"/>
      <c r="F40" s="365"/>
      <c r="G40" s="366"/>
      <c r="H40" s="365"/>
      <c r="I40" s="365"/>
      <c r="J40" s="365"/>
      <c r="K40" s="365"/>
      <c r="L40" s="365"/>
      <c r="M40" s="367"/>
      <c r="N40" s="367"/>
    </row>
    <row r="41" spans="2:14" ht="14.25" x14ac:dyDescent="0.2">
      <c r="B41" s="363"/>
      <c r="C41" s="364"/>
      <c r="D41" s="365"/>
      <c r="E41" s="366"/>
      <c r="F41" s="365"/>
      <c r="G41" s="366"/>
      <c r="H41" s="365"/>
      <c r="I41" s="365"/>
      <c r="J41" s="365"/>
      <c r="K41" s="365"/>
      <c r="L41" s="365"/>
      <c r="M41" s="367"/>
      <c r="N41" s="367"/>
    </row>
    <row r="42" spans="2:14" ht="14.25" x14ac:dyDescent="0.2">
      <c r="B42" s="355"/>
      <c r="C42" s="356"/>
      <c r="D42" s="357"/>
      <c r="E42" s="357"/>
      <c r="F42" s="357"/>
      <c r="G42" s="357"/>
      <c r="H42" s="357"/>
      <c r="I42" s="357"/>
      <c r="J42" s="357"/>
      <c r="K42" s="357"/>
      <c r="L42" s="357"/>
      <c r="M42" s="358"/>
      <c r="N42" s="358"/>
    </row>
    <row r="43" spans="2:14" ht="14.25" x14ac:dyDescent="0.2">
      <c r="B43" s="355"/>
      <c r="C43" s="356"/>
      <c r="D43" s="357"/>
      <c r="E43" s="357"/>
      <c r="F43" s="357"/>
      <c r="G43" s="357"/>
      <c r="H43" s="357"/>
      <c r="I43" s="357"/>
      <c r="J43" s="357"/>
      <c r="K43" s="357"/>
      <c r="L43" s="357"/>
      <c r="M43" s="358"/>
      <c r="N43" s="358"/>
    </row>
    <row r="44" spans="2:14" ht="15" thickBot="1" x14ac:dyDescent="0.25">
      <c r="B44" s="359"/>
      <c r="C44" s="360"/>
      <c r="D44" s="361"/>
      <c r="E44" s="361"/>
      <c r="F44" s="361"/>
      <c r="G44" s="361"/>
      <c r="H44" s="361"/>
      <c r="I44" s="361"/>
      <c r="J44" s="361"/>
      <c r="K44" s="361"/>
      <c r="L44" s="361"/>
      <c r="M44" s="362"/>
      <c r="N44" s="362"/>
    </row>
    <row r="45" spans="2:14" x14ac:dyDescent="0.2">
      <c r="C45" s="342" t="s">
        <v>343</v>
      </c>
    </row>
    <row r="47" spans="2:14" ht="19.5" thickBot="1" x14ac:dyDescent="0.25">
      <c r="B47" s="349"/>
      <c r="C47" s="467" t="s">
        <v>362</v>
      </c>
      <c r="D47" s="467"/>
      <c r="E47" s="467"/>
      <c r="F47" s="467"/>
      <c r="G47" s="467"/>
      <c r="H47" s="467"/>
      <c r="I47" s="467"/>
      <c r="J47" s="467"/>
      <c r="K47" s="467"/>
      <c r="L47" s="467"/>
      <c r="M47" s="467"/>
      <c r="N47" s="467"/>
    </row>
    <row r="48" spans="2:14" ht="75.75" thickBot="1" x14ac:dyDescent="0.25">
      <c r="B48" s="350" t="s">
        <v>329</v>
      </c>
      <c r="C48" s="351" t="s">
        <v>363</v>
      </c>
      <c r="D48" s="352" t="s">
        <v>364</v>
      </c>
      <c r="E48" s="352" t="s">
        <v>333</v>
      </c>
      <c r="F48" s="352" t="s">
        <v>365</v>
      </c>
      <c r="G48" s="352" t="s">
        <v>335</v>
      </c>
      <c r="H48" s="352" t="s">
        <v>336</v>
      </c>
      <c r="I48" s="352" t="s">
        <v>348</v>
      </c>
      <c r="J48" s="352" t="s">
        <v>338</v>
      </c>
      <c r="K48" s="352" t="s">
        <v>339</v>
      </c>
      <c r="L48" s="352" t="s">
        <v>349</v>
      </c>
      <c r="M48" s="353" t="s">
        <v>350</v>
      </c>
      <c r="N48" s="353" t="s">
        <v>366</v>
      </c>
    </row>
    <row r="49" spans="2:14" ht="14.25" x14ac:dyDescent="0.2">
      <c r="B49" s="363"/>
      <c r="C49" s="364" t="str">
        <f>C12</f>
        <v>Unknown</v>
      </c>
      <c r="D49" s="365"/>
      <c r="E49" s="366"/>
      <c r="F49" s="365"/>
      <c r="G49" s="363"/>
      <c r="H49" s="365"/>
      <c r="I49" s="365"/>
      <c r="J49" s="365"/>
      <c r="K49" s="365"/>
      <c r="L49" s="365"/>
      <c r="M49" s="367"/>
      <c r="N49" s="367"/>
    </row>
    <row r="50" spans="2:14" ht="14.25" x14ac:dyDescent="0.2">
      <c r="B50" s="363"/>
      <c r="C50" s="364"/>
      <c r="D50" s="365"/>
      <c r="E50" s="366"/>
      <c r="F50" s="365"/>
      <c r="G50" s="363"/>
      <c r="H50" s="365"/>
      <c r="I50" s="365"/>
      <c r="J50" s="365"/>
      <c r="K50" s="365"/>
      <c r="L50" s="365"/>
      <c r="M50" s="367"/>
      <c r="N50" s="367"/>
    </row>
    <row r="51" spans="2:14" ht="14.25" x14ac:dyDescent="0.2">
      <c r="B51" s="355"/>
      <c r="C51" s="356"/>
      <c r="D51" s="357"/>
      <c r="E51" s="357"/>
      <c r="F51" s="357"/>
      <c r="G51" s="355"/>
      <c r="H51" s="357"/>
      <c r="I51" s="357"/>
      <c r="J51" s="357"/>
      <c r="K51" s="357"/>
      <c r="L51" s="357"/>
      <c r="M51" s="358"/>
      <c r="N51" s="358"/>
    </row>
    <row r="52" spans="2:14" ht="14.25" x14ac:dyDescent="0.2">
      <c r="B52" s="355"/>
      <c r="C52" s="356"/>
      <c r="D52" s="357"/>
      <c r="E52" s="357"/>
      <c r="F52" s="357"/>
      <c r="G52" s="355"/>
      <c r="H52" s="357"/>
      <c r="I52" s="357"/>
      <c r="J52" s="357"/>
      <c r="K52" s="357"/>
      <c r="L52" s="357"/>
      <c r="M52" s="358"/>
      <c r="N52" s="358"/>
    </row>
    <row r="53" spans="2:14" ht="15" thickBot="1" x14ac:dyDescent="0.25">
      <c r="B53" s="359"/>
      <c r="C53" s="360"/>
      <c r="D53" s="361"/>
      <c r="E53" s="361"/>
      <c r="F53" s="361"/>
      <c r="G53" s="359"/>
      <c r="H53" s="361"/>
      <c r="I53" s="361"/>
      <c r="J53" s="361"/>
      <c r="K53" s="361"/>
      <c r="L53" s="361"/>
      <c r="M53" s="362"/>
      <c r="N53" s="362"/>
    </row>
    <row r="54" spans="2:14" x14ac:dyDescent="0.2">
      <c r="C54" s="342" t="s">
        <v>343</v>
      </c>
    </row>
    <row r="57" spans="2:14" ht="19.5" thickBot="1" x14ac:dyDescent="0.25">
      <c r="B57" s="349"/>
      <c r="C57" s="467" t="s">
        <v>367</v>
      </c>
      <c r="D57" s="467"/>
      <c r="E57" s="467"/>
      <c r="F57" s="467"/>
      <c r="G57" s="467"/>
      <c r="H57" s="467"/>
      <c r="I57" s="467"/>
      <c r="J57" s="467"/>
      <c r="K57" s="467"/>
      <c r="L57" s="467"/>
      <c r="M57" s="467"/>
      <c r="N57" s="467"/>
    </row>
    <row r="58" spans="2:14" ht="75.75" thickBot="1" x14ac:dyDescent="0.25">
      <c r="B58" s="350" t="s">
        <v>329</v>
      </c>
      <c r="C58" s="351" t="s">
        <v>368</v>
      </c>
      <c r="D58" s="352" t="s">
        <v>369</v>
      </c>
      <c r="E58" s="352" t="s">
        <v>333</v>
      </c>
      <c r="F58" s="352" t="s">
        <v>370</v>
      </c>
      <c r="G58" s="352" t="s">
        <v>335</v>
      </c>
      <c r="H58" s="352" t="s">
        <v>336</v>
      </c>
      <c r="I58" s="352" t="s">
        <v>348</v>
      </c>
      <c r="J58" s="352" t="s">
        <v>338</v>
      </c>
      <c r="K58" s="352" t="s">
        <v>339</v>
      </c>
      <c r="L58" s="352" t="s">
        <v>349</v>
      </c>
      <c r="M58" s="353" t="s">
        <v>350</v>
      </c>
      <c r="N58" s="353" t="s">
        <v>371</v>
      </c>
    </row>
    <row r="59" spans="2:14" ht="14.25" x14ac:dyDescent="0.2">
      <c r="B59" s="363"/>
      <c r="C59" s="364" t="str">
        <f>C12</f>
        <v>Unknown</v>
      </c>
      <c r="D59" s="365"/>
      <c r="E59" s="366"/>
      <c r="F59" s="365"/>
      <c r="G59" s="363"/>
      <c r="H59" s="365"/>
      <c r="I59" s="365"/>
      <c r="J59" s="365"/>
      <c r="K59" s="365"/>
      <c r="L59" s="365"/>
      <c r="M59" s="367"/>
      <c r="N59" s="367"/>
    </row>
    <row r="60" spans="2:14" ht="14.25" x14ac:dyDescent="0.2">
      <c r="B60" s="363"/>
      <c r="C60" s="364"/>
      <c r="D60" s="365"/>
      <c r="E60" s="366"/>
      <c r="F60" s="365"/>
      <c r="G60" s="363"/>
      <c r="H60" s="365"/>
      <c r="I60" s="365"/>
      <c r="J60" s="365"/>
      <c r="K60" s="365"/>
      <c r="L60" s="365"/>
      <c r="M60" s="367"/>
      <c r="N60" s="367"/>
    </row>
    <row r="61" spans="2:14" ht="14.25" x14ac:dyDescent="0.2">
      <c r="B61" s="355"/>
      <c r="C61" s="356"/>
      <c r="D61" s="357"/>
      <c r="E61" s="357"/>
      <c r="F61" s="357"/>
      <c r="G61" s="355"/>
      <c r="H61" s="357"/>
      <c r="I61" s="357"/>
      <c r="J61" s="357"/>
      <c r="K61" s="357"/>
      <c r="L61" s="357"/>
      <c r="M61" s="358"/>
      <c r="N61" s="358"/>
    </row>
    <row r="62" spans="2:14" ht="14.25" x14ac:dyDescent="0.2">
      <c r="B62" s="355"/>
      <c r="C62" s="356"/>
      <c r="D62" s="357"/>
      <c r="E62" s="357"/>
      <c r="F62" s="357"/>
      <c r="G62" s="355"/>
      <c r="H62" s="357"/>
      <c r="I62" s="357"/>
      <c r="J62" s="357"/>
      <c r="K62" s="357"/>
      <c r="L62" s="357"/>
      <c r="M62" s="358"/>
      <c r="N62" s="358"/>
    </row>
    <row r="63" spans="2:14" ht="15" thickBot="1" x14ac:dyDescent="0.25">
      <c r="B63" s="359"/>
      <c r="C63" s="360"/>
      <c r="D63" s="361"/>
      <c r="E63" s="361"/>
      <c r="F63" s="361"/>
      <c r="G63" s="359"/>
      <c r="H63" s="361"/>
      <c r="I63" s="361"/>
      <c r="J63" s="361"/>
      <c r="K63" s="361"/>
      <c r="L63" s="361"/>
      <c r="M63" s="362"/>
      <c r="N63" s="362"/>
    </row>
    <row r="64" spans="2:14" x14ac:dyDescent="0.2">
      <c r="C64" s="342" t="s">
        <v>343</v>
      </c>
    </row>
    <row r="67" spans="2:14" ht="19.5" thickBot="1" x14ac:dyDescent="0.25">
      <c r="B67" s="349"/>
      <c r="C67" s="467" t="s">
        <v>372</v>
      </c>
      <c r="D67" s="467"/>
      <c r="E67" s="467"/>
      <c r="F67" s="467"/>
      <c r="G67" s="467"/>
      <c r="H67" s="467"/>
      <c r="I67" s="467"/>
      <c r="J67" s="467"/>
      <c r="K67" s="467"/>
      <c r="L67" s="467"/>
      <c r="M67" s="467"/>
      <c r="N67" s="467"/>
    </row>
    <row r="68" spans="2:14" ht="75.75" thickBot="1" x14ac:dyDescent="0.25">
      <c r="B68" s="350" t="s">
        <v>329</v>
      </c>
      <c r="C68" s="351" t="s">
        <v>373</v>
      </c>
      <c r="D68" s="352" t="s">
        <v>374</v>
      </c>
      <c r="E68" s="352" t="s">
        <v>333</v>
      </c>
      <c r="F68" s="352" t="s">
        <v>375</v>
      </c>
      <c r="G68" s="352" t="s">
        <v>335</v>
      </c>
      <c r="H68" s="352" t="s">
        <v>336</v>
      </c>
      <c r="I68" s="352" t="s">
        <v>348</v>
      </c>
      <c r="J68" s="352" t="s">
        <v>338</v>
      </c>
      <c r="K68" s="352" t="s">
        <v>339</v>
      </c>
      <c r="L68" s="352" t="s">
        <v>349</v>
      </c>
      <c r="M68" s="353" t="s">
        <v>350</v>
      </c>
      <c r="N68" s="353" t="s">
        <v>376</v>
      </c>
    </row>
    <row r="69" spans="2:14" ht="14.25" x14ac:dyDescent="0.2">
      <c r="B69" s="363"/>
      <c r="C69" s="364" t="str">
        <f>C12</f>
        <v>Unknown</v>
      </c>
      <c r="D69" s="365"/>
      <c r="E69" s="366"/>
      <c r="F69" s="365"/>
      <c r="G69" s="363"/>
      <c r="H69" s="365"/>
      <c r="I69" s="365"/>
      <c r="J69" s="365"/>
      <c r="K69" s="365"/>
      <c r="L69" s="365"/>
      <c r="M69" s="367"/>
      <c r="N69" s="367"/>
    </row>
    <row r="70" spans="2:14" ht="14.25" x14ac:dyDescent="0.2">
      <c r="B70" s="363"/>
      <c r="C70" s="364"/>
      <c r="D70" s="365"/>
      <c r="E70" s="366"/>
      <c r="F70" s="365"/>
      <c r="G70" s="363"/>
      <c r="H70" s="365"/>
      <c r="I70" s="365"/>
      <c r="J70" s="365"/>
      <c r="K70" s="365"/>
      <c r="L70" s="365"/>
      <c r="M70" s="367"/>
      <c r="N70" s="367"/>
    </row>
    <row r="71" spans="2:14" ht="14.25" x14ac:dyDescent="0.2">
      <c r="B71" s="355"/>
      <c r="C71" s="356"/>
      <c r="D71" s="357"/>
      <c r="E71" s="357"/>
      <c r="F71" s="357"/>
      <c r="G71" s="355"/>
      <c r="H71" s="357"/>
      <c r="I71" s="357"/>
      <c r="J71" s="357"/>
      <c r="K71" s="357"/>
      <c r="L71" s="357"/>
      <c r="M71" s="358"/>
      <c r="N71" s="358"/>
    </row>
    <row r="72" spans="2:14" ht="14.25" x14ac:dyDescent="0.2">
      <c r="B72" s="355"/>
      <c r="C72" s="356"/>
      <c r="D72" s="357"/>
      <c r="E72" s="357"/>
      <c r="F72" s="357"/>
      <c r="G72" s="355"/>
      <c r="H72" s="357"/>
      <c r="I72" s="357"/>
      <c r="J72" s="357"/>
      <c r="K72" s="357"/>
      <c r="L72" s="357"/>
      <c r="M72" s="358"/>
      <c r="N72" s="358"/>
    </row>
    <row r="73" spans="2:14" ht="15" thickBot="1" x14ac:dyDescent="0.25">
      <c r="B73" s="359"/>
      <c r="C73" s="360"/>
      <c r="D73" s="361"/>
      <c r="E73" s="361"/>
      <c r="F73" s="361"/>
      <c r="G73" s="359"/>
      <c r="H73" s="361"/>
      <c r="I73" s="361"/>
      <c r="J73" s="361"/>
      <c r="K73" s="361"/>
      <c r="L73" s="361"/>
      <c r="M73" s="362"/>
      <c r="N73" s="362"/>
    </row>
    <row r="74" spans="2:14" x14ac:dyDescent="0.2">
      <c r="C74" s="342" t="s">
        <v>343</v>
      </c>
    </row>
    <row r="77" spans="2:14" ht="19.5" thickBot="1" x14ac:dyDescent="0.25">
      <c r="B77" s="349"/>
      <c r="C77" s="467" t="s">
        <v>377</v>
      </c>
      <c r="D77" s="467"/>
      <c r="E77" s="467"/>
      <c r="F77" s="467"/>
      <c r="G77" s="467"/>
      <c r="H77" s="467"/>
      <c r="I77" s="467"/>
      <c r="J77" s="467"/>
      <c r="K77" s="467"/>
      <c r="L77" s="467"/>
      <c r="M77" s="467"/>
      <c r="N77" s="467"/>
    </row>
    <row r="78" spans="2:14" ht="90.75" thickBot="1" x14ac:dyDescent="0.25">
      <c r="B78" s="350" t="s">
        <v>329</v>
      </c>
      <c r="C78" s="351" t="s">
        <v>378</v>
      </c>
      <c r="D78" s="352" t="s">
        <v>379</v>
      </c>
      <c r="E78" s="352" t="s">
        <v>333</v>
      </c>
      <c r="F78" s="352" t="s">
        <v>375</v>
      </c>
      <c r="G78" s="352" t="s">
        <v>335</v>
      </c>
      <c r="H78" s="352" t="s">
        <v>336</v>
      </c>
      <c r="I78" s="352" t="s">
        <v>380</v>
      </c>
      <c r="J78" s="352" t="s">
        <v>338</v>
      </c>
      <c r="K78" s="352" t="s">
        <v>339</v>
      </c>
      <c r="L78" s="352" t="s">
        <v>349</v>
      </c>
      <c r="M78" s="353" t="s">
        <v>350</v>
      </c>
      <c r="N78" s="353" t="s">
        <v>381</v>
      </c>
    </row>
    <row r="79" spans="2:14" ht="14.25" x14ac:dyDescent="0.2">
      <c r="B79" s="363"/>
      <c r="C79" s="364" t="str">
        <f>C12</f>
        <v>Unknown</v>
      </c>
      <c r="D79" s="365"/>
      <c r="E79" s="366"/>
      <c r="F79" s="365"/>
      <c r="G79" s="363"/>
      <c r="H79" s="365"/>
      <c r="I79" s="365"/>
      <c r="J79" s="365"/>
      <c r="K79" s="365"/>
      <c r="L79" s="365"/>
      <c r="M79" s="367"/>
      <c r="N79" s="367"/>
    </row>
    <row r="80" spans="2:14" ht="14.25" x14ac:dyDescent="0.2">
      <c r="B80" s="363"/>
      <c r="C80" s="364"/>
      <c r="D80" s="365"/>
      <c r="E80" s="366"/>
      <c r="F80" s="365"/>
      <c r="G80" s="363"/>
      <c r="H80" s="365"/>
      <c r="I80" s="365"/>
      <c r="J80" s="365"/>
      <c r="K80" s="365"/>
      <c r="L80" s="365"/>
      <c r="M80" s="367"/>
      <c r="N80" s="367"/>
    </row>
    <row r="81" spans="2:14" ht="14.25" x14ac:dyDescent="0.2">
      <c r="B81" s="355"/>
      <c r="C81" s="356"/>
      <c r="D81" s="357"/>
      <c r="E81" s="357"/>
      <c r="F81" s="357"/>
      <c r="G81" s="355"/>
      <c r="H81" s="357"/>
      <c r="I81" s="357"/>
      <c r="J81" s="357"/>
      <c r="K81" s="357"/>
      <c r="L81" s="357"/>
      <c r="M81" s="358"/>
      <c r="N81" s="358"/>
    </row>
    <row r="82" spans="2:14" ht="14.25" x14ac:dyDescent="0.2">
      <c r="B82" s="355"/>
      <c r="C82" s="356"/>
      <c r="D82" s="357"/>
      <c r="E82" s="357"/>
      <c r="F82" s="357"/>
      <c r="G82" s="355"/>
      <c r="H82" s="357"/>
      <c r="I82" s="357"/>
      <c r="J82" s="357"/>
      <c r="K82" s="357"/>
      <c r="L82" s="357"/>
      <c r="M82" s="358"/>
      <c r="N82" s="358"/>
    </row>
    <row r="83" spans="2:14" ht="15" thickBot="1" x14ac:dyDescent="0.25">
      <c r="B83" s="359"/>
      <c r="C83" s="360"/>
      <c r="D83" s="361"/>
      <c r="E83" s="361"/>
      <c r="F83" s="361"/>
      <c r="G83" s="359"/>
      <c r="H83" s="361"/>
      <c r="I83" s="361"/>
      <c r="J83" s="361"/>
      <c r="K83" s="361"/>
      <c r="L83" s="361"/>
      <c r="M83" s="362"/>
      <c r="N83" s="362"/>
    </row>
    <row r="84" spans="2:14" x14ac:dyDescent="0.2">
      <c r="C84" s="342" t="s">
        <v>343</v>
      </c>
    </row>
  </sheetData>
  <mergeCells count="12">
    <mergeCell ref="C77:N77"/>
    <mergeCell ref="B3:D3"/>
    <mergeCell ref="F3:K4"/>
    <mergeCell ref="C4:D4"/>
    <mergeCell ref="C5:D5"/>
    <mergeCell ref="C10:O10"/>
    <mergeCell ref="C18:N18"/>
    <mergeCell ref="C28:N28"/>
    <mergeCell ref="C38:N38"/>
    <mergeCell ref="C47:N47"/>
    <mergeCell ref="C57:N57"/>
    <mergeCell ref="C67:N67"/>
  </mergeCells>
  <dataValidations count="1">
    <dataValidation type="list" allowBlank="1" showInputMessage="1" showErrorMessage="1" sqref="K12:L16 I12:I16 K21:L25 K31:L35 I31:I35 K40:L44 I40:I44 K49:L53 I49:I53" xr:uid="{503DDEDF-7357-416E-9D7D-0FA0AD959155}">
      <formula1>#REF!</formula1>
    </dataValidation>
  </dataValidations>
  <hyperlinks>
    <hyperlink ref="B1" location="Contents!A1" display="Back to Contents" xr:uid="{F5A5E88B-5F05-432A-9C99-4E7ACE8767F4}"/>
  </hyperlinks>
  <pageMargins left="0.70000000000000007" right="0.70000000000000007" top="0.75" bottom="0.75" header="0.30000000000000004" footer="0.30000000000000004"/>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3F6B-CBFF-45F1-A66E-F0E0674D049B}">
  <dimension ref="A1:Z37"/>
  <sheetViews>
    <sheetView workbookViewId="0"/>
  </sheetViews>
  <sheetFormatPr defaultColWidth="9.42578125" defaultRowHeight="14.25" x14ac:dyDescent="0.2"/>
  <cols>
    <col min="1" max="1" width="8.7109375" style="21" customWidth="1"/>
    <col min="2" max="5" width="11" style="21" customWidth="1"/>
    <col min="6" max="6" width="9.42578125" style="21" customWidth="1"/>
    <col min="7" max="16384" width="9.42578125" style="21"/>
  </cols>
  <sheetData>
    <row r="1" spans="1:26" ht="1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thickBot="1" x14ac:dyDescent="0.25">
      <c r="A3" s="20"/>
      <c r="B3" s="427" t="s">
        <v>35</v>
      </c>
      <c r="C3" s="427"/>
      <c r="D3" s="427"/>
      <c r="E3" s="427"/>
      <c r="F3" s="427"/>
      <c r="G3" s="427"/>
      <c r="H3" s="20"/>
      <c r="I3" s="20"/>
      <c r="J3" s="20"/>
      <c r="K3" s="20"/>
      <c r="L3" s="20"/>
      <c r="M3" s="20"/>
      <c r="N3" s="20"/>
      <c r="O3" s="20"/>
      <c r="P3" s="20"/>
      <c r="Q3" s="20"/>
      <c r="R3" s="20"/>
      <c r="S3" s="20"/>
      <c r="T3" s="20"/>
      <c r="U3" s="20"/>
      <c r="V3" s="20"/>
      <c r="W3" s="20"/>
      <c r="X3" s="20"/>
      <c r="Y3" s="20"/>
      <c r="Z3" s="20"/>
    </row>
    <row r="4" spans="1:26" x14ac:dyDescent="0.2">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s="24" customFormat="1" ht="15.75" customHeight="1" x14ac:dyDescent="0.25">
      <c r="A5" s="22"/>
      <c r="B5" s="23" t="s">
        <v>36</v>
      </c>
      <c r="C5" s="22"/>
      <c r="D5" s="22"/>
      <c r="E5" s="22"/>
      <c r="F5" s="22"/>
      <c r="G5" s="22"/>
      <c r="H5" s="22"/>
      <c r="I5" s="22"/>
      <c r="J5" s="22"/>
      <c r="K5" s="22"/>
      <c r="L5" s="22"/>
      <c r="M5" s="22"/>
      <c r="N5" s="22"/>
      <c r="O5" s="22"/>
      <c r="P5" s="22"/>
      <c r="Q5" s="22"/>
      <c r="R5" s="22"/>
      <c r="S5" s="22"/>
      <c r="T5" s="22"/>
      <c r="U5" s="22"/>
      <c r="V5" s="22"/>
      <c r="W5" s="22"/>
      <c r="X5" s="22"/>
      <c r="Y5" s="22"/>
      <c r="Z5" s="22"/>
    </row>
    <row r="6" spans="1:26" s="24" customFormat="1" ht="15.75" customHeight="1" x14ac:dyDescent="0.25">
      <c r="A6" s="22"/>
      <c r="B6" s="23" t="s">
        <v>37</v>
      </c>
      <c r="C6" s="22"/>
      <c r="D6" s="22"/>
      <c r="E6" s="22"/>
      <c r="F6" s="22"/>
      <c r="G6" s="22"/>
      <c r="H6" s="22"/>
      <c r="I6" s="22"/>
      <c r="J6" s="22"/>
      <c r="K6" s="22"/>
      <c r="L6" s="22"/>
      <c r="M6" s="22"/>
      <c r="N6" s="22"/>
      <c r="O6" s="22"/>
      <c r="P6" s="22"/>
      <c r="Q6" s="22"/>
      <c r="R6" s="22"/>
      <c r="S6" s="22"/>
      <c r="T6" s="22"/>
      <c r="U6" s="22"/>
      <c r="V6" s="22"/>
      <c r="W6" s="22"/>
      <c r="X6" s="22"/>
      <c r="Y6" s="22"/>
      <c r="Z6" s="22"/>
    </row>
    <row r="7" spans="1:26" s="24" customFormat="1" ht="15.75" customHeight="1" x14ac:dyDescent="0.25">
      <c r="A7" s="22"/>
      <c r="B7" s="23" t="s">
        <v>38</v>
      </c>
      <c r="C7" s="22"/>
      <c r="D7" s="22"/>
      <c r="E7" s="22"/>
      <c r="F7" s="22"/>
      <c r="G7" s="22"/>
      <c r="H7" s="22"/>
      <c r="I7" s="22"/>
      <c r="J7" s="22"/>
      <c r="K7" s="22"/>
      <c r="L7" s="22"/>
      <c r="M7" s="22"/>
      <c r="N7" s="22"/>
      <c r="O7" s="22"/>
      <c r="P7" s="22"/>
      <c r="Q7" s="22"/>
      <c r="R7" s="22"/>
      <c r="S7" s="22"/>
      <c r="T7" s="22"/>
      <c r="U7" s="22"/>
      <c r="V7" s="22"/>
      <c r="W7" s="22"/>
      <c r="X7" s="22"/>
      <c r="Y7" s="22"/>
      <c r="Z7" s="22"/>
    </row>
    <row r="8" spans="1:26" s="24" customFormat="1" ht="15.75" customHeight="1" x14ac:dyDescent="0.25">
      <c r="A8" s="22"/>
      <c r="B8" s="23" t="s">
        <v>39</v>
      </c>
      <c r="C8" s="22"/>
      <c r="D8" s="22"/>
      <c r="E8" s="22"/>
      <c r="F8" s="22"/>
      <c r="G8" s="22"/>
      <c r="H8" s="22"/>
      <c r="I8" s="22"/>
      <c r="J8" s="22"/>
      <c r="K8" s="22"/>
      <c r="L8" s="22"/>
      <c r="M8" s="22"/>
      <c r="N8" s="22"/>
      <c r="O8" s="22"/>
      <c r="P8" s="22"/>
      <c r="Q8" s="22"/>
      <c r="R8" s="22"/>
      <c r="S8" s="22"/>
      <c r="T8" s="22"/>
      <c r="U8" s="22"/>
      <c r="V8" s="22"/>
      <c r="W8" s="22"/>
      <c r="X8" s="22"/>
      <c r="Y8" s="22"/>
      <c r="Z8" s="22"/>
    </row>
    <row r="9" spans="1:26" s="24" customFormat="1" ht="15.75" customHeight="1" x14ac:dyDescent="0.25">
      <c r="A9" s="22"/>
      <c r="B9" s="23" t="s">
        <v>40</v>
      </c>
      <c r="C9" s="22"/>
      <c r="D9" s="22"/>
      <c r="E9" s="22"/>
      <c r="F9" s="22"/>
      <c r="G9" s="22"/>
      <c r="H9" s="22"/>
      <c r="I9" s="22"/>
      <c r="J9" s="22"/>
      <c r="K9" s="22"/>
      <c r="L9" s="22"/>
      <c r="M9" s="22"/>
      <c r="N9" s="22"/>
      <c r="O9" s="22"/>
      <c r="P9" s="22"/>
      <c r="Q9" s="22"/>
      <c r="R9" s="22"/>
      <c r="S9" s="22"/>
      <c r="T9" s="22"/>
      <c r="U9" s="22"/>
      <c r="V9" s="22"/>
      <c r="W9" s="22"/>
      <c r="X9" s="22"/>
      <c r="Y9" s="22"/>
      <c r="Z9" s="22"/>
    </row>
    <row r="10" spans="1:26" s="24" customFormat="1" ht="15.75" customHeight="1" x14ac:dyDescent="0.25">
      <c r="A10" s="22"/>
      <c r="B10" s="23" t="s">
        <v>41</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s="24" customFormat="1" ht="15.75" customHeight="1" x14ac:dyDescent="0.25">
      <c r="A11" s="22"/>
      <c r="B11" s="23" t="s">
        <v>42</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s="24" customFormat="1" ht="15.75" customHeight="1" x14ac:dyDescent="0.25">
      <c r="A12" s="22"/>
      <c r="B12" s="23" t="s">
        <v>43</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spans="1:26" s="24" customFormat="1" ht="15.75" customHeight="1" x14ac:dyDescent="0.25">
      <c r="A13" s="22"/>
      <c r="B13" s="23" t="s">
        <v>44</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spans="1:26" s="24" customFormat="1" ht="15.75" customHeight="1" x14ac:dyDescent="0.25">
      <c r="A14" s="22"/>
      <c r="B14" s="23" t="s">
        <v>45</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spans="1:26" s="24" customFormat="1" ht="15.75" customHeight="1" x14ac:dyDescent="0.25">
      <c r="A15" s="22"/>
      <c r="B15" s="23" t="s">
        <v>46</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spans="1:26" s="24" customFormat="1" ht="15.75" customHeight="1" x14ac:dyDescent="0.25">
      <c r="A16" s="22"/>
      <c r="B16" s="23" t="s">
        <v>47</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s="24" customFormat="1" ht="15.75" customHeight="1" x14ac:dyDescent="0.25">
      <c r="A17" s="22"/>
      <c r="B17" s="23" t="s">
        <v>48</v>
      </c>
      <c r="C17" s="22"/>
      <c r="D17" s="22"/>
      <c r="E17" s="22"/>
      <c r="F17" s="22"/>
      <c r="G17" s="22"/>
      <c r="H17" s="22"/>
      <c r="I17" s="22"/>
      <c r="J17" s="22"/>
      <c r="K17" s="22"/>
      <c r="L17" s="22"/>
      <c r="M17" s="22"/>
      <c r="N17" s="22"/>
      <c r="O17" s="22"/>
      <c r="P17" s="22"/>
      <c r="Q17" s="22"/>
      <c r="R17" s="22"/>
      <c r="S17" s="22"/>
      <c r="T17" s="22"/>
      <c r="U17" s="22"/>
      <c r="V17" s="22"/>
      <c r="W17" s="22"/>
      <c r="X17" s="22"/>
      <c r="Y17" s="22"/>
      <c r="Z17" s="22"/>
    </row>
    <row r="18" spans="1:2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sheetData>
  <mergeCells count="1">
    <mergeCell ref="B3:G3"/>
  </mergeCells>
  <hyperlinks>
    <hyperlink ref="B5" location="'1) Associated companies'!A1" display="1)   - Associated companies" xr:uid="{57BEA82E-1117-45D2-8A54-1C8A2FFF0E23}"/>
    <hyperlink ref="B6" location="'2) Product comparison'!A1" display="2)   - Product comparison" xr:uid="{9363E7A8-5841-4994-88D0-739A69910DFD}"/>
    <hyperlink ref="B7" location="'3) Cost to make and sell'!A1" display="3)   - Cost to make and sell" xr:uid="{82D27FA5-0AE5-4CE0-BAE4-D1E8DACF5A00}"/>
    <hyperlink ref="B8" location="'4) Cost reconciliation'!A1" display="4)   - Cost reconciliation" xr:uid="{2F3A9E5A-9602-4CF8-AEE4-45F4129F88C1}"/>
    <hyperlink ref="B9" location="'5) Raw materials and input'!A1" display="5)   - Raw materials and input" xr:uid="{655A9D21-7945-478C-BB37-737EB41DBE3B}"/>
    <hyperlink ref="B10" location="'6) Purchases of like goods '!A1" display="6)   - Purchases of like goods" xr:uid="{AD542EE6-89E4-430C-BFD9-8EF3AC504EAB}"/>
    <hyperlink ref="B11" location="'7) T by T domestic sales'!A1" display="7)   - T by T domestic sales" xr:uid="{C7CBA9D0-7E29-412E-9421-E5B20102698F}"/>
    <hyperlink ref="B12" location="'8) Sales reconciliation'!A1" display="8)   - Sales reconciliation" xr:uid="{2BF2694F-0D01-4452-9695-D0545291AE51}"/>
    <hyperlink ref="B13" location="'9) Injury'!A1" display="9)   - Injury" xr:uid="{0C036C47-9582-429B-A3D5-9B88F2B79066}"/>
    <hyperlink ref="B14" location="'10) Investments'!A1" display="10) - Investments" xr:uid="{9B134366-FEA0-47E1-A000-D4D531156764}"/>
    <hyperlink ref="B15" location="'11) Forward sales contracts'!A1" display="11) - Forward sales contracts" xr:uid="{BFA3BA33-DD00-43D1-8172-FF79B99DF6FA}"/>
    <hyperlink ref="B16" location="'12) EIT'!A1" display="12) - Economic Interest Test" xr:uid="{8AD7CBFB-C8BE-4D1D-91F6-DF8C38A0B1E5}"/>
    <hyperlink ref="B17" location="'13) Subsidies'!A1" display="13) - Subsidies" xr:uid="{26C6B8E3-6E55-446B-80A1-B9E64DF96789}"/>
  </hyperlinks>
  <pageMargins left="0.70000000000000007" right="0.70000000000000007" top="0.75" bottom="0.75" header="0.30000000000000004" footer="0.30000000000000004"/>
  <pageSetup paperSize="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A98BA-4F93-4BBD-B4BF-37374990649A}">
  <dimension ref="A1:Z80"/>
  <sheetViews>
    <sheetView topLeftCell="A37" zoomScale="115" zoomScaleNormal="115" workbookViewId="0">
      <selection activeCell="B13" sqref="B13:I43"/>
    </sheetView>
  </sheetViews>
  <sheetFormatPr defaultColWidth="22" defaultRowHeight="14.25" x14ac:dyDescent="0.2"/>
  <cols>
    <col min="1" max="1" width="8.7109375" style="21" customWidth="1"/>
    <col min="2" max="9" width="21.28515625" style="21" customWidth="1"/>
    <col min="10" max="10" width="22" style="21" customWidth="1"/>
    <col min="11" max="16384" width="22" style="21"/>
  </cols>
  <sheetData>
    <row r="1" spans="1:26" s="20" customFormat="1" ht="15" customHeight="1" x14ac:dyDescent="0.2">
      <c r="B1" s="25" t="s">
        <v>49</v>
      </c>
    </row>
    <row r="2" spans="1:26"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34.5" customHeight="1" thickBot="1" x14ac:dyDescent="0.25">
      <c r="A3" s="20"/>
      <c r="B3" s="427" t="s">
        <v>50</v>
      </c>
      <c r="C3" s="427"/>
      <c r="D3" s="427"/>
      <c r="E3" s="20"/>
      <c r="F3" s="435" t="s">
        <v>51</v>
      </c>
      <c r="G3" s="436"/>
      <c r="H3" s="436"/>
      <c r="I3" s="436"/>
      <c r="J3" s="20"/>
      <c r="K3" s="20"/>
      <c r="L3" s="20"/>
      <c r="M3" s="20"/>
      <c r="N3" s="20"/>
      <c r="O3" s="20"/>
      <c r="P3" s="20"/>
      <c r="Q3" s="20"/>
      <c r="R3" s="20"/>
      <c r="S3" s="20"/>
      <c r="T3" s="20"/>
      <c r="U3" s="20"/>
      <c r="V3" s="20"/>
      <c r="W3" s="20"/>
      <c r="X3" s="20"/>
      <c r="Y3" s="20"/>
      <c r="Z3" s="20"/>
    </row>
    <row r="4" spans="1:26" ht="57" x14ac:dyDescent="0.25">
      <c r="A4" s="20"/>
      <c r="B4" s="26" t="s">
        <v>1</v>
      </c>
      <c r="C4" s="431" t="s">
        <v>2</v>
      </c>
      <c r="D4" s="431"/>
      <c r="E4" s="20"/>
      <c r="F4" s="27"/>
      <c r="G4" s="422" t="s">
        <v>422</v>
      </c>
      <c r="H4" s="422" t="s">
        <v>422</v>
      </c>
      <c r="I4" s="422" t="s">
        <v>422</v>
      </c>
      <c r="J4" s="20"/>
      <c r="K4" s="20"/>
      <c r="L4" s="20"/>
      <c r="M4" s="20"/>
      <c r="N4" s="20"/>
      <c r="O4" s="20"/>
      <c r="P4" s="20"/>
      <c r="Q4" s="20"/>
      <c r="R4" s="20"/>
      <c r="S4" s="20"/>
      <c r="T4" s="20"/>
      <c r="U4" s="20"/>
      <c r="V4" s="20"/>
      <c r="W4" s="20"/>
      <c r="X4" s="20"/>
      <c r="Y4" s="20"/>
      <c r="Z4" s="20"/>
    </row>
    <row r="5" spans="1:26" ht="57.75" thickBot="1" x14ac:dyDescent="0.3">
      <c r="A5" s="20"/>
      <c r="B5" s="28" t="s">
        <v>3</v>
      </c>
      <c r="C5" s="430" t="s">
        <v>397</v>
      </c>
      <c r="D5" s="430"/>
      <c r="E5" s="1"/>
      <c r="F5" s="27" t="s">
        <v>53</v>
      </c>
      <c r="G5" s="422" t="s">
        <v>422</v>
      </c>
      <c r="H5" s="422" t="s">
        <v>422</v>
      </c>
      <c r="I5" s="422" t="s">
        <v>422</v>
      </c>
      <c r="J5" s="20"/>
      <c r="K5" s="20"/>
      <c r="L5" s="20"/>
      <c r="M5" s="20"/>
      <c r="N5" s="20"/>
      <c r="O5" s="20"/>
      <c r="P5" s="20"/>
      <c r="Q5" s="20"/>
      <c r="R5" s="20"/>
      <c r="S5" s="20"/>
      <c r="T5" s="20"/>
      <c r="U5" s="20"/>
      <c r="V5" s="20"/>
      <c r="W5" s="20"/>
      <c r="X5" s="20"/>
      <c r="Y5" s="20"/>
      <c r="Z5" s="20"/>
    </row>
    <row r="6" spans="1:26" ht="47.65" customHeight="1" thickBot="1" x14ac:dyDescent="0.3">
      <c r="A6" s="20"/>
      <c r="B6" s="20"/>
      <c r="C6" s="20"/>
      <c r="D6" s="20"/>
      <c r="E6" s="1"/>
      <c r="F6" s="29" t="s">
        <v>54</v>
      </c>
      <c r="G6" s="422" t="s">
        <v>422</v>
      </c>
      <c r="H6" s="422" t="s">
        <v>422</v>
      </c>
      <c r="I6" s="422" t="s">
        <v>422</v>
      </c>
      <c r="J6" s="20"/>
      <c r="K6" s="20"/>
      <c r="L6" s="20"/>
      <c r="M6" s="20"/>
      <c r="N6" s="20"/>
      <c r="O6" s="20"/>
      <c r="P6" s="20"/>
      <c r="Q6" s="20"/>
      <c r="R6" s="20"/>
      <c r="S6" s="20"/>
      <c r="T6" s="20"/>
      <c r="U6" s="20"/>
      <c r="V6" s="20"/>
      <c r="W6" s="20"/>
      <c r="X6" s="20"/>
      <c r="Y6" s="20"/>
      <c r="Z6" s="20"/>
    </row>
    <row r="7" spans="1:26" ht="15.6" customHeight="1" x14ac:dyDescent="0.2">
      <c r="A7" s="20"/>
      <c r="B7" s="20"/>
      <c r="C7" s="20"/>
      <c r="D7" s="20"/>
      <c r="E7" s="1"/>
      <c r="F7" s="30"/>
      <c r="G7" s="30"/>
      <c r="H7" s="30"/>
      <c r="I7" s="20"/>
      <c r="J7" s="20"/>
      <c r="K7" s="20"/>
      <c r="L7" s="20"/>
      <c r="M7" s="20"/>
      <c r="N7" s="20"/>
      <c r="O7" s="20"/>
      <c r="P7" s="20"/>
      <c r="Q7" s="20"/>
      <c r="R7" s="20"/>
      <c r="S7" s="20"/>
      <c r="T7" s="20"/>
      <c r="U7" s="20"/>
      <c r="V7" s="20"/>
      <c r="W7" s="20"/>
      <c r="X7" s="20"/>
      <c r="Y7" s="20"/>
      <c r="Z7" s="20"/>
    </row>
    <row r="8" spans="1:26" ht="15" x14ac:dyDescent="0.25">
      <c r="A8" s="20"/>
      <c r="B8" s="31" t="s">
        <v>55</v>
      </c>
      <c r="C8" s="32"/>
      <c r="D8" s="32"/>
      <c r="E8" s="33"/>
      <c r="F8" s="20"/>
      <c r="G8" s="20"/>
      <c r="H8" s="20"/>
      <c r="I8" s="20"/>
      <c r="J8" s="20"/>
      <c r="K8" s="20"/>
      <c r="L8" s="20"/>
      <c r="M8" s="20"/>
      <c r="N8" s="20"/>
      <c r="O8" s="20"/>
      <c r="P8" s="20"/>
      <c r="Q8" s="20"/>
      <c r="R8" s="20"/>
      <c r="S8" s="20"/>
      <c r="T8" s="20"/>
      <c r="U8" s="20"/>
      <c r="V8" s="20"/>
      <c r="W8" s="20"/>
      <c r="X8" s="20"/>
      <c r="Y8" s="20"/>
      <c r="Z8" s="20"/>
    </row>
    <row r="9" spans="1:26" ht="15" x14ac:dyDescent="0.25">
      <c r="A9" s="20"/>
      <c r="B9" s="34" t="s">
        <v>56</v>
      </c>
      <c r="C9" s="35"/>
      <c r="D9" s="35"/>
      <c r="E9" s="36"/>
      <c r="F9" s="20"/>
      <c r="G9" s="20"/>
      <c r="H9" s="20"/>
      <c r="I9" s="20"/>
      <c r="J9" s="20"/>
      <c r="K9" s="20"/>
      <c r="L9" s="20"/>
      <c r="M9" s="20"/>
      <c r="N9" s="20"/>
      <c r="O9" s="20"/>
      <c r="P9" s="20"/>
      <c r="Q9" s="20"/>
      <c r="R9" s="20"/>
      <c r="S9" s="20"/>
      <c r="T9" s="20"/>
      <c r="U9" s="20"/>
      <c r="V9" s="20"/>
      <c r="W9" s="20"/>
      <c r="X9" s="20"/>
      <c r="Y9" s="20"/>
      <c r="Z9" s="20"/>
    </row>
    <row r="10" spans="1:26" ht="15" thickBot="1" x14ac:dyDescent="0.25">
      <c r="A10" s="20"/>
      <c r="B10" s="37"/>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s="39" customFormat="1" ht="18" customHeight="1" thickBot="1" x14ac:dyDescent="0.3">
      <c r="A11" s="38"/>
      <c r="B11" s="432" t="s">
        <v>57</v>
      </c>
      <c r="C11" s="433"/>
      <c r="D11" s="433"/>
      <c r="E11" s="433"/>
      <c r="F11" s="433"/>
      <c r="G11" s="401" t="s">
        <v>58</v>
      </c>
      <c r="H11" s="433" t="s">
        <v>59</v>
      </c>
      <c r="I11" s="434"/>
      <c r="J11" s="38"/>
      <c r="K11" s="38"/>
      <c r="L11" s="38"/>
      <c r="M11" s="38"/>
      <c r="N11" s="38"/>
      <c r="O11" s="38"/>
      <c r="P11" s="38"/>
      <c r="Q11" s="38"/>
      <c r="R11" s="38"/>
      <c r="S11" s="38"/>
      <c r="T11" s="38"/>
      <c r="U11" s="38"/>
      <c r="V11" s="38"/>
      <c r="W11" s="38"/>
      <c r="X11" s="38"/>
      <c r="Y11" s="38"/>
      <c r="Z11" s="38"/>
    </row>
    <row r="12" spans="1:26" ht="60.75" thickBot="1" x14ac:dyDescent="0.25">
      <c r="A12" s="20"/>
      <c r="B12" s="402" t="s">
        <v>60</v>
      </c>
      <c r="C12" s="40" t="s">
        <v>61</v>
      </c>
      <c r="D12" s="40" t="s">
        <v>62</v>
      </c>
      <c r="E12" s="40" t="s">
        <v>63</v>
      </c>
      <c r="F12" s="41" t="s">
        <v>64</v>
      </c>
      <c r="G12" s="42" t="s">
        <v>65</v>
      </c>
      <c r="H12" s="43" t="s">
        <v>66</v>
      </c>
      <c r="I12" s="403" t="s">
        <v>67</v>
      </c>
      <c r="J12" s="20"/>
      <c r="K12" s="20"/>
      <c r="L12" s="20"/>
      <c r="M12" s="20"/>
      <c r="N12" s="20"/>
      <c r="O12" s="20"/>
      <c r="P12" s="20"/>
      <c r="Q12" s="20"/>
      <c r="R12" s="20"/>
      <c r="S12" s="20"/>
      <c r="T12" s="20"/>
      <c r="U12" s="20"/>
      <c r="V12" s="20"/>
      <c r="W12" s="20"/>
      <c r="X12" s="20"/>
      <c r="Y12" s="20"/>
      <c r="Z12" s="20"/>
    </row>
    <row r="13" spans="1:26" ht="57" x14ac:dyDescent="0.2">
      <c r="A13" s="44"/>
      <c r="B13" s="422" t="s">
        <v>422</v>
      </c>
      <c r="C13" s="422" t="s">
        <v>422</v>
      </c>
      <c r="D13" s="422" t="s">
        <v>423</v>
      </c>
      <c r="E13" s="398" t="s">
        <v>410</v>
      </c>
      <c r="F13" s="399" t="s">
        <v>68</v>
      </c>
      <c r="G13" s="422" t="s">
        <v>422</v>
      </c>
      <c r="H13" s="422" t="s">
        <v>422</v>
      </c>
      <c r="I13" s="422" t="s">
        <v>422</v>
      </c>
      <c r="J13" s="20"/>
      <c r="K13" s="20"/>
      <c r="L13" s="20"/>
      <c r="M13" s="20"/>
      <c r="N13" s="20"/>
      <c r="O13" s="20"/>
      <c r="P13" s="20"/>
      <c r="Q13" s="20"/>
      <c r="R13" s="20"/>
      <c r="S13" s="20"/>
      <c r="T13" s="20"/>
      <c r="U13" s="20"/>
      <c r="V13" s="20"/>
      <c r="W13" s="20"/>
      <c r="X13" s="20"/>
      <c r="Y13" s="20"/>
      <c r="Z13" s="20"/>
    </row>
    <row r="14" spans="1:26" ht="57" x14ac:dyDescent="0.2">
      <c r="A14" s="20"/>
      <c r="B14" s="422" t="s">
        <v>422</v>
      </c>
      <c r="C14" s="422" t="s">
        <v>422</v>
      </c>
      <c r="D14" s="422" t="s">
        <v>423</v>
      </c>
      <c r="E14" s="400" t="s">
        <v>410</v>
      </c>
      <c r="F14" s="45" t="s">
        <v>52</v>
      </c>
      <c r="G14" s="422" t="s">
        <v>422</v>
      </c>
      <c r="H14" s="422" t="s">
        <v>422</v>
      </c>
      <c r="I14" s="422" t="s">
        <v>422</v>
      </c>
      <c r="J14" s="20"/>
      <c r="K14" s="20"/>
      <c r="L14" s="20"/>
      <c r="M14" s="20"/>
      <c r="N14" s="20"/>
      <c r="O14" s="20"/>
      <c r="P14" s="20"/>
      <c r="Q14" s="20"/>
      <c r="R14" s="20"/>
      <c r="S14" s="20"/>
      <c r="T14" s="20"/>
      <c r="U14" s="20"/>
      <c r="V14" s="20"/>
      <c r="W14" s="20"/>
      <c r="X14" s="20"/>
      <c r="Y14" s="20"/>
      <c r="Z14" s="20"/>
    </row>
    <row r="15" spans="1:26" ht="57" x14ac:dyDescent="0.2">
      <c r="A15" s="20"/>
      <c r="B15" s="422" t="s">
        <v>422</v>
      </c>
      <c r="C15" s="422" t="s">
        <v>422</v>
      </c>
      <c r="D15" s="422" t="s">
        <v>423</v>
      </c>
      <c r="E15" s="400" t="s">
        <v>410</v>
      </c>
      <c r="F15" s="45" t="s">
        <v>411</v>
      </c>
      <c r="G15" s="422" t="s">
        <v>422</v>
      </c>
      <c r="H15" s="422" t="s">
        <v>422</v>
      </c>
      <c r="I15" s="422" t="s">
        <v>422</v>
      </c>
      <c r="J15" s="20"/>
      <c r="K15" s="20"/>
      <c r="L15" s="20"/>
      <c r="M15" s="20"/>
      <c r="N15" s="20"/>
      <c r="O15" s="20"/>
      <c r="P15" s="20"/>
      <c r="Q15" s="20"/>
      <c r="R15" s="20"/>
      <c r="S15" s="20"/>
      <c r="T15" s="20"/>
      <c r="U15" s="20"/>
      <c r="V15" s="20"/>
      <c r="W15" s="20"/>
      <c r="X15" s="20"/>
      <c r="Y15" s="20"/>
      <c r="Z15" s="20"/>
    </row>
    <row r="16" spans="1:26" ht="57" x14ac:dyDescent="0.2">
      <c r="A16" s="20"/>
      <c r="B16" s="422" t="s">
        <v>422</v>
      </c>
      <c r="C16" s="422" t="s">
        <v>422</v>
      </c>
      <c r="D16" s="422" t="s">
        <v>423</v>
      </c>
      <c r="E16" s="400" t="s">
        <v>410</v>
      </c>
      <c r="F16" s="45" t="s">
        <v>411</v>
      </c>
      <c r="G16" s="422" t="s">
        <v>422</v>
      </c>
      <c r="H16" s="422" t="s">
        <v>422</v>
      </c>
      <c r="I16" s="422" t="s">
        <v>422</v>
      </c>
      <c r="J16" s="20"/>
      <c r="K16" s="20"/>
      <c r="L16" s="20"/>
      <c r="M16" s="20"/>
      <c r="N16" s="20"/>
      <c r="O16" s="20"/>
      <c r="P16" s="20"/>
      <c r="Q16" s="20"/>
      <c r="R16" s="20"/>
      <c r="S16" s="20"/>
      <c r="T16" s="20"/>
      <c r="U16" s="20"/>
      <c r="V16" s="20"/>
      <c r="W16" s="20"/>
      <c r="X16" s="20"/>
      <c r="Y16" s="20"/>
      <c r="Z16" s="20"/>
    </row>
    <row r="17" spans="1:26" ht="57" x14ac:dyDescent="0.2">
      <c r="A17" s="20"/>
      <c r="B17" s="422" t="s">
        <v>422</v>
      </c>
      <c r="C17" s="422" t="s">
        <v>422</v>
      </c>
      <c r="D17" s="422" t="s">
        <v>423</v>
      </c>
      <c r="E17" s="400" t="s">
        <v>410</v>
      </c>
      <c r="F17" s="45" t="s">
        <v>411</v>
      </c>
      <c r="G17" s="422" t="s">
        <v>422</v>
      </c>
      <c r="H17" s="422" t="s">
        <v>422</v>
      </c>
      <c r="I17" s="422" t="s">
        <v>422</v>
      </c>
      <c r="J17" s="20"/>
      <c r="K17" s="20"/>
      <c r="L17" s="20"/>
      <c r="M17" s="20"/>
      <c r="N17" s="20"/>
      <c r="O17" s="20"/>
      <c r="P17" s="20"/>
      <c r="Q17" s="20"/>
      <c r="R17" s="20"/>
      <c r="S17" s="20"/>
      <c r="T17" s="20"/>
      <c r="U17" s="20"/>
      <c r="V17" s="20"/>
      <c r="W17" s="20"/>
      <c r="X17" s="20"/>
      <c r="Y17" s="20"/>
      <c r="Z17" s="20"/>
    </row>
    <row r="18" spans="1:26" ht="57" x14ac:dyDescent="0.2">
      <c r="A18" s="20"/>
      <c r="B18" s="422" t="s">
        <v>422</v>
      </c>
      <c r="C18" s="422" t="s">
        <v>422</v>
      </c>
      <c r="D18" s="422" t="s">
        <v>423</v>
      </c>
      <c r="E18" s="400" t="s">
        <v>410</v>
      </c>
      <c r="F18" s="45" t="s">
        <v>411</v>
      </c>
      <c r="G18" s="422" t="s">
        <v>422</v>
      </c>
      <c r="H18" s="422" t="s">
        <v>422</v>
      </c>
      <c r="I18" s="422" t="s">
        <v>422</v>
      </c>
      <c r="J18" s="20"/>
      <c r="K18" s="20"/>
      <c r="L18" s="20"/>
      <c r="M18" s="20"/>
      <c r="N18" s="20"/>
      <c r="O18" s="20"/>
      <c r="P18" s="20"/>
      <c r="Q18" s="20"/>
      <c r="R18" s="20"/>
      <c r="S18" s="20"/>
      <c r="T18" s="20"/>
      <c r="U18" s="20"/>
      <c r="V18" s="20"/>
      <c r="W18" s="20"/>
      <c r="X18" s="20"/>
      <c r="Y18" s="20"/>
      <c r="Z18" s="20"/>
    </row>
    <row r="19" spans="1:26" ht="57" x14ac:dyDescent="0.2">
      <c r="A19" s="20"/>
      <c r="B19" s="422" t="s">
        <v>422</v>
      </c>
      <c r="C19" s="422" t="s">
        <v>422</v>
      </c>
      <c r="D19" s="422" t="s">
        <v>423</v>
      </c>
      <c r="E19" s="398" t="s">
        <v>410</v>
      </c>
      <c r="F19" s="45" t="s">
        <v>411</v>
      </c>
      <c r="G19" s="422" t="s">
        <v>422</v>
      </c>
      <c r="H19" s="422" t="s">
        <v>422</v>
      </c>
      <c r="I19" s="422" t="s">
        <v>422</v>
      </c>
      <c r="J19" s="20"/>
      <c r="K19" s="20"/>
      <c r="L19" s="20"/>
      <c r="M19" s="20"/>
      <c r="N19" s="20"/>
      <c r="O19" s="20"/>
      <c r="P19" s="20"/>
      <c r="Q19" s="20"/>
      <c r="R19" s="20"/>
      <c r="S19" s="20"/>
      <c r="T19" s="20"/>
      <c r="U19" s="20"/>
      <c r="V19" s="20"/>
      <c r="W19" s="20"/>
      <c r="X19" s="20"/>
      <c r="Y19" s="20"/>
      <c r="Z19" s="20"/>
    </row>
    <row r="20" spans="1:26" ht="57" x14ac:dyDescent="0.2">
      <c r="A20" s="20"/>
      <c r="B20" s="422" t="s">
        <v>422</v>
      </c>
      <c r="C20" s="422" t="s">
        <v>422</v>
      </c>
      <c r="D20" s="422" t="s">
        <v>423</v>
      </c>
      <c r="E20" s="400" t="s">
        <v>410</v>
      </c>
      <c r="F20" s="45" t="s">
        <v>412</v>
      </c>
      <c r="G20" s="422" t="s">
        <v>422</v>
      </c>
      <c r="H20" s="422" t="s">
        <v>422</v>
      </c>
      <c r="I20" s="422" t="s">
        <v>422</v>
      </c>
      <c r="J20" s="20"/>
      <c r="K20" s="20"/>
      <c r="L20" s="20"/>
      <c r="M20" s="20"/>
      <c r="N20" s="20"/>
      <c r="O20" s="20"/>
      <c r="P20" s="20"/>
      <c r="Q20" s="20"/>
      <c r="R20" s="20"/>
      <c r="S20" s="20"/>
      <c r="T20" s="20"/>
      <c r="U20" s="20"/>
      <c r="V20" s="20"/>
      <c r="W20" s="20"/>
      <c r="X20" s="20"/>
      <c r="Y20" s="20"/>
      <c r="Z20" s="20"/>
    </row>
    <row r="21" spans="1:26" ht="57" x14ac:dyDescent="0.2">
      <c r="A21" s="20"/>
      <c r="B21" s="422" t="s">
        <v>422</v>
      </c>
      <c r="C21" s="422" t="s">
        <v>422</v>
      </c>
      <c r="D21" s="422" t="s">
        <v>423</v>
      </c>
      <c r="E21" s="400" t="s">
        <v>410</v>
      </c>
      <c r="F21" s="45" t="s">
        <v>412</v>
      </c>
      <c r="G21" s="422" t="s">
        <v>422</v>
      </c>
      <c r="H21" s="422" t="s">
        <v>422</v>
      </c>
      <c r="I21" s="422" t="s">
        <v>422</v>
      </c>
      <c r="J21" s="20"/>
      <c r="K21" s="20"/>
      <c r="L21" s="20"/>
      <c r="M21" s="20"/>
      <c r="N21" s="20"/>
      <c r="O21" s="20"/>
      <c r="P21" s="20"/>
      <c r="Q21" s="20"/>
      <c r="R21" s="20"/>
      <c r="S21" s="20"/>
      <c r="T21" s="20"/>
      <c r="U21" s="20"/>
      <c r="V21" s="20"/>
      <c r="W21" s="20"/>
      <c r="X21" s="20"/>
      <c r="Y21" s="20"/>
      <c r="Z21" s="20"/>
    </row>
    <row r="22" spans="1:26" ht="57" x14ac:dyDescent="0.2">
      <c r="A22" s="20"/>
      <c r="B22" s="422" t="s">
        <v>422</v>
      </c>
      <c r="C22" s="422" t="s">
        <v>422</v>
      </c>
      <c r="D22" s="422" t="s">
        <v>423</v>
      </c>
      <c r="E22" s="400" t="s">
        <v>410</v>
      </c>
      <c r="F22" s="45" t="s">
        <v>412</v>
      </c>
      <c r="G22" s="422" t="s">
        <v>422</v>
      </c>
      <c r="H22" s="422" t="s">
        <v>422</v>
      </c>
      <c r="I22" s="422" t="s">
        <v>422</v>
      </c>
      <c r="J22" s="20"/>
      <c r="K22" s="20"/>
      <c r="L22" s="20"/>
      <c r="M22" s="20"/>
      <c r="N22" s="20"/>
      <c r="O22" s="20"/>
      <c r="P22" s="20"/>
      <c r="Q22" s="20"/>
      <c r="R22" s="20"/>
      <c r="S22" s="20"/>
      <c r="T22" s="20"/>
      <c r="U22" s="20"/>
      <c r="V22" s="20"/>
      <c r="W22" s="20"/>
      <c r="X22" s="20"/>
      <c r="Y22" s="20"/>
      <c r="Z22" s="20"/>
    </row>
    <row r="23" spans="1:26" ht="57" x14ac:dyDescent="0.2">
      <c r="A23" s="20"/>
      <c r="B23" s="422" t="s">
        <v>422</v>
      </c>
      <c r="C23" s="422" t="s">
        <v>422</v>
      </c>
      <c r="D23" s="422" t="s">
        <v>423</v>
      </c>
      <c r="E23" s="400" t="s">
        <v>410</v>
      </c>
      <c r="F23" s="45" t="s">
        <v>412</v>
      </c>
      <c r="G23" s="422" t="s">
        <v>422</v>
      </c>
      <c r="H23" s="422" t="s">
        <v>422</v>
      </c>
      <c r="I23" s="422" t="s">
        <v>422</v>
      </c>
      <c r="J23" s="20"/>
      <c r="K23" s="20"/>
      <c r="L23" s="20"/>
      <c r="M23" s="20"/>
      <c r="N23" s="20"/>
      <c r="O23" s="20"/>
      <c r="P23" s="20"/>
      <c r="Q23" s="20"/>
      <c r="R23" s="20"/>
      <c r="S23" s="20"/>
      <c r="T23" s="20"/>
      <c r="U23" s="20"/>
      <c r="V23" s="20"/>
      <c r="W23" s="20"/>
      <c r="X23" s="20"/>
      <c r="Y23" s="20"/>
      <c r="Z23" s="20"/>
    </row>
    <row r="24" spans="1:26" ht="57" x14ac:dyDescent="0.2">
      <c r="A24" s="20"/>
      <c r="B24" s="422" t="s">
        <v>422</v>
      </c>
      <c r="C24" s="422" t="s">
        <v>422</v>
      </c>
      <c r="D24" s="422" t="s">
        <v>423</v>
      </c>
      <c r="E24" s="400" t="s">
        <v>410</v>
      </c>
      <c r="F24" s="45" t="s">
        <v>412</v>
      </c>
      <c r="G24" s="422" t="s">
        <v>422</v>
      </c>
      <c r="H24" s="422" t="s">
        <v>422</v>
      </c>
      <c r="I24" s="422" t="s">
        <v>422</v>
      </c>
      <c r="J24" s="20"/>
      <c r="K24" s="20"/>
      <c r="L24" s="20"/>
      <c r="M24" s="20"/>
      <c r="N24" s="20"/>
      <c r="O24" s="20"/>
      <c r="P24" s="20"/>
      <c r="Q24" s="20"/>
      <c r="R24" s="20"/>
      <c r="S24" s="20"/>
      <c r="T24" s="20"/>
      <c r="U24" s="20"/>
      <c r="V24" s="20"/>
      <c r="W24" s="20"/>
      <c r="X24" s="20"/>
      <c r="Y24" s="20"/>
      <c r="Z24" s="20"/>
    </row>
    <row r="25" spans="1:26" ht="57" x14ac:dyDescent="0.2">
      <c r="A25" s="20"/>
      <c r="B25" s="422" t="s">
        <v>422</v>
      </c>
      <c r="C25" s="422" t="s">
        <v>422</v>
      </c>
      <c r="D25" s="422" t="s">
        <v>423</v>
      </c>
      <c r="E25" s="397" t="s">
        <v>410</v>
      </c>
      <c r="F25" s="45" t="s">
        <v>412</v>
      </c>
      <c r="G25" s="422" t="s">
        <v>422</v>
      </c>
      <c r="H25" s="422" t="s">
        <v>422</v>
      </c>
      <c r="I25" s="422" t="s">
        <v>422</v>
      </c>
      <c r="J25" s="20"/>
      <c r="K25" s="20"/>
      <c r="L25" s="20"/>
      <c r="M25" s="20"/>
      <c r="N25" s="20"/>
      <c r="O25" s="20"/>
      <c r="P25" s="20"/>
      <c r="Q25" s="20"/>
      <c r="R25" s="20"/>
      <c r="S25" s="20"/>
      <c r="T25" s="20"/>
      <c r="U25" s="20"/>
      <c r="V25" s="20"/>
      <c r="W25" s="20"/>
      <c r="X25" s="20"/>
      <c r="Y25" s="20"/>
      <c r="Z25" s="20"/>
    </row>
    <row r="26" spans="1:26" ht="57" x14ac:dyDescent="0.2">
      <c r="A26" s="20"/>
      <c r="B26" s="422" t="s">
        <v>422</v>
      </c>
      <c r="C26" s="422" t="s">
        <v>422</v>
      </c>
      <c r="D26" s="422" t="s">
        <v>423</v>
      </c>
      <c r="E26" s="397" t="s">
        <v>410</v>
      </c>
      <c r="F26" s="45" t="s">
        <v>412</v>
      </c>
      <c r="G26" s="422" t="s">
        <v>422</v>
      </c>
      <c r="H26" s="422" t="s">
        <v>422</v>
      </c>
      <c r="I26" s="422" t="s">
        <v>422</v>
      </c>
      <c r="J26" s="20"/>
      <c r="K26" s="20"/>
      <c r="L26" s="20"/>
      <c r="M26" s="20"/>
      <c r="N26" s="20"/>
      <c r="O26" s="20"/>
      <c r="P26" s="20"/>
      <c r="Q26" s="20"/>
      <c r="R26" s="20"/>
      <c r="S26" s="20"/>
      <c r="T26" s="20"/>
      <c r="U26" s="20"/>
      <c r="V26" s="20"/>
      <c r="W26" s="20"/>
      <c r="X26" s="20"/>
      <c r="Y26" s="20"/>
      <c r="Z26" s="20"/>
    </row>
    <row r="27" spans="1:26" ht="57" x14ac:dyDescent="0.2">
      <c r="A27" s="20"/>
      <c r="B27" s="422" t="s">
        <v>422</v>
      </c>
      <c r="C27" s="422" t="s">
        <v>422</v>
      </c>
      <c r="D27" s="422" t="s">
        <v>423</v>
      </c>
      <c r="E27" s="397" t="s">
        <v>410</v>
      </c>
      <c r="F27" s="45" t="s">
        <v>412</v>
      </c>
      <c r="G27" s="422" t="s">
        <v>422</v>
      </c>
      <c r="H27" s="422" t="s">
        <v>422</v>
      </c>
      <c r="I27" s="422" t="s">
        <v>422</v>
      </c>
      <c r="J27" s="20"/>
      <c r="K27" s="20"/>
      <c r="L27" s="20"/>
      <c r="M27" s="20"/>
      <c r="N27" s="20"/>
      <c r="O27" s="20"/>
      <c r="P27" s="20"/>
      <c r="Q27" s="20"/>
      <c r="R27" s="20"/>
      <c r="S27" s="20"/>
      <c r="T27" s="20"/>
      <c r="U27" s="20"/>
      <c r="V27" s="20"/>
      <c r="W27" s="20"/>
      <c r="X27" s="20"/>
      <c r="Y27" s="20"/>
      <c r="Z27" s="20"/>
    </row>
    <row r="28" spans="1:26" ht="57" x14ac:dyDescent="0.2">
      <c r="A28" s="20"/>
      <c r="B28" s="422" t="s">
        <v>422</v>
      </c>
      <c r="C28" s="422" t="s">
        <v>422</v>
      </c>
      <c r="D28" s="422" t="s">
        <v>423</v>
      </c>
      <c r="E28" s="397" t="s">
        <v>410</v>
      </c>
      <c r="F28" s="404" t="s">
        <v>412</v>
      </c>
      <c r="G28" s="422" t="s">
        <v>422</v>
      </c>
      <c r="H28" s="422" t="s">
        <v>422</v>
      </c>
      <c r="I28" s="422" t="s">
        <v>422</v>
      </c>
      <c r="J28" s="20"/>
      <c r="K28" s="20"/>
      <c r="L28" s="20"/>
      <c r="M28" s="20"/>
      <c r="N28" s="20"/>
      <c r="O28" s="20"/>
      <c r="P28" s="20"/>
      <c r="Q28" s="20"/>
      <c r="R28" s="20"/>
      <c r="S28" s="20"/>
      <c r="T28" s="20"/>
      <c r="U28" s="20"/>
      <c r="V28" s="20"/>
      <c r="W28" s="20"/>
      <c r="X28" s="20"/>
      <c r="Y28" s="20"/>
      <c r="Z28" s="20"/>
    </row>
    <row r="29" spans="1:26" ht="57" x14ac:dyDescent="0.2">
      <c r="A29" s="20"/>
      <c r="B29" s="422" t="s">
        <v>422</v>
      </c>
      <c r="C29" s="422" t="s">
        <v>422</v>
      </c>
      <c r="D29" s="422" t="s">
        <v>423</v>
      </c>
      <c r="E29" s="397" t="s">
        <v>410</v>
      </c>
      <c r="F29" s="404" t="s">
        <v>412</v>
      </c>
      <c r="G29" s="422" t="s">
        <v>422</v>
      </c>
      <c r="H29" s="422" t="s">
        <v>422</v>
      </c>
      <c r="I29" s="422" t="s">
        <v>422</v>
      </c>
      <c r="J29" s="20"/>
      <c r="K29" s="20"/>
      <c r="L29" s="20"/>
      <c r="M29" s="20"/>
      <c r="N29" s="20"/>
      <c r="O29" s="20"/>
      <c r="P29" s="20"/>
      <c r="Q29" s="20"/>
      <c r="R29" s="20"/>
      <c r="S29" s="20"/>
      <c r="T29" s="20"/>
      <c r="U29" s="20"/>
      <c r="V29" s="20"/>
      <c r="W29" s="20"/>
      <c r="X29" s="20"/>
      <c r="Y29" s="20"/>
      <c r="Z29" s="20"/>
    </row>
    <row r="30" spans="1:26" ht="57" x14ac:dyDescent="0.2">
      <c r="A30" s="20"/>
      <c r="B30" s="422" t="s">
        <v>422</v>
      </c>
      <c r="C30" s="422" t="s">
        <v>422</v>
      </c>
      <c r="D30" s="422" t="s">
        <v>423</v>
      </c>
      <c r="E30" s="397" t="s">
        <v>410</v>
      </c>
      <c r="F30" s="404" t="s">
        <v>412</v>
      </c>
      <c r="G30" s="422" t="s">
        <v>422</v>
      </c>
      <c r="H30" s="422" t="s">
        <v>422</v>
      </c>
      <c r="I30" s="422" t="s">
        <v>422</v>
      </c>
      <c r="J30" s="20"/>
      <c r="K30" s="20"/>
      <c r="L30" s="20"/>
      <c r="M30" s="20"/>
      <c r="N30" s="20"/>
      <c r="O30" s="20"/>
      <c r="P30" s="20"/>
      <c r="Q30" s="20"/>
      <c r="R30" s="20"/>
      <c r="S30" s="20"/>
      <c r="T30" s="20"/>
      <c r="U30" s="20"/>
      <c r="V30" s="20"/>
      <c r="W30" s="20"/>
      <c r="X30" s="20"/>
      <c r="Y30" s="20"/>
      <c r="Z30" s="20"/>
    </row>
    <row r="31" spans="1:26" ht="57" x14ac:dyDescent="0.2">
      <c r="A31" s="20"/>
      <c r="B31" s="422" t="s">
        <v>422</v>
      </c>
      <c r="C31" s="422" t="s">
        <v>422</v>
      </c>
      <c r="D31" s="422" t="s">
        <v>423</v>
      </c>
      <c r="E31" s="397" t="s">
        <v>410</v>
      </c>
      <c r="F31" s="404" t="s">
        <v>412</v>
      </c>
      <c r="G31" s="422" t="s">
        <v>422</v>
      </c>
      <c r="H31" s="422" t="s">
        <v>422</v>
      </c>
      <c r="I31" s="422" t="s">
        <v>422</v>
      </c>
      <c r="J31" s="20"/>
      <c r="K31" s="20"/>
      <c r="L31" s="20"/>
      <c r="M31" s="20"/>
      <c r="N31" s="20"/>
      <c r="O31" s="20"/>
      <c r="P31" s="20"/>
      <c r="Q31" s="20"/>
      <c r="R31" s="20"/>
      <c r="S31" s="20"/>
      <c r="T31" s="20"/>
      <c r="U31" s="20"/>
      <c r="V31" s="20"/>
      <c r="W31" s="20"/>
      <c r="X31" s="20"/>
      <c r="Y31" s="20"/>
      <c r="Z31" s="20"/>
    </row>
    <row r="32" spans="1:26" ht="57" x14ac:dyDescent="0.2">
      <c r="A32" s="20"/>
      <c r="B32" s="422" t="s">
        <v>422</v>
      </c>
      <c r="C32" s="422" t="s">
        <v>422</v>
      </c>
      <c r="D32" s="422" t="s">
        <v>423</v>
      </c>
      <c r="E32" s="397" t="s">
        <v>410</v>
      </c>
      <c r="F32" s="404" t="s">
        <v>412</v>
      </c>
      <c r="G32" s="422" t="s">
        <v>422</v>
      </c>
      <c r="H32" s="422" t="s">
        <v>422</v>
      </c>
      <c r="I32" s="422" t="s">
        <v>422</v>
      </c>
      <c r="J32" s="20"/>
      <c r="K32" s="20"/>
      <c r="L32" s="20"/>
      <c r="M32" s="20"/>
      <c r="N32" s="20"/>
      <c r="O32" s="20"/>
      <c r="P32" s="20"/>
      <c r="Q32" s="20"/>
      <c r="R32" s="20"/>
      <c r="S32" s="20"/>
      <c r="T32" s="20"/>
      <c r="U32" s="20"/>
      <c r="V32" s="20"/>
      <c r="W32" s="20"/>
      <c r="X32" s="20"/>
      <c r="Y32" s="20"/>
      <c r="Z32" s="20"/>
    </row>
    <row r="33" spans="1:26" ht="57" x14ac:dyDescent="0.2">
      <c r="A33" s="20"/>
      <c r="B33" s="422" t="s">
        <v>422</v>
      </c>
      <c r="C33" s="422" t="s">
        <v>422</v>
      </c>
      <c r="D33" s="422" t="s">
        <v>423</v>
      </c>
      <c r="E33" s="397" t="s">
        <v>410</v>
      </c>
      <c r="F33" s="404" t="s">
        <v>412</v>
      </c>
      <c r="G33" s="422" t="s">
        <v>422</v>
      </c>
      <c r="H33" s="422" t="s">
        <v>422</v>
      </c>
      <c r="I33" s="422" t="s">
        <v>422</v>
      </c>
      <c r="J33" s="20"/>
      <c r="K33" s="20"/>
      <c r="L33" s="20"/>
      <c r="M33" s="20"/>
      <c r="N33" s="20"/>
      <c r="O33" s="20"/>
      <c r="P33" s="20"/>
      <c r="Q33" s="20"/>
      <c r="R33" s="20"/>
      <c r="S33" s="20"/>
      <c r="T33" s="20"/>
      <c r="U33" s="20"/>
      <c r="V33" s="20"/>
      <c r="W33" s="20"/>
      <c r="X33" s="20"/>
      <c r="Y33" s="20"/>
      <c r="Z33" s="20"/>
    </row>
    <row r="34" spans="1:26" ht="57" x14ac:dyDescent="0.2">
      <c r="A34" s="20"/>
      <c r="B34" s="422" t="s">
        <v>422</v>
      </c>
      <c r="C34" s="422" t="s">
        <v>422</v>
      </c>
      <c r="D34" s="422" t="s">
        <v>423</v>
      </c>
      <c r="E34" s="397" t="s">
        <v>410</v>
      </c>
      <c r="F34" s="404" t="s">
        <v>412</v>
      </c>
      <c r="G34" s="422" t="s">
        <v>422</v>
      </c>
      <c r="H34" s="422" t="s">
        <v>422</v>
      </c>
      <c r="I34" s="422" t="s">
        <v>422</v>
      </c>
      <c r="J34" s="20"/>
      <c r="K34" s="20"/>
      <c r="L34" s="20"/>
      <c r="M34" s="20"/>
      <c r="N34" s="20"/>
      <c r="O34" s="20"/>
      <c r="P34" s="20"/>
      <c r="Q34" s="20"/>
      <c r="R34" s="20"/>
      <c r="S34" s="20"/>
      <c r="T34" s="20"/>
      <c r="U34" s="20"/>
      <c r="V34" s="20"/>
      <c r="W34" s="20"/>
      <c r="X34" s="20"/>
      <c r="Y34" s="20"/>
      <c r="Z34" s="20"/>
    </row>
    <row r="35" spans="1:26" ht="57" x14ac:dyDescent="0.2">
      <c r="A35" s="20"/>
      <c r="B35" s="422" t="s">
        <v>422</v>
      </c>
      <c r="C35" s="422" t="s">
        <v>422</v>
      </c>
      <c r="D35" s="422" t="s">
        <v>423</v>
      </c>
      <c r="E35" s="397" t="s">
        <v>410</v>
      </c>
      <c r="F35" s="404" t="s">
        <v>412</v>
      </c>
      <c r="G35" s="422" t="s">
        <v>422</v>
      </c>
      <c r="H35" s="422" t="s">
        <v>422</v>
      </c>
      <c r="I35" s="422" t="s">
        <v>422</v>
      </c>
      <c r="J35" s="20"/>
      <c r="K35" s="20"/>
      <c r="L35" s="20"/>
      <c r="M35" s="20"/>
      <c r="N35" s="20"/>
      <c r="O35" s="20"/>
      <c r="P35" s="20"/>
      <c r="Q35" s="20"/>
      <c r="R35" s="20"/>
      <c r="S35" s="20"/>
      <c r="T35" s="20"/>
      <c r="U35" s="20"/>
      <c r="V35" s="20"/>
      <c r="W35" s="20"/>
      <c r="X35" s="20"/>
      <c r="Y35" s="20"/>
      <c r="Z35" s="20"/>
    </row>
    <row r="36" spans="1:26" ht="57" x14ac:dyDescent="0.2">
      <c r="A36" s="20"/>
      <c r="B36" s="422" t="s">
        <v>422</v>
      </c>
      <c r="C36" s="422" t="s">
        <v>422</v>
      </c>
      <c r="D36" s="422" t="s">
        <v>423</v>
      </c>
      <c r="E36" s="397" t="s">
        <v>410</v>
      </c>
      <c r="F36" s="404" t="s">
        <v>412</v>
      </c>
      <c r="G36" s="422" t="s">
        <v>422</v>
      </c>
      <c r="H36" s="422" t="s">
        <v>422</v>
      </c>
      <c r="I36" s="422" t="s">
        <v>422</v>
      </c>
      <c r="J36" s="20"/>
      <c r="K36" s="20"/>
      <c r="L36" s="20"/>
      <c r="M36" s="20"/>
      <c r="N36" s="20"/>
      <c r="O36" s="20"/>
      <c r="P36" s="20"/>
      <c r="Q36" s="20"/>
      <c r="R36" s="20"/>
      <c r="S36" s="20"/>
      <c r="T36" s="20"/>
      <c r="U36" s="20"/>
      <c r="V36" s="20"/>
      <c r="W36" s="20"/>
      <c r="X36" s="20"/>
      <c r="Y36" s="20"/>
      <c r="Z36" s="20"/>
    </row>
    <row r="37" spans="1:26" ht="57" x14ac:dyDescent="0.2">
      <c r="A37" s="20"/>
      <c r="B37" s="422" t="s">
        <v>422</v>
      </c>
      <c r="C37" s="422" t="s">
        <v>422</v>
      </c>
      <c r="D37" s="422" t="s">
        <v>423</v>
      </c>
      <c r="E37" s="397" t="s">
        <v>410</v>
      </c>
      <c r="F37" s="404" t="s">
        <v>412</v>
      </c>
      <c r="G37" s="422" t="s">
        <v>422</v>
      </c>
      <c r="H37" s="422" t="s">
        <v>422</v>
      </c>
      <c r="I37" s="422" t="s">
        <v>422</v>
      </c>
      <c r="J37" s="20"/>
      <c r="K37" s="20"/>
      <c r="L37" s="20"/>
      <c r="M37" s="20"/>
      <c r="N37" s="20"/>
      <c r="O37" s="20"/>
      <c r="P37" s="20"/>
      <c r="Q37" s="20"/>
      <c r="R37" s="20"/>
      <c r="S37" s="20"/>
      <c r="T37" s="20"/>
      <c r="U37" s="20"/>
      <c r="V37" s="20"/>
      <c r="W37" s="20"/>
      <c r="X37" s="20"/>
      <c r="Y37" s="20"/>
      <c r="Z37" s="20"/>
    </row>
    <row r="38" spans="1:26" ht="57" x14ac:dyDescent="0.2">
      <c r="A38" s="20"/>
      <c r="B38" s="422" t="s">
        <v>422</v>
      </c>
      <c r="C38" s="422" t="s">
        <v>422</v>
      </c>
      <c r="D38" s="422" t="s">
        <v>423</v>
      </c>
      <c r="E38" s="397" t="s">
        <v>410</v>
      </c>
      <c r="F38" s="404" t="s">
        <v>412</v>
      </c>
      <c r="G38" s="422" t="s">
        <v>422</v>
      </c>
      <c r="H38" s="422" t="s">
        <v>422</v>
      </c>
      <c r="I38" s="422" t="s">
        <v>422</v>
      </c>
      <c r="J38" s="20"/>
      <c r="K38" s="20"/>
      <c r="L38" s="20"/>
      <c r="M38" s="20"/>
      <c r="N38" s="20"/>
      <c r="O38" s="20"/>
      <c r="P38" s="20"/>
      <c r="Q38" s="20"/>
      <c r="R38" s="20"/>
      <c r="S38" s="20"/>
      <c r="T38" s="20"/>
      <c r="U38" s="20"/>
      <c r="V38" s="20"/>
      <c r="W38" s="20"/>
      <c r="X38" s="20"/>
      <c r="Y38" s="20"/>
      <c r="Z38" s="20"/>
    </row>
    <row r="39" spans="1:26" ht="57" x14ac:dyDescent="0.2">
      <c r="A39" s="20"/>
      <c r="B39" s="422" t="s">
        <v>422</v>
      </c>
      <c r="C39" s="422" t="s">
        <v>422</v>
      </c>
      <c r="D39" s="422" t="s">
        <v>423</v>
      </c>
      <c r="E39" s="397" t="s">
        <v>410</v>
      </c>
      <c r="F39" s="404" t="s">
        <v>412</v>
      </c>
      <c r="G39" s="422" t="s">
        <v>422</v>
      </c>
      <c r="H39" s="422" t="s">
        <v>422</v>
      </c>
      <c r="I39" s="422" t="s">
        <v>422</v>
      </c>
      <c r="J39" s="20"/>
      <c r="K39" s="20"/>
      <c r="L39" s="20"/>
      <c r="M39" s="20"/>
      <c r="N39" s="20"/>
      <c r="O39" s="20"/>
      <c r="P39" s="20"/>
      <c r="Q39" s="20"/>
      <c r="R39" s="20"/>
      <c r="S39" s="20"/>
      <c r="T39" s="20"/>
      <c r="U39" s="20"/>
      <c r="V39" s="20"/>
      <c r="W39" s="20"/>
      <c r="X39" s="20"/>
      <c r="Y39" s="20"/>
      <c r="Z39" s="20"/>
    </row>
    <row r="40" spans="1:26" ht="57" x14ac:dyDescent="0.2">
      <c r="A40" s="20"/>
      <c r="B40" s="422" t="s">
        <v>422</v>
      </c>
      <c r="C40" s="422" t="s">
        <v>422</v>
      </c>
      <c r="D40" s="422" t="s">
        <v>423</v>
      </c>
      <c r="E40" s="397" t="s">
        <v>410</v>
      </c>
      <c r="F40" s="404" t="s">
        <v>412</v>
      </c>
      <c r="G40" s="422" t="s">
        <v>422</v>
      </c>
      <c r="H40" s="422" t="s">
        <v>422</v>
      </c>
      <c r="I40" s="422" t="s">
        <v>422</v>
      </c>
      <c r="J40" s="20"/>
      <c r="K40" s="20"/>
      <c r="L40" s="20"/>
      <c r="M40" s="20"/>
      <c r="N40" s="20"/>
      <c r="O40" s="20"/>
      <c r="P40" s="20"/>
      <c r="Q40" s="20"/>
      <c r="R40" s="20"/>
      <c r="S40" s="20"/>
      <c r="T40" s="20"/>
      <c r="U40" s="20"/>
      <c r="V40" s="20"/>
      <c r="W40" s="20"/>
      <c r="X40" s="20"/>
      <c r="Y40" s="20"/>
      <c r="Z40" s="20"/>
    </row>
    <row r="41" spans="1:26" ht="57" x14ac:dyDescent="0.2">
      <c r="A41" s="20"/>
      <c r="B41" s="422" t="s">
        <v>422</v>
      </c>
      <c r="C41" s="422" t="s">
        <v>422</v>
      </c>
      <c r="D41" s="422" t="s">
        <v>423</v>
      </c>
      <c r="E41" s="397" t="s">
        <v>410</v>
      </c>
      <c r="F41" s="404" t="s">
        <v>412</v>
      </c>
      <c r="G41" s="422" t="s">
        <v>422</v>
      </c>
      <c r="H41" s="422" t="s">
        <v>422</v>
      </c>
      <c r="I41" s="422" t="s">
        <v>422</v>
      </c>
      <c r="J41" s="20"/>
      <c r="K41" s="20"/>
      <c r="L41" s="20"/>
      <c r="M41" s="20"/>
      <c r="N41" s="20"/>
      <c r="O41" s="20"/>
      <c r="P41" s="20"/>
      <c r="Q41" s="20"/>
      <c r="R41" s="20"/>
      <c r="S41" s="20"/>
      <c r="T41" s="20"/>
      <c r="U41" s="20"/>
      <c r="V41" s="20"/>
      <c r="W41" s="20"/>
      <c r="X41" s="20"/>
      <c r="Y41" s="20"/>
      <c r="Z41" s="20"/>
    </row>
    <row r="42" spans="1:26" ht="57" x14ac:dyDescent="0.2">
      <c r="A42" s="20"/>
      <c r="B42" s="422" t="s">
        <v>422</v>
      </c>
      <c r="C42" s="422" t="s">
        <v>422</v>
      </c>
      <c r="D42" s="422" t="s">
        <v>423</v>
      </c>
      <c r="E42" s="397" t="s">
        <v>410</v>
      </c>
      <c r="F42" s="404" t="s">
        <v>412</v>
      </c>
      <c r="G42" s="422" t="s">
        <v>422</v>
      </c>
      <c r="H42" s="422" t="s">
        <v>422</v>
      </c>
      <c r="I42" s="422" t="s">
        <v>422</v>
      </c>
      <c r="J42" s="20"/>
      <c r="K42" s="20"/>
      <c r="L42" s="20"/>
      <c r="M42" s="20"/>
      <c r="N42" s="20"/>
      <c r="O42" s="20"/>
      <c r="P42" s="20"/>
      <c r="Q42" s="20"/>
      <c r="R42" s="20"/>
      <c r="S42" s="20"/>
      <c r="T42" s="20"/>
      <c r="U42" s="20"/>
      <c r="V42" s="20"/>
      <c r="W42" s="20"/>
      <c r="X42" s="20"/>
      <c r="Y42" s="20"/>
      <c r="Z42" s="20"/>
    </row>
    <row r="43" spans="1:26" ht="57" x14ac:dyDescent="0.2">
      <c r="A43" s="20"/>
      <c r="B43" s="422" t="s">
        <v>422</v>
      </c>
      <c r="C43" s="422" t="s">
        <v>422</v>
      </c>
      <c r="D43" s="422" t="s">
        <v>423</v>
      </c>
      <c r="E43" s="397" t="s">
        <v>410</v>
      </c>
      <c r="F43" s="404" t="s">
        <v>412</v>
      </c>
      <c r="G43" s="422" t="s">
        <v>422</v>
      </c>
      <c r="H43" s="422" t="s">
        <v>422</v>
      </c>
      <c r="I43" s="422" t="s">
        <v>422</v>
      </c>
      <c r="J43" s="20"/>
      <c r="K43" s="20"/>
      <c r="L43" s="20"/>
      <c r="M43" s="20"/>
      <c r="N43" s="20"/>
      <c r="O43" s="20"/>
      <c r="P43" s="20"/>
      <c r="Q43" s="20"/>
      <c r="R43" s="20"/>
      <c r="S43" s="20"/>
      <c r="T43" s="20"/>
      <c r="U43" s="20"/>
      <c r="V43" s="20"/>
      <c r="W43" s="20"/>
      <c r="X43" s="20"/>
      <c r="Y43" s="20"/>
      <c r="Z43" s="20"/>
    </row>
    <row r="44" spans="1:26" ht="15" x14ac:dyDescent="0.25">
      <c r="A44" s="20"/>
      <c r="B44" s="38"/>
      <c r="C44" s="38"/>
      <c r="D44" s="38"/>
      <c r="E44" s="38"/>
      <c r="F44" s="38"/>
      <c r="G44"/>
      <c r="H44" s="38"/>
      <c r="I44" s="38"/>
      <c r="J44" s="38"/>
      <c r="K44" s="20"/>
      <c r="L44" s="20"/>
      <c r="M44" s="20"/>
      <c r="N44" s="20"/>
      <c r="O44" s="20"/>
      <c r="P44" s="20"/>
      <c r="Q44" s="20"/>
      <c r="R44" s="20"/>
      <c r="S44" s="20"/>
      <c r="T44" s="20"/>
      <c r="U44" s="20"/>
      <c r="V44" s="20"/>
      <c r="W44" s="20"/>
      <c r="X44" s="20"/>
      <c r="Y44" s="20"/>
      <c r="Z44" s="20"/>
    </row>
    <row r="45" spans="1:26" ht="15" x14ac:dyDescent="0.25">
      <c r="A45" s="20"/>
      <c r="B45" s="38"/>
      <c r="C45" s="38"/>
      <c r="D45" s="38"/>
      <c r="E45" s="38"/>
      <c r="F45" s="38"/>
      <c r="G45"/>
      <c r="H45" s="38"/>
      <c r="I45" s="38"/>
      <c r="J45" s="38"/>
      <c r="K45" s="20"/>
      <c r="L45" s="20"/>
      <c r="M45" s="20"/>
      <c r="N45" s="20"/>
      <c r="O45" s="20"/>
      <c r="P45" s="20"/>
      <c r="Q45" s="20"/>
      <c r="R45" s="20"/>
      <c r="S45" s="20"/>
      <c r="T45" s="20"/>
      <c r="U45" s="20"/>
      <c r="V45" s="20"/>
      <c r="W45" s="20"/>
      <c r="X45" s="20"/>
      <c r="Y45" s="20"/>
      <c r="Z45" s="20"/>
    </row>
    <row r="46" spans="1:26" ht="15" x14ac:dyDescent="0.25">
      <c r="A46" s="20"/>
      <c r="B46" s="38"/>
      <c r="C46" s="38"/>
      <c r="D46" s="38"/>
      <c r="E46" s="38"/>
      <c r="F46" s="38"/>
      <c r="G46"/>
      <c r="H46" s="38"/>
      <c r="I46" s="38"/>
      <c r="J46" s="38"/>
      <c r="K46" s="20"/>
      <c r="L46" s="20"/>
      <c r="M46" s="20"/>
      <c r="N46" s="20"/>
      <c r="O46" s="20"/>
      <c r="P46" s="20"/>
      <c r="Q46" s="20"/>
      <c r="R46" s="20"/>
      <c r="S46" s="20"/>
      <c r="T46" s="20"/>
      <c r="U46" s="20"/>
      <c r="V46" s="20"/>
      <c r="W46" s="20"/>
      <c r="X46" s="20"/>
      <c r="Y46" s="20"/>
      <c r="Z46" s="20"/>
    </row>
    <row r="47" spans="1:26" x14ac:dyDescent="0.2">
      <c r="A47" s="20"/>
      <c r="B47" s="38"/>
      <c r="C47" s="38"/>
      <c r="D47" s="38"/>
      <c r="E47" s="38"/>
      <c r="F47" s="38"/>
      <c r="G47" s="38"/>
      <c r="H47" s="38"/>
      <c r="I47" s="38"/>
      <c r="J47" s="38"/>
      <c r="K47" s="20"/>
      <c r="L47" s="20"/>
      <c r="M47" s="20"/>
      <c r="N47" s="20"/>
      <c r="O47" s="20"/>
      <c r="P47" s="20"/>
      <c r="Q47" s="20"/>
      <c r="R47" s="20"/>
      <c r="S47" s="20"/>
      <c r="T47" s="20"/>
      <c r="U47" s="20"/>
      <c r="V47" s="20"/>
      <c r="W47" s="20"/>
      <c r="X47" s="20"/>
      <c r="Y47" s="20"/>
      <c r="Z47" s="20"/>
    </row>
    <row r="48" spans="1:26" x14ac:dyDescent="0.2">
      <c r="A48" s="20"/>
      <c r="B48" s="38"/>
      <c r="C48" s="38"/>
      <c r="D48" s="38"/>
      <c r="E48" s="38"/>
      <c r="F48" s="38"/>
      <c r="G48" s="38"/>
      <c r="H48" s="38"/>
      <c r="I48" s="38"/>
      <c r="J48" s="38"/>
      <c r="K48" s="20"/>
      <c r="L48" s="20"/>
      <c r="M48" s="20"/>
      <c r="N48" s="20"/>
      <c r="O48" s="20"/>
      <c r="P48" s="20"/>
      <c r="Q48" s="20"/>
      <c r="R48" s="20"/>
      <c r="S48" s="20"/>
      <c r="T48" s="20"/>
      <c r="U48" s="20"/>
      <c r="V48" s="20"/>
      <c r="W48" s="20"/>
      <c r="X48" s="20"/>
      <c r="Y48" s="20"/>
      <c r="Z48" s="20"/>
    </row>
    <row r="49" spans="1:26" x14ac:dyDescent="0.2">
      <c r="A49" s="20"/>
      <c r="B49" s="38"/>
      <c r="C49" s="38"/>
      <c r="D49" s="38"/>
      <c r="E49" s="38"/>
      <c r="F49" s="38"/>
      <c r="G49" s="38"/>
      <c r="H49" s="38"/>
      <c r="I49" s="38"/>
      <c r="J49" s="38"/>
      <c r="K49" s="20"/>
      <c r="L49" s="20"/>
      <c r="M49" s="20"/>
      <c r="N49" s="20"/>
      <c r="O49" s="20"/>
      <c r="P49" s="20"/>
      <c r="Q49" s="20"/>
      <c r="R49" s="20"/>
      <c r="S49" s="20"/>
      <c r="T49" s="20"/>
      <c r="U49" s="20"/>
      <c r="V49" s="20"/>
      <c r="W49" s="20"/>
      <c r="X49" s="20"/>
      <c r="Y49" s="20"/>
      <c r="Z49" s="20"/>
    </row>
    <row r="50" spans="1:26" x14ac:dyDescent="0.2">
      <c r="A50" s="20"/>
      <c r="B50" s="38"/>
      <c r="C50" s="38"/>
      <c r="D50" s="38"/>
      <c r="E50" s="38"/>
      <c r="F50" s="38"/>
      <c r="G50" s="38"/>
      <c r="H50" s="38"/>
      <c r="I50" s="38"/>
      <c r="J50" s="38"/>
      <c r="K50" s="20"/>
      <c r="L50" s="20"/>
      <c r="M50" s="20"/>
      <c r="N50" s="20"/>
      <c r="O50" s="20"/>
      <c r="P50" s="20"/>
      <c r="Q50" s="20"/>
      <c r="R50" s="20"/>
      <c r="S50" s="20"/>
      <c r="T50" s="20"/>
      <c r="U50" s="20"/>
      <c r="V50" s="20"/>
      <c r="W50" s="20"/>
      <c r="X50" s="20"/>
      <c r="Y50" s="20"/>
      <c r="Z50" s="20"/>
    </row>
    <row r="51" spans="1:26" x14ac:dyDescent="0.2">
      <c r="A51" s="20"/>
      <c r="B51" s="38"/>
      <c r="C51" s="38"/>
      <c r="D51" s="38"/>
      <c r="E51" s="38"/>
      <c r="F51" s="38"/>
      <c r="G51" s="38"/>
      <c r="H51" s="38"/>
      <c r="I51" s="38"/>
      <c r="J51" s="38"/>
      <c r="K51" s="20"/>
      <c r="L51" s="20"/>
      <c r="M51" s="20"/>
      <c r="N51" s="20"/>
      <c r="O51" s="20"/>
      <c r="P51" s="20"/>
      <c r="Q51" s="20"/>
      <c r="R51" s="20"/>
      <c r="S51" s="20"/>
      <c r="T51" s="20"/>
      <c r="U51" s="20"/>
      <c r="V51" s="20"/>
      <c r="W51" s="20"/>
      <c r="X51" s="20"/>
      <c r="Y51" s="20"/>
      <c r="Z51" s="20"/>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sheetData>
  <mergeCells count="6">
    <mergeCell ref="B3:D3"/>
    <mergeCell ref="C4:D4"/>
    <mergeCell ref="C5:D5"/>
    <mergeCell ref="B11:F11"/>
    <mergeCell ref="H11:I11"/>
    <mergeCell ref="F3:I3"/>
  </mergeCells>
  <hyperlinks>
    <hyperlink ref="B1" location="Contents!A1" display="Back to Contents" xr:uid="{2A4CCA7B-6514-4566-9C5F-3099E9FCE9B5}"/>
  </hyperlinks>
  <pageMargins left="0.70000000000000007" right="0.70000000000000007" top="0.75" bottom="0.75" header="0.30000000000000004" footer="0.30000000000000004"/>
  <pageSetup paperSize="0"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BF0D-2060-4A56-84AE-286DBD986C8F}">
  <dimension ref="A1:BC143"/>
  <sheetViews>
    <sheetView topLeftCell="A3" zoomScale="70" zoomScaleNormal="70" workbookViewId="0">
      <selection activeCell="N16" sqref="N16:O16"/>
    </sheetView>
  </sheetViews>
  <sheetFormatPr defaultRowHeight="14.25" x14ac:dyDescent="0.2"/>
  <cols>
    <col min="1" max="1" width="8.7109375" style="21" customWidth="1"/>
    <col min="2" max="4" width="21.28515625" style="21" customWidth="1"/>
    <col min="5" max="10" width="21.28515625" style="21" hidden="1" customWidth="1"/>
    <col min="11" max="20" width="21.28515625" style="21" customWidth="1"/>
    <col min="21" max="21" width="19.42578125" style="21" customWidth="1"/>
    <col min="22" max="24" width="9.42578125" style="21" customWidth="1"/>
    <col min="25" max="25" width="12.7109375" style="21" bestFit="1" customWidth="1"/>
    <col min="26" max="16383" width="9.42578125" style="21" customWidth="1"/>
    <col min="16384" max="16384" width="9.42578125" style="21" bestFit="1" customWidth="1"/>
  </cols>
  <sheetData>
    <row r="1" spans="1:55" s="20" customFormat="1" ht="15" customHeight="1" x14ac:dyDescent="0.2">
      <c r="B1" s="25" t="s">
        <v>49</v>
      </c>
    </row>
    <row r="2" spans="1:55"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row>
    <row r="3" spans="1:55" ht="20.100000000000001" customHeight="1" thickBot="1" x14ac:dyDescent="0.25">
      <c r="A3" s="20"/>
      <c r="B3" s="440" t="s">
        <v>69</v>
      </c>
      <c r="C3" s="440"/>
      <c r="D3" s="440"/>
      <c r="E3" s="20"/>
      <c r="F3" s="20"/>
      <c r="G3" s="20"/>
      <c r="H3" s="20"/>
      <c r="I3" s="20"/>
      <c r="J3" s="20"/>
      <c r="K3" s="20"/>
      <c r="L3" s="46" t="s">
        <v>70</v>
      </c>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row>
    <row r="4" spans="1:55" ht="15.75" thickBot="1" x14ac:dyDescent="0.25">
      <c r="A4" s="20"/>
      <c r="B4" s="47" t="s">
        <v>1</v>
      </c>
      <c r="C4" s="431" t="s">
        <v>2</v>
      </c>
      <c r="D4" s="431"/>
      <c r="E4" s="20"/>
      <c r="F4" s="20"/>
      <c r="G4" s="20"/>
      <c r="H4" s="20"/>
      <c r="I4" s="20"/>
      <c r="J4" s="20"/>
      <c r="K4" s="20"/>
      <c r="L4" s="48" t="s">
        <v>17</v>
      </c>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row>
    <row r="5" spans="1:55" ht="15.75" thickBot="1" x14ac:dyDescent="0.3">
      <c r="A5" s="20"/>
      <c r="B5" s="49" t="s">
        <v>3</v>
      </c>
      <c r="C5" s="430" t="s">
        <v>397</v>
      </c>
      <c r="D5" s="43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row>
    <row r="6" spans="1:55" x14ac:dyDescent="0.2">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5" ht="15" x14ac:dyDescent="0.25">
      <c r="A7" s="20"/>
      <c r="B7" s="31" t="s">
        <v>71</v>
      </c>
      <c r="C7" s="32"/>
      <c r="D7" s="32"/>
      <c r="E7" s="50"/>
      <c r="F7" s="51"/>
      <c r="G7" s="32"/>
      <c r="H7" s="32"/>
      <c r="I7" s="50"/>
      <c r="J7" s="51"/>
      <c r="K7" s="32"/>
      <c r="L7" s="33"/>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5" ht="15" x14ac:dyDescent="0.25">
      <c r="A8" s="20"/>
      <c r="B8" s="34" t="s">
        <v>72</v>
      </c>
      <c r="C8" s="35"/>
      <c r="D8" s="35"/>
      <c r="E8" s="52"/>
      <c r="F8" s="53"/>
      <c r="G8" s="35"/>
      <c r="H8" s="35"/>
      <c r="I8" s="52"/>
      <c r="J8" s="53"/>
      <c r="K8" s="35"/>
      <c r="L8" s="36"/>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row>
    <row r="9" spans="1:55" ht="15" thickBot="1"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row>
    <row r="10" spans="1:55" ht="56.65" customHeight="1" thickBot="1" x14ac:dyDescent="0.25">
      <c r="A10" s="20"/>
      <c r="B10" s="441" t="s">
        <v>73</v>
      </c>
      <c r="C10" s="441"/>
      <c r="D10" s="441"/>
      <c r="E10" s="441"/>
      <c r="F10" s="441"/>
      <c r="G10" s="441"/>
      <c r="H10" s="441"/>
      <c r="I10" s="441"/>
      <c r="J10" s="441"/>
      <c r="K10" s="441"/>
      <c r="L10" s="437" t="s">
        <v>74</v>
      </c>
      <c r="M10" s="437"/>
      <c r="N10" s="437"/>
      <c r="O10" s="437"/>
      <c r="P10" s="437"/>
      <c r="Q10" s="437"/>
      <c r="R10" s="437"/>
      <c r="S10" s="437"/>
      <c r="T10" s="437" t="s">
        <v>75</v>
      </c>
      <c r="U10" s="437"/>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row>
    <row r="11" spans="1:55" ht="29.65" customHeight="1" thickBot="1" x14ac:dyDescent="0.25">
      <c r="A11" s="20"/>
      <c r="B11" s="441"/>
      <c r="C11" s="441"/>
      <c r="D11" s="441"/>
      <c r="E11" s="441"/>
      <c r="F11" s="441"/>
      <c r="G11" s="441"/>
      <c r="H11" s="441"/>
      <c r="I11" s="441"/>
      <c r="J11" s="441"/>
      <c r="K11" s="441"/>
      <c r="L11" s="438" t="s">
        <v>76</v>
      </c>
      <c r="M11" s="438"/>
      <c r="N11" s="438"/>
      <c r="O11" s="438"/>
      <c r="P11" s="439" t="s">
        <v>77</v>
      </c>
      <c r="Q11" s="439"/>
      <c r="R11" s="437" t="s">
        <v>78</v>
      </c>
      <c r="S11" s="437"/>
      <c r="T11" s="54"/>
      <c r="U11" s="55"/>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row>
    <row r="12" spans="1:55" ht="97.5" customHeight="1" thickBot="1" x14ac:dyDescent="0.25">
      <c r="A12" s="20"/>
      <c r="B12" s="56" t="s">
        <v>79</v>
      </c>
      <c r="C12" s="56" t="s">
        <v>80</v>
      </c>
      <c r="D12" s="57" t="s">
        <v>81</v>
      </c>
      <c r="E12" s="58" t="s">
        <v>82</v>
      </c>
      <c r="F12" s="59" t="s">
        <v>83</v>
      </c>
      <c r="G12" s="59" t="s">
        <v>84</v>
      </c>
      <c r="H12" s="59" t="s">
        <v>85</v>
      </c>
      <c r="I12" s="59" t="s">
        <v>86</v>
      </c>
      <c r="J12" s="59" t="s">
        <v>87</v>
      </c>
      <c r="K12" s="57" t="s">
        <v>88</v>
      </c>
      <c r="L12" s="59" t="s">
        <v>89</v>
      </c>
      <c r="M12" s="59" t="s">
        <v>90</v>
      </c>
      <c r="N12" s="59" t="s">
        <v>91</v>
      </c>
      <c r="O12" s="59" t="s">
        <v>92</v>
      </c>
      <c r="P12" s="59" t="s">
        <v>93</v>
      </c>
      <c r="Q12" s="59" t="s">
        <v>94</v>
      </c>
      <c r="R12" s="59" t="s">
        <v>95</v>
      </c>
      <c r="S12" s="59" t="s">
        <v>96</v>
      </c>
      <c r="T12" s="59" t="s">
        <v>97</v>
      </c>
      <c r="U12" s="57" t="s">
        <v>98</v>
      </c>
      <c r="V12" s="20"/>
      <c r="W12" s="20"/>
      <c r="X12" s="20"/>
      <c r="Y12" s="415"/>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row>
    <row r="13" spans="1:55" s="66" customFormat="1" ht="71.25" customHeight="1" x14ac:dyDescent="0.2">
      <c r="A13" s="60"/>
      <c r="B13" s="61"/>
      <c r="C13" s="61"/>
      <c r="D13" s="62"/>
      <c r="E13" s="63"/>
      <c r="F13" s="64"/>
      <c r="G13" s="64"/>
      <c r="H13" s="64"/>
      <c r="I13" s="64"/>
      <c r="J13" s="64"/>
      <c r="K13" s="62"/>
      <c r="L13" s="64"/>
      <c r="M13" s="64"/>
      <c r="N13" s="64"/>
      <c r="O13" s="64"/>
      <c r="P13" s="64"/>
      <c r="Q13" s="64"/>
      <c r="R13" s="64"/>
      <c r="S13" s="64"/>
      <c r="T13" s="64"/>
      <c r="U13" s="62"/>
      <c r="V13" s="65"/>
      <c r="W13" s="65"/>
      <c r="X13" s="65"/>
      <c r="Y13" s="407"/>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row>
    <row r="14" spans="1:55" ht="42.75" x14ac:dyDescent="0.2">
      <c r="A14" s="20"/>
      <c r="B14" s="405" t="s">
        <v>426</v>
      </c>
      <c r="C14" s="67" t="s">
        <v>382</v>
      </c>
      <c r="D14" s="68" t="s">
        <v>413</v>
      </c>
      <c r="E14" s="69"/>
      <c r="F14" s="70"/>
      <c r="G14" s="70"/>
      <c r="H14" s="70"/>
      <c r="I14" s="70"/>
      <c r="J14" s="70"/>
      <c r="K14" s="68"/>
      <c r="L14" s="405" t="s">
        <v>426</v>
      </c>
      <c r="M14" s="423" t="s">
        <v>424</v>
      </c>
      <c r="N14" s="70"/>
      <c r="O14" s="70"/>
      <c r="P14" s="70"/>
      <c r="Q14" s="70"/>
      <c r="R14" s="405" t="s">
        <v>426</v>
      </c>
      <c r="S14" s="423" t="s">
        <v>434</v>
      </c>
      <c r="T14" s="70"/>
      <c r="U14" s="68"/>
      <c r="V14" s="20"/>
      <c r="W14" s="20"/>
      <c r="X14" s="20"/>
      <c r="Y14" s="408"/>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row>
    <row r="15" spans="1:55" ht="42.75" x14ac:dyDescent="0.2">
      <c r="A15" s="20"/>
      <c r="B15" s="405" t="s">
        <v>426</v>
      </c>
      <c r="C15" s="67" t="s">
        <v>382</v>
      </c>
      <c r="D15" s="68" t="s">
        <v>413</v>
      </c>
      <c r="E15" s="69"/>
      <c r="F15" s="70"/>
      <c r="G15" s="70"/>
      <c r="H15" s="70"/>
      <c r="I15" s="70"/>
      <c r="J15" s="70"/>
      <c r="K15" s="68"/>
      <c r="L15" s="405" t="s">
        <v>426</v>
      </c>
      <c r="M15" s="423" t="s">
        <v>425</v>
      </c>
      <c r="N15" s="70"/>
      <c r="O15" s="70"/>
      <c r="P15" s="70"/>
      <c r="Q15" s="70"/>
      <c r="R15" s="70"/>
      <c r="S15" s="70"/>
      <c r="T15" s="70"/>
      <c r="U15" s="68"/>
      <c r="V15" s="20"/>
      <c r="W15" s="20"/>
      <c r="X15" s="20"/>
      <c r="Y15" s="409"/>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row>
    <row r="16" spans="1:55" ht="42.75" x14ac:dyDescent="0.2">
      <c r="A16" s="20"/>
      <c r="B16" s="405" t="s">
        <v>426</v>
      </c>
      <c r="C16" s="67" t="s">
        <v>382</v>
      </c>
      <c r="D16" s="68" t="s">
        <v>413</v>
      </c>
      <c r="E16" s="69"/>
      <c r="F16" s="70"/>
      <c r="G16" s="70"/>
      <c r="H16" s="70"/>
      <c r="I16" s="70"/>
      <c r="J16" s="70"/>
      <c r="K16" s="68"/>
      <c r="L16" s="406"/>
      <c r="M16" s="406"/>
      <c r="N16" s="405"/>
      <c r="O16" s="405"/>
      <c r="P16" s="70"/>
      <c r="Q16" s="70"/>
      <c r="R16" s="405" t="s">
        <v>426</v>
      </c>
      <c r="S16" s="423" t="s">
        <v>427</v>
      </c>
      <c r="T16" s="405" t="s">
        <v>426</v>
      </c>
      <c r="U16" s="405" t="s">
        <v>426</v>
      </c>
      <c r="V16" s="20"/>
      <c r="W16" s="20"/>
      <c r="X16" s="20"/>
      <c r="Y16" s="416"/>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row>
    <row r="17" spans="1:55" ht="42.75" x14ac:dyDescent="0.2">
      <c r="A17" s="20"/>
      <c r="B17" s="405" t="s">
        <v>426</v>
      </c>
      <c r="C17" s="67" t="s">
        <v>382</v>
      </c>
      <c r="D17" s="68" t="s">
        <v>413</v>
      </c>
      <c r="E17" s="69"/>
      <c r="F17" s="70"/>
      <c r="G17" s="70"/>
      <c r="H17" s="70"/>
      <c r="I17" s="70"/>
      <c r="J17" s="70"/>
      <c r="K17" s="68"/>
      <c r="L17" s="70"/>
      <c r="M17" s="70"/>
      <c r="N17" s="70"/>
      <c r="O17" s="70"/>
      <c r="P17" s="70"/>
      <c r="Q17" s="70"/>
      <c r="R17" s="405"/>
      <c r="S17" s="423"/>
      <c r="T17" s="405" t="s">
        <v>426</v>
      </c>
      <c r="U17" s="405" t="s">
        <v>426</v>
      </c>
      <c r="V17" s="408"/>
      <c r="W17" s="20"/>
      <c r="X17" s="20"/>
      <c r="Y17" s="415"/>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row>
    <row r="18" spans="1:55" ht="42.75" x14ac:dyDescent="0.2">
      <c r="A18" s="20"/>
      <c r="B18" s="405" t="s">
        <v>426</v>
      </c>
      <c r="C18" s="67" t="s">
        <v>382</v>
      </c>
      <c r="D18" s="68" t="s">
        <v>413</v>
      </c>
      <c r="E18" s="69"/>
      <c r="F18" s="70"/>
      <c r="G18" s="70"/>
      <c r="H18" s="70"/>
      <c r="I18" s="70"/>
      <c r="J18" s="70"/>
      <c r="K18" s="68"/>
      <c r="L18" s="70"/>
      <c r="M18" s="70"/>
      <c r="N18" s="70"/>
      <c r="O18" s="70"/>
      <c r="P18" s="70"/>
      <c r="Q18" s="70"/>
      <c r="R18" s="70"/>
      <c r="S18" s="70"/>
      <c r="T18" s="405" t="s">
        <v>426</v>
      </c>
      <c r="U18" s="405" t="s">
        <v>426</v>
      </c>
      <c r="V18" s="20"/>
      <c r="W18" s="20"/>
      <c r="X18" s="20"/>
      <c r="Y18" s="416"/>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row>
    <row r="19" spans="1:55" ht="42.75" x14ac:dyDescent="0.2">
      <c r="A19" s="20"/>
      <c r="B19" s="405" t="s">
        <v>426</v>
      </c>
      <c r="C19" s="67" t="s">
        <v>382</v>
      </c>
      <c r="D19" s="68" t="s">
        <v>413</v>
      </c>
      <c r="E19" s="69"/>
      <c r="F19" s="70"/>
      <c r="G19" s="70"/>
      <c r="H19" s="70"/>
      <c r="I19" s="70"/>
      <c r="J19" s="70"/>
      <c r="K19" s="68"/>
      <c r="L19" s="70"/>
      <c r="M19" s="70"/>
      <c r="N19" s="70"/>
      <c r="O19" s="70"/>
      <c r="P19" s="70"/>
      <c r="Q19" s="70"/>
      <c r="R19" s="70"/>
      <c r="S19" s="70"/>
      <c r="T19" s="70"/>
      <c r="U19" s="68"/>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row>
    <row r="20" spans="1:55" ht="42.75" x14ac:dyDescent="0.2">
      <c r="A20" s="20"/>
      <c r="B20" s="405" t="s">
        <v>426</v>
      </c>
      <c r="C20" s="67" t="s">
        <v>382</v>
      </c>
      <c r="D20" s="68" t="s">
        <v>413</v>
      </c>
      <c r="E20" s="69"/>
      <c r="F20" s="70"/>
      <c r="G20" s="70"/>
      <c r="H20" s="70"/>
      <c r="I20" s="70"/>
      <c r="J20" s="70"/>
      <c r="K20" s="68"/>
      <c r="L20" s="70"/>
      <c r="M20" s="70"/>
      <c r="N20" s="70"/>
      <c r="O20" s="70"/>
      <c r="P20" s="70"/>
      <c r="Q20" s="70"/>
      <c r="R20" s="405" t="s">
        <v>426</v>
      </c>
      <c r="S20" s="423" t="s">
        <v>433</v>
      </c>
      <c r="T20" s="70"/>
      <c r="U20" s="68"/>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row>
    <row r="21" spans="1:55" x14ac:dyDescent="0.2">
      <c r="A21" s="20"/>
      <c r="B21" s="67"/>
      <c r="C21" s="67"/>
      <c r="D21" s="68"/>
      <c r="E21" s="69"/>
      <c r="F21" s="70"/>
      <c r="G21" s="70"/>
      <c r="H21" s="70"/>
      <c r="I21" s="70"/>
      <c r="J21" s="70"/>
      <c r="K21" s="68"/>
      <c r="L21" s="70"/>
      <c r="M21" s="70"/>
      <c r="N21" s="70"/>
      <c r="O21" s="70"/>
      <c r="P21" s="70"/>
      <c r="Q21" s="70"/>
      <c r="R21" s="70"/>
      <c r="S21" s="70"/>
      <c r="T21" s="70"/>
      <c r="U21" s="68"/>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row>
    <row r="22" spans="1:55" x14ac:dyDescent="0.2">
      <c r="A22" s="20"/>
      <c r="B22" s="67"/>
      <c r="C22" s="67"/>
      <c r="D22" s="68"/>
      <c r="E22" s="69"/>
      <c r="F22" s="70"/>
      <c r="G22" s="70"/>
      <c r="H22" s="70"/>
      <c r="I22" s="70"/>
      <c r="J22" s="70"/>
      <c r="K22" s="68"/>
      <c r="L22" s="70"/>
      <c r="M22" s="70"/>
      <c r="N22" s="70"/>
      <c r="O22" s="70"/>
      <c r="P22" s="70"/>
      <c r="Q22" s="70"/>
      <c r="R22" s="70"/>
      <c r="S22" s="70"/>
      <c r="T22" s="70"/>
      <c r="U22" s="68"/>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row>
    <row r="23" spans="1:55" x14ac:dyDescent="0.2">
      <c r="A23" s="20"/>
      <c r="B23" s="67"/>
      <c r="C23" s="67"/>
      <c r="D23" s="68"/>
      <c r="E23" s="69"/>
      <c r="F23" s="70"/>
      <c r="G23" s="70"/>
      <c r="H23" s="70"/>
      <c r="I23" s="70"/>
      <c r="J23" s="70"/>
      <c r="K23" s="68"/>
      <c r="L23" s="70"/>
      <c r="M23" s="70"/>
      <c r="N23" s="70"/>
      <c r="O23" s="70"/>
      <c r="P23" s="70"/>
      <c r="Q23" s="70"/>
      <c r="R23" s="70"/>
      <c r="S23" s="70"/>
      <c r="T23" s="70"/>
      <c r="U23" s="68"/>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row>
    <row r="24" spans="1:55" x14ac:dyDescent="0.2">
      <c r="A24" s="20"/>
      <c r="B24" s="67"/>
      <c r="C24" s="67"/>
      <c r="D24" s="68"/>
      <c r="E24" s="69"/>
      <c r="F24" s="70"/>
      <c r="G24" s="70"/>
      <c r="H24" s="70"/>
      <c r="I24" s="70"/>
      <c r="J24" s="70"/>
      <c r="K24" s="68"/>
      <c r="L24" s="70"/>
      <c r="M24" s="70"/>
      <c r="N24" s="70"/>
      <c r="O24" s="70"/>
      <c r="P24" s="70"/>
      <c r="Q24" s="70"/>
      <c r="R24" s="70"/>
      <c r="S24" s="70"/>
      <c r="T24" s="70"/>
      <c r="U24" s="68"/>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row>
    <row r="25" spans="1:55" x14ac:dyDescent="0.2">
      <c r="A25" s="20"/>
      <c r="B25" s="67"/>
      <c r="C25" s="67"/>
      <c r="D25" s="68"/>
      <c r="E25" s="69"/>
      <c r="F25" s="70"/>
      <c r="G25" s="70"/>
      <c r="H25" s="70"/>
      <c r="I25" s="70"/>
      <c r="J25" s="70"/>
      <c r="K25" s="68"/>
      <c r="L25" s="70"/>
      <c r="M25" s="70"/>
      <c r="N25" s="70"/>
      <c r="O25" s="70"/>
      <c r="P25" s="70"/>
      <c r="Q25" s="70"/>
      <c r="R25" s="70"/>
      <c r="S25" s="70"/>
      <c r="T25" s="70"/>
      <c r="U25" s="68"/>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row>
    <row r="26" spans="1:55" x14ac:dyDescent="0.2">
      <c r="A26" s="20"/>
      <c r="B26" s="67"/>
      <c r="C26" s="67"/>
      <c r="D26" s="68"/>
      <c r="E26" s="69"/>
      <c r="F26" s="70"/>
      <c r="G26" s="70"/>
      <c r="H26" s="70"/>
      <c r="I26" s="70"/>
      <c r="J26" s="70"/>
      <c r="K26" s="68"/>
      <c r="L26" s="70"/>
      <c r="M26" s="70"/>
      <c r="N26" s="70"/>
      <c r="O26" s="70"/>
      <c r="P26" s="70"/>
      <c r="Q26" s="70"/>
      <c r="R26" s="70"/>
      <c r="S26" s="70"/>
      <c r="T26" s="70"/>
      <c r="U26" s="68"/>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row>
    <row r="27" spans="1:55" x14ac:dyDescent="0.2">
      <c r="A27" s="20"/>
      <c r="B27" s="67"/>
      <c r="C27" s="67"/>
      <c r="D27" s="68"/>
      <c r="E27" s="69"/>
      <c r="F27" s="70"/>
      <c r="G27" s="70"/>
      <c r="H27" s="70"/>
      <c r="I27" s="70"/>
      <c r="J27" s="70"/>
      <c r="K27" s="68"/>
      <c r="L27" s="70"/>
      <c r="M27" s="70"/>
      <c r="N27" s="70"/>
      <c r="O27" s="70"/>
      <c r="P27" s="70"/>
      <c r="Q27" s="70"/>
      <c r="R27" s="70"/>
      <c r="S27" s="70"/>
      <c r="T27" s="70"/>
      <c r="U27" s="68"/>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row>
    <row r="28" spans="1:55" x14ac:dyDescent="0.2">
      <c r="A28" s="20"/>
      <c r="B28" s="67"/>
      <c r="C28" s="67"/>
      <c r="D28" s="68"/>
      <c r="E28" s="69"/>
      <c r="F28" s="70"/>
      <c r="G28" s="70"/>
      <c r="H28" s="70"/>
      <c r="I28" s="70"/>
      <c r="J28" s="70"/>
      <c r="K28" s="68"/>
      <c r="L28" s="70"/>
      <c r="M28" s="70"/>
      <c r="N28" s="70"/>
      <c r="O28" s="70"/>
      <c r="P28" s="70"/>
      <c r="Q28" s="70"/>
      <c r="R28" s="70"/>
      <c r="S28" s="70"/>
      <c r="T28" s="70"/>
      <c r="U28" s="68"/>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row>
    <row r="29" spans="1:55" x14ac:dyDescent="0.2">
      <c r="A29" s="20"/>
      <c r="B29" s="67"/>
      <c r="C29" s="67"/>
      <c r="D29" s="68"/>
      <c r="E29" s="69"/>
      <c r="F29" s="70"/>
      <c r="G29" s="70"/>
      <c r="H29" s="70"/>
      <c r="I29" s="70"/>
      <c r="J29" s="70"/>
      <c r="K29" s="68"/>
      <c r="L29" s="70"/>
      <c r="M29" s="70"/>
      <c r="N29" s="70"/>
      <c r="O29" s="70"/>
      <c r="P29" s="70"/>
      <c r="Q29" s="70"/>
      <c r="R29" s="70"/>
      <c r="S29" s="70"/>
      <c r="T29" s="70"/>
      <c r="U29" s="68"/>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row>
    <row r="30" spans="1:55" x14ac:dyDescent="0.2">
      <c r="A30" s="20"/>
      <c r="B30" s="67"/>
      <c r="C30" s="67"/>
      <c r="D30" s="68"/>
      <c r="E30" s="69"/>
      <c r="F30" s="70"/>
      <c r="G30" s="70"/>
      <c r="H30" s="70"/>
      <c r="I30" s="70"/>
      <c r="J30" s="70"/>
      <c r="K30" s="68"/>
      <c r="L30" s="70"/>
      <c r="M30" s="70"/>
      <c r="N30" s="70"/>
      <c r="O30" s="70"/>
      <c r="P30" s="70"/>
      <c r="Q30" s="70"/>
      <c r="R30" s="70"/>
      <c r="S30" s="70"/>
      <c r="T30" s="70"/>
      <c r="U30" s="68"/>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row>
    <row r="31" spans="1:55" x14ac:dyDescent="0.2">
      <c r="A31" s="20"/>
      <c r="B31" s="67"/>
      <c r="C31" s="67"/>
      <c r="D31" s="68"/>
      <c r="E31" s="69"/>
      <c r="F31" s="70"/>
      <c r="G31" s="70"/>
      <c r="H31" s="70"/>
      <c r="I31" s="70"/>
      <c r="J31" s="70"/>
      <c r="K31" s="68"/>
      <c r="L31" s="70"/>
      <c r="M31" s="70"/>
      <c r="N31" s="70"/>
      <c r="O31" s="70"/>
      <c r="P31" s="70"/>
      <c r="Q31" s="70"/>
      <c r="R31" s="70"/>
      <c r="S31" s="70"/>
      <c r="T31" s="70"/>
      <c r="U31" s="68"/>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row>
    <row r="32" spans="1:55" x14ac:dyDescent="0.2">
      <c r="A32" s="20"/>
      <c r="B32" s="67"/>
      <c r="C32" s="67"/>
      <c r="D32" s="68"/>
      <c r="E32" s="69"/>
      <c r="F32" s="70"/>
      <c r="G32" s="70"/>
      <c r="H32" s="70"/>
      <c r="I32" s="70"/>
      <c r="J32" s="70"/>
      <c r="K32" s="68"/>
      <c r="L32" s="70"/>
      <c r="M32" s="70"/>
      <c r="N32" s="70"/>
      <c r="O32" s="70"/>
      <c r="P32" s="70"/>
      <c r="Q32" s="70"/>
      <c r="R32" s="70"/>
      <c r="S32" s="70"/>
      <c r="T32" s="70"/>
      <c r="U32" s="68"/>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row>
    <row r="33" spans="1:55" x14ac:dyDescent="0.2">
      <c r="A33" s="20"/>
      <c r="B33" s="67"/>
      <c r="C33" s="67"/>
      <c r="D33" s="68"/>
      <c r="E33" s="69"/>
      <c r="F33" s="70"/>
      <c r="G33" s="70"/>
      <c r="H33" s="70"/>
      <c r="I33" s="70"/>
      <c r="J33" s="70"/>
      <c r="K33" s="68"/>
      <c r="L33" s="70"/>
      <c r="M33" s="70"/>
      <c r="N33" s="70"/>
      <c r="O33" s="70"/>
      <c r="P33" s="70"/>
      <c r="Q33" s="70"/>
      <c r="R33" s="70"/>
      <c r="S33" s="70"/>
      <c r="T33" s="70"/>
      <c r="U33" s="68"/>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row>
    <row r="34" spans="1:55" x14ac:dyDescent="0.2">
      <c r="A34" s="20"/>
      <c r="B34" s="67"/>
      <c r="C34" s="67"/>
      <c r="D34" s="68"/>
      <c r="E34" s="69"/>
      <c r="F34" s="70"/>
      <c r="G34" s="70"/>
      <c r="H34" s="70"/>
      <c r="I34" s="70"/>
      <c r="J34" s="70"/>
      <c r="K34" s="68"/>
      <c r="L34" s="70"/>
      <c r="M34" s="70"/>
      <c r="N34" s="70"/>
      <c r="O34" s="70"/>
      <c r="P34" s="70"/>
      <c r="Q34" s="70"/>
      <c r="R34" s="70"/>
      <c r="S34" s="70"/>
      <c r="T34" s="70"/>
      <c r="U34" s="68"/>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row>
    <row r="35" spans="1:55" x14ac:dyDescent="0.2">
      <c r="A35" s="20"/>
      <c r="B35" s="67"/>
      <c r="C35" s="67"/>
      <c r="D35" s="68"/>
      <c r="E35" s="69"/>
      <c r="F35" s="70"/>
      <c r="G35" s="70"/>
      <c r="H35" s="70"/>
      <c r="I35" s="70"/>
      <c r="J35" s="70"/>
      <c r="K35" s="68"/>
      <c r="L35" s="70"/>
      <c r="M35" s="70"/>
      <c r="N35" s="70"/>
      <c r="O35" s="70"/>
      <c r="P35" s="70"/>
      <c r="Q35" s="70"/>
      <c r="R35" s="70"/>
      <c r="S35" s="70"/>
      <c r="T35" s="70"/>
      <c r="U35" s="68"/>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row>
    <row r="36" spans="1:55" x14ac:dyDescent="0.2">
      <c r="A36" s="20"/>
      <c r="B36" s="67"/>
      <c r="C36" s="67"/>
      <c r="D36" s="68"/>
      <c r="E36" s="69"/>
      <c r="F36" s="70"/>
      <c r="G36" s="70"/>
      <c r="H36" s="70"/>
      <c r="I36" s="70"/>
      <c r="J36" s="70"/>
      <c r="K36" s="68"/>
      <c r="L36" s="70"/>
      <c r="M36" s="70"/>
      <c r="N36" s="70"/>
      <c r="O36" s="70"/>
      <c r="P36" s="70"/>
      <c r="Q36" s="70"/>
      <c r="R36" s="70"/>
      <c r="S36" s="70"/>
      <c r="T36" s="70"/>
      <c r="U36" s="68"/>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row>
    <row r="37" spans="1:55" x14ac:dyDescent="0.2">
      <c r="A37" s="20"/>
      <c r="B37" s="67"/>
      <c r="C37" s="67"/>
      <c r="D37" s="68"/>
      <c r="E37" s="69"/>
      <c r="F37" s="70"/>
      <c r="G37" s="70"/>
      <c r="H37" s="70"/>
      <c r="I37" s="70"/>
      <c r="J37" s="70"/>
      <c r="K37" s="68"/>
      <c r="L37" s="70"/>
      <c r="M37" s="70"/>
      <c r="N37" s="70"/>
      <c r="O37" s="70"/>
      <c r="P37" s="70"/>
      <c r="Q37" s="70"/>
      <c r="R37" s="70"/>
      <c r="S37" s="70"/>
      <c r="T37" s="70"/>
      <c r="U37" s="68"/>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row>
    <row r="38" spans="1:55" x14ac:dyDescent="0.2">
      <c r="A38" s="20"/>
      <c r="B38" s="67"/>
      <c r="C38" s="67"/>
      <c r="D38" s="68"/>
      <c r="E38" s="69"/>
      <c r="F38" s="70"/>
      <c r="G38" s="70"/>
      <c r="H38" s="70"/>
      <c r="I38" s="70"/>
      <c r="J38" s="70"/>
      <c r="K38" s="68"/>
      <c r="L38" s="70"/>
      <c r="M38" s="70"/>
      <c r="N38" s="70"/>
      <c r="O38" s="70"/>
      <c r="P38" s="70"/>
      <c r="Q38" s="70"/>
      <c r="R38" s="70"/>
      <c r="S38" s="70"/>
      <c r="T38" s="70"/>
      <c r="U38" s="68"/>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row>
    <row r="39" spans="1:55" x14ac:dyDescent="0.2">
      <c r="A39" s="20"/>
      <c r="B39" s="67"/>
      <c r="C39" s="67"/>
      <c r="D39" s="68"/>
      <c r="E39" s="69"/>
      <c r="F39" s="70"/>
      <c r="G39" s="70"/>
      <c r="H39" s="70"/>
      <c r="I39" s="70"/>
      <c r="J39" s="70"/>
      <c r="K39" s="68"/>
      <c r="L39" s="70"/>
      <c r="M39" s="70"/>
      <c r="N39" s="70"/>
      <c r="O39" s="70"/>
      <c r="P39" s="70"/>
      <c r="Q39" s="70"/>
      <c r="R39" s="70"/>
      <c r="S39" s="70"/>
      <c r="T39" s="70"/>
      <c r="U39" s="68"/>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row>
    <row r="40" spans="1:55" x14ac:dyDescent="0.2">
      <c r="A40" s="20"/>
      <c r="B40" s="67"/>
      <c r="C40" s="67"/>
      <c r="D40" s="68"/>
      <c r="E40" s="69"/>
      <c r="F40" s="70"/>
      <c r="G40" s="70"/>
      <c r="H40" s="70"/>
      <c r="I40" s="70"/>
      <c r="J40" s="70"/>
      <c r="K40" s="68"/>
      <c r="L40" s="70"/>
      <c r="M40" s="70"/>
      <c r="N40" s="70"/>
      <c r="O40" s="70"/>
      <c r="P40" s="70"/>
      <c r="Q40" s="70"/>
      <c r="R40" s="70"/>
      <c r="S40" s="70"/>
      <c r="T40" s="70"/>
      <c r="U40" s="68"/>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row>
    <row r="41" spans="1:55" x14ac:dyDescent="0.2">
      <c r="A41" s="20"/>
      <c r="B41" s="67"/>
      <c r="C41" s="67"/>
      <c r="D41" s="68"/>
      <c r="E41" s="69"/>
      <c r="F41" s="70"/>
      <c r="G41" s="70"/>
      <c r="H41" s="70"/>
      <c r="I41" s="70"/>
      <c r="J41" s="70"/>
      <c r="K41" s="68"/>
      <c r="L41" s="70"/>
      <c r="M41" s="70"/>
      <c r="N41" s="70"/>
      <c r="O41" s="70"/>
      <c r="P41" s="70"/>
      <c r="Q41" s="70"/>
      <c r="R41" s="70"/>
      <c r="S41" s="70"/>
      <c r="T41" s="70"/>
      <c r="U41" s="68"/>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row>
    <row r="42" spans="1:55" x14ac:dyDescent="0.2">
      <c r="A42" s="20"/>
      <c r="B42" s="67"/>
      <c r="C42" s="67"/>
      <c r="D42" s="68"/>
      <c r="E42" s="69"/>
      <c r="F42" s="70"/>
      <c r="G42" s="70"/>
      <c r="H42" s="70"/>
      <c r="I42" s="70"/>
      <c r="J42" s="70"/>
      <c r="K42" s="68"/>
      <c r="L42" s="70"/>
      <c r="M42" s="70"/>
      <c r="N42" s="70"/>
      <c r="O42" s="70"/>
      <c r="P42" s="70"/>
      <c r="Q42" s="70"/>
      <c r="R42" s="70"/>
      <c r="S42" s="70"/>
      <c r="T42" s="70"/>
      <c r="U42" s="68"/>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row>
    <row r="43" spans="1:55" x14ac:dyDescent="0.2">
      <c r="A43" s="20"/>
      <c r="B43" s="67"/>
      <c r="C43" s="67"/>
      <c r="D43" s="68"/>
      <c r="E43" s="69"/>
      <c r="F43" s="70"/>
      <c r="G43" s="70"/>
      <c r="H43" s="70"/>
      <c r="I43" s="70"/>
      <c r="J43" s="70"/>
      <c r="K43" s="68"/>
      <c r="L43" s="70"/>
      <c r="M43" s="70"/>
      <c r="N43" s="70"/>
      <c r="O43" s="70"/>
      <c r="P43" s="70"/>
      <c r="Q43" s="70"/>
      <c r="R43" s="70"/>
      <c r="S43" s="70"/>
      <c r="T43" s="70"/>
      <c r="U43" s="68"/>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row>
    <row r="44" spans="1:55" x14ac:dyDescent="0.2">
      <c r="A44" s="20"/>
      <c r="B44" s="67"/>
      <c r="C44" s="67"/>
      <c r="D44" s="68"/>
      <c r="E44" s="69"/>
      <c r="F44" s="70"/>
      <c r="G44" s="70"/>
      <c r="H44" s="70"/>
      <c r="I44" s="70"/>
      <c r="J44" s="70"/>
      <c r="K44" s="68"/>
      <c r="L44" s="70"/>
      <c r="M44" s="70"/>
      <c r="N44" s="70"/>
      <c r="O44" s="70"/>
      <c r="P44" s="70"/>
      <c r="Q44" s="70"/>
      <c r="R44" s="70"/>
      <c r="S44" s="70"/>
      <c r="T44" s="70"/>
      <c r="U44" s="68"/>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row>
    <row r="45" spans="1:55" x14ac:dyDescent="0.2">
      <c r="A45" s="20"/>
      <c r="B45" s="67"/>
      <c r="C45" s="67"/>
      <c r="D45" s="68"/>
      <c r="E45" s="69"/>
      <c r="F45" s="70"/>
      <c r="G45" s="70"/>
      <c r="H45" s="70"/>
      <c r="I45" s="70"/>
      <c r="J45" s="70"/>
      <c r="K45" s="68"/>
      <c r="L45" s="70"/>
      <c r="M45" s="70"/>
      <c r="N45" s="70"/>
      <c r="O45" s="70"/>
      <c r="P45" s="70"/>
      <c r="Q45" s="70"/>
      <c r="R45" s="70"/>
      <c r="S45" s="70"/>
      <c r="T45" s="70"/>
      <c r="U45" s="68"/>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row>
    <row r="46" spans="1:55" x14ac:dyDescent="0.2">
      <c r="A46" s="20"/>
      <c r="B46" s="67"/>
      <c r="C46" s="67"/>
      <c r="D46" s="68"/>
      <c r="E46" s="69"/>
      <c r="F46" s="70"/>
      <c r="G46" s="70"/>
      <c r="H46" s="70"/>
      <c r="I46" s="70"/>
      <c r="J46" s="70"/>
      <c r="K46" s="68"/>
      <c r="L46" s="70"/>
      <c r="M46" s="70"/>
      <c r="N46" s="70"/>
      <c r="O46" s="70"/>
      <c r="P46" s="70"/>
      <c r="Q46" s="70"/>
      <c r="R46" s="70"/>
      <c r="S46" s="70"/>
      <c r="T46" s="70"/>
      <c r="U46" s="68"/>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row>
    <row r="47" spans="1:55" x14ac:dyDescent="0.2">
      <c r="A47" s="20"/>
      <c r="B47" s="67"/>
      <c r="C47" s="67"/>
      <c r="D47" s="68"/>
      <c r="E47" s="69"/>
      <c r="F47" s="70"/>
      <c r="G47" s="70"/>
      <c r="H47" s="70"/>
      <c r="I47" s="70"/>
      <c r="J47" s="70"/>
      <c r="K47" s="68"/>
      <c r="L47" s="70"/>
      <c r="M47" s="70"/>
      <c r="N47" s="70"/>
      <c r="O47" s="70"/>
      <c r="P47" s="70"/>
      <c r="Q47" s="70"/>
      <c r="R47" s="70"/>
      <c r="S47" s="70"/>
      <c r="T47" s="70"/>
      <c r="U47" s="68"/>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row>
    <row r="48" spans="1:55" x14ac:dyDescent="0.2">
      <c r="A48" s="20"/>
      <c r="B48" s="67"/>
      <c r="C48" s="67"/>
      <c r="D48" s="68"/>
      <c r="E48" s="69"/>
      <c r="F48" s="70"/>
      <c r="G48" s="70"/>
      <c r="H48" s="70"/>
      <c r="I48" s="70"/>
      <c r="J48" s="70"/>
      <c r="K48" s="68"/>
      <c r="L48" s="70"/>
      <c r="M48" s="70"/>
      <c r="N48" s="70"/>
      <c r="O48" s="70"/>
      <c r="P48" s="70"/>
      <c r="Q48" s="70"/>
      <c r="R48" s="70"/>
      <c r="S48" s="70"/>
      <c r="T48" s="70"/>
      <c r="U48" s="68"/>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row>
    <row r="49" spans="1:55" x14ac:dyDescent="0.2">
      <c r="A49" s="20"/>
      <c r="B49" s="67"/>
      <c r="C49" s="67"/>
      <c r="D49" s="68"/>
      <c r="E49" s="69"/>
      <c r="F49" s="70"/>
      <c r="G49" s="70"/>
      <c r="H49" s="70"/>
      <c r="I49" s="70"/>
      <c r="J49" s="70"/>
      <c r="K49" s="68"/>
      <c r="L49" s="70"/>
      <c r="M49" s="70"/>
      <c r="N49" s="70"/>
      <c r="O49" s="70"/>
      <c r="P49" s="70"/>
      <c r="Q49" s="70"/>
      <c r="R49" s="70"/>
      <c r="S49" s="70"/>
      <c r="T49" s="70"/>
      <c r="U49" s="68"/>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row>
    <row r="50" spans="1:55" x14ac:dyDescent="0.2">
      <c r="A50" s="20"/>
      <c r="B50" s="67"/>
      <c r="C50" s="67"/>
      <c r="D50" s="68"/>
      <c r="E50" s="69"/>
      <c r="F50" s="70"/>
      <c r="G50" s="70"/>
      <c r="H50" s="70"/>
      <c r="I50" s="70"/>
      <c r="J50" s="70"/>
      <c r="K50" s="68"/>
      <c r="L50" s="70"/>
      <c r="M50" s="70"/>
      <c r="N50" s="70"/>
      <c r="O50" s="70"/>
      <c r="P50" s="70"/>
      <c r="Q50" s="70"/>
      <c r="R50" s="70"/>
      <c r="S50" s="70"/>
      <c r="T50" s="70"/>
      <c r="U50" s="68"/>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row>
    <row r="51" spans="1:55" x14ac:dyDescent="0.2">
      <c r="A51" s="20"/>
      <c r="B51" s="67"/>
      <c r="C51" s="67"/>
      <c r="D51" s="68"/>
      <c r="E51" s="69"/>
      <c r="F51" s="70"/>
      <c r="G51" s="70"/>
      <c r="H51" s="70"/>
      <c r="I51" s="70"/>
      <c r="J51" s="70"/>
      <c r="K51" s="68"/>
      <c r="L51" s="70"/>
      <c r="M51" s="70"/>
      <c r="N51" s="70"/>
      <c r="O51" s="70"/>
      <c r="P51" s="70"/>
      <c r="Q51" s="70"/>
      <c r="R51" s="70"/>
      <c r="S51" s="70"/>
      <c r="T51" s="70"/>
      <c r="U51" s="68"/>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row>
    <row r="52" spans="1:55" x14ac:dyDescent="0.2">
      <c r="A52" s="20"/>
      <c r="B52" s="67"/>
      <c r="C52" s="67"/>
      <c r="D52" s="68"/>
      <c r="E52" s="69"/>
      <c r="F52" s="70"/>
      <c r="G52" s="70"/>
      <c r="H52" s="70"/>
      <c r="I52" s="70"/>
      <c r="J52" s="70"/>
      <c r="K52" s="68"/>
      <c r="L52" s="70"/>
      <c r="M52" s="70"/>
      <c r="N52" s="70"/>
      <c r="O52" s="70"/>
      <c r="P52" s="70"/>
      <c r="Q52" s="70"/>
      <c r="R52" s="70"/>
      <c r="S52" s="70"/>
      <c r="T52" s="70"/>
      <c r="U52" s="68"/>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row>
    <row r="53" spans="1:55" x14ac:dyDescent="0.2">
      <c r="A53" s="20"/>
      <c r="B53" s="67"/>
      <c r="C53" s="67"/>
      <c r="D53" s="68"/>
      <c r="E53" s="69"/>
      <c r="F53" s="70"/>
      <c r="G53" s="70"/>
      <c r="H53" s="70"/>
      <c r="I53" s="70"/>
      <c r="J53" s="70"/>
      <c r="K53" s="68"/>
      <c r="L53" s="70"/>
      <c r="M53" s="70"/>
      <c r="N53" s="70"/>
      <c r="O53" s="70"/>
      <c r="P53" s="70"/>
      <c r="Q53" s="70"/>
      <c r="R53" s="70"/>
      <c r="S53" s="70"/>
      <c r="T53" s="70"/>
      <c r="U53" s="68"/>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row>
    <row r="54" spans="1:55" x14ac:dyDescent="0.2">
      <c r="A54" s="20"/>
      <c r="B54" s="67"/>
      <c r="C54" s="67"/>
      <c r="D54" s="68"/>
      <c r="E54" s="69"/>
      <c r="F54" s="70"/>
      <c r="G54" s="70"/>
      <c r="H54" s="70"/>
      <c r="I54" s="70"/>
      <c r="J54" s="70"/>
      <c r="K54" s="68"/>
      <c r="L54" s="70"/>
      <c r="M54" s="70"/>
      <c r="N54" s="70"/>
      <c r="O54" s="70"/>
      <c r="P54" s="70"/>
      <c r="Q54" s="70"/>
      <c r="R54" s="70"/>
      <c r="S54" s="70"/>
      <c r="T54" s="70"/>
      <c r="U54" s="68"/>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row>
    <row r="55" spans="1:55" x14ac:dyDescent="0.2">
      <c r="A55" s="20"/>
      <c r="B55" s="67"/>
      <c r="C55" s="67"/>
      <c r="D55" s="68"/>
      <c r="E55" s="69"/>
      <c r="F55" s="70"/>
      <c r="G55" s="70"/>
      <c r="H55" s="70"/>
      <c r="I55" s="70"/>
      <c r="J55" s="70"/>
      <c r="K55" s="68"/>
      <c r="L55" s="70"/>
      <c r="M55" s="70"/>
      <c r="N55" s="70"/>
      <c r="O55" s="70"/>
      <c r="P55" s="70"/>
      <c r="Q55" s="70"/>
      <c r="R55" s="70"/>
      <c r="S55" s="70"/>
      <c r="T55" s="70"/>
      <c r="U55" s="68"/>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row>
    <row r="56" spans="1:55" x14ac:dyDescent="0.2">
      <c r="A56" s="20"/>
      <c r="B56" s="67"/>
      <c r="C56" s="67"/>
      <c r="D56" s="68"/>
      <c r="E56" s="69"/>
      <c r="F56" s="70"/>
      <c r="G56" s="70"/>
      <c r="H56" s="70"/>
      <c r="I56" s="70"/>
      <c r="J56" s="70"/>
      <c r="K56" s="68"/>
      <c r="L56" s="70"/>
      <c r="M56" s="70"/>
      <c r="N56" s="70"/>
      <c r="O56" s="70"/>
      <c r="P56" s="70"/>
      <c r="Q56" s="70"/>
      <c r="R56" s="70"/>
      <c r="S56" s="70"/>
      <c r="T56" s="70"/>
      <c r="U56" s="68"/>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row>
    <row r="57" spans="1:55" x14ac:dyDescent="0.2">
      <c r="A57" s="20"/>
      <c r="B57" s="67"/>
      <c r="C57" s="67"/>
      <c r="D57" s="68"/>
      <c r="E57" s="69"/>
      <c r="F57" s="70"/>
      <c r="G57" s="70"/>
      <c r="H57" s="70"/>
      <c r="I57" s="70"/>
      <c r="J57" s="70"/>
      <c r="K57" s="68"/>
      <c r="L57" s="70"/>
      <c r="M57" s="70"/>
      <c r="N57" s="70"/>
      <c r="O57" s="70"/>
      <c r="P57" s="70"/>
      <c r="Q57" s="70"/>
      <c r="R57" s="70"/>
      <c r="S57" s="70"/>
      <c r="T57" s="70"/>
      <c r="U57" s="68"/>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row>
    <row r="58" spans="1:55" x14ac:dyDescent="0.2">
      <c r="A58" s="20"/>
      <c r="B58" s="67"/>
      <c r="C58" s="67"/>
      <c r="D58" s="68"/>
      <c r="E58" s="69"/>
      <c r="F58" s="70"/>
      <c r="G58" s="70"/>
      <c r="H58" s="70"/>
      <c r="I58" s="70"/>
      <c r="J58" s="70"/>
      <c r="K58" s="68"/>
      <c r="L58" s="70"/>
      <c r="M58" s="70"/>
      <c r="N58" s="70"/>
      <c r="O58" s="70"/>
      <c r="P58" s="70"/>
      <c r="Q58" s="70"/>
      <c r="R58" s="70"/>
      <c r="S58" s="70"/>
      <c r="T58" s="70"/>
      <c r="U58" s="68"/>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row>
    <row r="59" spans="1:55" x14ac:dyDescent="0.2">
      <c r="A59" s="20"/>
      <c r="B59" s="67"/>
      <c r="C59" s="67"/>
      <c r="D59" s="68"/>
      <c r="E59" s="69"/>
      <c r="F59" s="70"/>
      <c r="G59" s="70"/>
      <c r="H59" s="70"/>
      <c r="I59" s="70"/>
      <c r="J59" s="70"/>
      <c r="K59" s="68"/>
      <c r="L59" s="70"/>
      <c r="M59" s="70"/>
      <c r="N59" s="70"/>
      <c r="O59" s="70"/>
      <c r="P59" s="70"/>
      <c r="Q59" s="70"/>
      <c r="R59" s="70"/>
      <c r="S59" s="70"/>
      <c r="T59" s="70"/>
      <c r="U59" s="68"/>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row>
    <row r="60" spans="1:55" x14ac:dyDescent="0.2">
      <c r="A60" s="20"/>
      <c r="B60" s="67"/>
      <c r="C60" s="67"/>
      <c r="D60" s="68"/>
      <c r="E60" s="69"/>
      <c r="F60" s="70"/>
      <c r="G60" s="70"/>
      <c r="H60" s="70"/>
      <c r="I60" s="70"/>
      <c r="J60" s="70"/>
      <c r="K60" s="68"/>
      <c r="L60" s="70"/>
      <c r="M60" s="70"/>
      <c r="N60" s="70"/>
      <c r="O60" s="70"/>
      <c r="P60" s="70"/>
      <c r="Q60" s="70"/>
      <c r="R60" s="70"/>
      <c r="S60" s="70"/>
      <c r="T60" s="70"/>
      <c r="U60" s="68"/>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row>
    <row r="61" spans="1:55" x14ac:dyDescent="0.2">
      <c r="A61" s="20"/>
      <c r="B61" s="67"/>
      <c r="C61" s="67"/>
      <c r="D61" s="68"/>
      <c r="E61" s="69"/>
      <c r="F61" s="70"/>
      <c r="G61" s="70"/>
      <c r="H61" s="70"/>
      <c r="I61" s="70"/>
      <c r="J61" s="70"/>
      <c r="K61" s="68"/>
      <c r="L61" s="70"/>
      <c r="M61" s="70"/>
      <c r="N61" s="70"/>
      <c r="O61" s="70"/>
      <c r="P61" s="70"/>
      <c r="Q61" s="70"/>
      <c r="R61" s="70"/>
      <c r="S61" s="70"/>
      <c r="T61" s="70"/>
      <c r="U61" s="68"/>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row>
    <row r="62" spans="1:55" x14ac:dyDescent="0.2">
      <c r="A62" s="20"/>
      <c r="B62" s="67"/>
      <c r="C62" s="67"/>
      <c r="D62" s="68"/>
      <c r="E62" s="69"/>
      <c r="F62" s="70"/>
      <c r="G62" s="70"/>
      <c r="H62" s="70"/>
      <c r="I62" s="70"/>
      <c r="J62" s="70"/>
      <c r="K62" s="68"/>
      <c r="L62" s="70"/>
      <c r="M62" s="70"/>
      <c r="N62" s="70"/>
      <c r="O62" s="70"/>
      <c r="P62" s="70"/>
      <c r="Q62" s="70"/>
      <c r="R62" s="70"/>
      <c r="S62" s="70"/>
      <c r="T62" s="70"/>
      <c r="U62" s="68"/>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row>
    <row r="63" spans="1:55" x14ac:dyDescent="0.2">
      <c r="A63" s="20"/>
      <c r="B63" s="67"/>
      <c r="C63" s="67"/>
      <c r="D63" s="68"/>
      <c r="E63" s="69"/>
      <c r="F63" s="70"/>
      <c r="G63" s="70"/>
      <c r="H63" s="70"/>
      <c r="I63" s="70"/>
      <c r="J63" s="70"/>
      <c r="K63" s="68"/>
      <c r="L63" s="70"/>
      <c r="M63" s="70"/>
      <c r="N63" s="70"/>
      <c r="O63" s="70"/>
      <c r="P63" s="70"/>
      <c r="Q63" s="70"/>
      <c r="R63" s="70"/>
      <c r="S63" s="70"/>
      <c r="T63" s="70"/>
      <c r="U63" s="68"/>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row>
    <row r="64" spans="1:55" x14ac:dyDescent="0.2">
      <c r="A64" s="20"/>
      <c r="B64" s="67"/>
      <c r="C64" s="67"/>
      <c r="D64" s="68"/>
      <c r="E64" s="69"/>
      <c r="F64" s="70"/>
      <c r="G64" s="70"/>
      <c r="H64" s="70"/>
      <c r="I64" s="70"/>
      <c r="J64" s="70"/>
      <c r="K64" s="68"/>
      <c r="L64" s="70"/>
      <c r="M64" s="70"/>
      <c r="N64" s="70"/>
      <c r="O64" s="70"/>
      <c r="P64" s="70"/>
      <c r="Q64" s="70"/>
      <c r="R64" s="70"/>
      <c r="S64" s="70"/>
      <c r="T64" s="70"/>
      <c r="U64" s="68"/>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row>
    <row r="65" spans="1:55" x14ac:dyDescent="0.2">
      <c r="A65" s="20"/>
      <c r="B65" s="67"/>
      <c r="C65" s="67"/>
      <c r="D65" s="68"/>
      <c r="E65" s="69"/>
      <c r="F65" s="70"/>
      <c r="G65" s="70"/>
      <c r="H65" s="70"/>
      <c r="I65" s="70"/>
      <c r="J65" s="70"/>
      <c r="K65" s="68"/>
      <c r="L65" s="70"/>
      <c r="M65" s="70"/>
      <c r="N65" s="70"/>
      <c r="O65" s="70"/>
      <c r="P65" s="70"/>
      <c r="Q65" s="70"/>
      <c r="R65" s="70"/>
      <c r="S65" s="70"/>
      <c r="T65" s="70"/>
      <c r="U65" s="68"/>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row>
    <row r="66" spans="1:55" x14ac:dyDescent="0.2">
      <c r="A66" s="20"/>
      <c r="B66" s="67"/>
      <c r="C66" s="67"/>
      <c r="D66" s="68"/>
      <c r="E66" s="69"/>
      <c r="F66" s="70"/>
      <c r="G66" s="70"/>
      <c r="H66" s="70"/>
      <c r="I66" s="70"/>
      <c r="J66" s="70"/>
      <c r="K66" s="68"/>
      <c r="L66" s="70"/>
      <c r="M66" s="70"/>
      <c r="N66" s="70"/>
      <c r="O66" s="70"/>
      <c r="P66" s="70"/>
      <c r="Q66" s="70"/>
      <c r="R66" s="70"/>
      <c r="S66" s="70"/>
      <c r="T66" s="70"/>
      <c r="U66" s="68"/>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row>
    <row r="67" spans="1:55" x14ac:dyDescent="0.2">
      <c r="A67" s="20"/>
      <c r="B67" s="67"/>
      <c r="C67" s="67"/>
      <c r="D67" s="68"/>
      <c r="E67" s="69"/>
      <c r="F67" s="70"/>
      <c r="G67" s="70"/>
      <c r="H67" s="70"/>
      <c r="I67" s="70"/>
      <c r="J67" s="70"/>
      <c r="K67" s="68"/>
      <c r="L67" s="70"/>
      <c r="M67" s="70"/>
      <c r="N67" s="70"/>
      <c r="O67" s="70"/>
      <c r="P67" s="70"/>
      <c r="Q67" s="70"/>
      <c r="R67" s="70"/>
      <c r="S67" s="70"/>
      <c r="T67" s="70"/>
      <c r="U67" s="68"/>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row>
    <row r="68" spans="1:55" x14ac:dyDescent="0.2">
      <c r="A68" s="20"/>
      <c r="B68" s="67"/>
      <c r="C68" s="67"/>
      <c r="D68" s="68"/>
      <c r="E68" s="69"/>
      <c r="F68" s="70"/>
      <c r="G68" s="70"/>
      <c r="H68" s="70"/>
      <c r="I68" s="70"/>
      <c r="J68" s="70"/>
      <c r="K68" s="68"/>
      <c r="L68" s="70"/>
      <c r="M68" s="70"/>
      <c r="N68" s="70"/>
      <c r="O68" s="70"/>
      <c r="P68" s="70"/>
      <c r="Q68" s="70"/>
      <c r="R68" s="70"/>
      <c r="S68" s="70"/>
      <c r="T68" s="70"/>
      <c r="U68" s="68"/>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row>
    <row r="69" spans="1:55" x14ac:dyDescent="0.2">
      <c r="A69" s="20"/>
      <c r="B69" s="67"/>
      <c r="C69" s="67"/>
      <c r="D69" s="68"/>
      <c r="E69" s="69"/>
      <c r="F69" s="70"/>
      <c r="G69" s="70"/>
      <c r="H69" s="70"/>
      <c r="I69" s="70"/>
      <c r="J69" s="70"/>
      <c r="K69" s="68"/>
      <c r="L69" s="70"/>
      <c r="M69" s="70"/>
      <c r="N69" s="70"/>
      <c r="O69" s="70"/>
      <c r="P69" s="70"/>
      <c r="Q69" s="70"/>
      <c r="R69" s="70"/>
      <c r="S69" s="70"/>
      <c r="T69" s="70"/>
      <c r="U69" s="68"/>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row>
    <row r="70" spans="1:55" x14ac:dyDescent="0.2">
      <c r="A70" s="20"/>
      <c r="B70" s="67"/>
      <c r="C70" s="67"/>
      <c r="D70" s="68"/>
      <c r="E70" s="69"/>
      <c r="F70" s="70"/>
      <c r="G70" s="70"/>
      <c r="H70" s="70"/>
      <c r="I70" s="70"/>
      <c r="J70" s="70"/>
      <c r="K70" s="68"/>
      <c r="L70" s="70"/>
      <c r="M70" s="70"/>
      <c r="N70" s="70"/>
      <c r="O70" s="70"/>
      <c r="P70" s="70"/>
      <c r="Q70" s="70"/>
      <c r="R70" s="70"/>
      <c r="S70" s="70"/>
      <c r="T70" s="70"/>
      <c r="U70" s="68"/>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row>
    <row r="71" spans="1:55" x14ac:dyDescent="0.2">
      <c r="A71" s="20"/>
      <c r="B71" s="67"/>
      <c r="C71" s="67"/>
      <c r="D71" s="68"/>
      <c r="E71" s="69"/>
      <c r="F71" s="70"/>
      <c r="G71" s="70"/>
      <c r="H71" s="70"/>
      <c r="I71" s="70"/>
      <c r="J71" s="70"/>
      <c r="K71" s="68"/>
      <c r="L71" s="70"/>
      <c r="M71" s="70"/>
      <c r="N71" s="70"/>
      <c r="O71" s="70"/>
      <c r="P71" s="70"/>
      <c r="Q71" s="70"/>
      <c r="R71" s="70"/>
      <c r="S71" s="70"/>
      <c r="T71" s="70"/>
      <c r="U71" s="68"/>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row>
    <row r="72" spans="1:55" x14ac:dyDescent="0.2">
      <c r="A72" s="20"/>
      <c r="B72" s="67"/>
      <c r="C72" s="67"/>
      <c r="D72" s="68"/>
      <c r="E72" s="69"/>
      <c r="F72" s="70"/>
      <c r="G72" s="70"/>
      <c r="H72" s="70"/>
      <c r="I72" s="70"/>
      <c r="J72" s="70"/>
      <c r="K72" s="68"/>
      <c r="L72" s="70"/>
      <c r="M72" s="70"/>
      <c r="N72" s="70"/>
      <c r="O72" s="70"/>
      <c r="P72" s="70"/>
      <c r="Q72" s="70"/>
      <c r="R72" s="70"/>
      <c r="S72" s="70"/>
      <c r="T72" s="70"/>
      <c r="U72" s="68"/>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row>
    <row r="73" spans="1:55" x14ac:dyDescent="0.2">
      <c r="A73" s="20"/>
      <c r="B73" s="67"/>
      <c r="C73" s="67"/>
      <c r="D73" s="68"/>
      <c r="E73" s="69"/>
      <c r="F73" s="70"/>
      <c r="G73" s="70"/>
      <c r="H73" s="70"/>
      <c r="I73" s="70"/>
      <c r="J73" s="70"/>
      <c r="K73" s="68"/>
      <c r="L73" s="70"/>
      <c r="M73" s="70"/>
      <c r="N73" s="70"/>
      <c r="O73" s="70"/>
      <c r="P73" s="70"/>
      <c r="Q73" s="70"/>
      <c r="R73" s="70"/>
      <c r="S73" s="70"/>
      <c r="T73" s="70"/>
      <c r="U73" s="68"/>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row>
    <row r="74" spans="1:55" x14ac:dyDescent="0.2">
      <c r="A74" s="20"/>
      <c r="B74" s="67"/>
      <c r="C74" s="67"/>
      <c r="D74" s="68"/>
      <c r="E74" s="69"/>
      <c r="F74" s="70"/>
      <c r="G74" s="70"/>
      <c r="H74" s="70"/>
      <c r="I74" s="70"/>
      <c r="J74" s="70"/>
      <c r="K74" s="68"/>
      <c r="L74" s="70"/>
      <c r="M74" s="70"/>
      <c r="N74" s="70"/>
      <c r="O74" s="70"/>
      <c r="P74" s="70"/>
      <c r="Q74" s="70"/>
      <c r="R74" s="70"/>
      <c r="S74" s="70"/>
      <c r="T74" s="70"/>
      <c r="U74" s="68"/>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row>
    <row r="75" spans="1:55" x14ac:dyDescent="0.2">
      <c r="A75" s="20"/>
      <c r="B75" s="67"/>
      <c r="C75" s="67"/>
      <c r="D75" s="68"/>
      <c r="E75" s="69"/>
      <c r="F75" s="70"/>
      <c r="G75" s="70"/>
      <c r="H75" s="70"/>
      <c r="I75" s="70"/>
      <c r="J75" s="70"/>
      <c r="K75" s="68"/>
      <c r="L75" s="70"/>
      <c r="M75" s="70"/>
      <c r="N75" s="70"/>
      <c r="O75" s="70"/>
      <c r="P75" s="70"/>
      <c r="Q75" s="70"/>
      <c r="R75" s="70"/>
      <c r="S75" s="70"/>
      <c r="T75" s="70"/>
      <c r="U75" s="68"/>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row>
    <row r="76" spans="1:55" x14ac:dyDescent="0.2">
      <c r="A76" s="20"/>
      <c r="B76" s="67"/>
      <c r="C76" s="67"/>
      <c r="D76" s="68"/>
      <c r="E76" s="69"/>
      <c r="F76" s="70"/>
      <c r="G76" s="70"/>
      <c r="H76" s="70"/>
      <c r="I76" s="70"/>
      <c r="J76" s="70"/>
      <c r="K76" s="68"/>
      <c r="L76" s="70"/>
      <c r="M76" s="70"/>
      <c r="N76" s="70"/>
      <c r="O76" s="70"/>
      <c r="P76" s="70"/>
      <c r="Q76" s="70"/>
      <c r="R76" s="70"/>
      <c r="S76" s="70"/>
      <c r="T76" s="70"/>
      <c r="U76" s="68"/>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row>
    <row r="77" spans="1:55" x14ac:dyDescent="0.2">
      <c r="A77" s="20"/>
      <c r="B77" s="67"/>
      <c r="C77" s="67"/>
      <c r="D77" s="68"/>
      <c r="E77" s="69"/>
      <c r="F77" s="70"/>
      <c r="G77" s="70"/>
      <c r="H77" s="70"/>
      <c r="I77" s="70"/>
      <c r="J77" s="70"/>
      <c r="K77" s="68"/>
      <c r="L77" s="70"/>
      <c r="M77" s="70"/>
      <c r="N77" s="70"/>
      <c r="O77" s="70"/>
      <c r="P77" s="70"/>
      <c r="Q77" s="70"/>
      <c r="R77" s="70"/>
      <c r="S77" s="70"/>
      <c r="T77" s="70"/>
      <c r="U77" s="68"/>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row>
    <row r="78" spans="1:55" x14ac:dyDescent="0.2">
      <c r="A78" s="20"/>
      <c r="B78" s="67"/>
      <c r="C78" s="67"/>
      <c r="D78" s="68"/>
      <c r="E78" s="69"/>
      <c r="F78" s="70"/>
      <c r="G78" s="70"/>
      <c r="H78" s="70"/>
      <c r="I78" s="70"/>
      <c r="J78" s="70"/>
      <c r="K78" s="68"/>
      <c r="L78" s="70"/>
      <c r="M78" s="70"/>
      <c r="N78" s="70"/>
      <c r="O78" s="70"/>
      <c r="P78" s="70"/>
      <c r="Q78" s="70"/>
      <c r="R78" s="70"/>
      <c r="S78" s="70"/>
      <c r="T78" s="70"/>
      <c r="U78" s="68"/>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row>
    <row r="79" spans="1:55" x14ac:dyDescent="0.2">
      <c r="A79" s="20"/>
      <c r="B79" s="67"/>
      <c r="C79" s="67"/>
      <c r="D79" s="68"/>
      <c r="E79" s="69"/>
      <c r="F79" s="70"/>
      <c r="G79" s="70"/>
      <c r="H79" s="70"/>
      <c r="I79" s="70"/>
      <c r="J79" s="70"/>
      <c r="K79" s="68"/>
      <c r="L79" s="70"/>
      <c r="M79" s="70"/>
      <c r="N79" s="70"/>
      <c r="O79" s="70"/>
      <c r="P79" s="70"/>
      <c r="Q79" s="70"/>
      <c r="R79" s="70"/>
      <c r="S79" s="70"/>
      <c r="T79" s="70"/>
      <c r="U79" s="68"/>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row>
    <row r="80" spans="1:55" x14ac:dyDescent="0.2">
      <c r="A80" s="20"/>
      <c r="B80" s="67"/>
      <c r="C80" s="67"/>
      <c r="D80" s="68"/>
      <c r="E80" s="69"/>
      <c r="F80" s="70"/>
      <c r="G80" s="70"/>
      <c r="H80" s="70"/>
      <c r="I80" s="70"/>
      <c r="J80" s="70"/>
      <c r="K80" s="68"/>
      <c r="L80" s="70"/>
      <c r="M80" s="70"/>
      <c r="N80" s="70"/>
      <c r="O80" s="70"/>
      <c r="P80" s="70"/>
      <c r="Q80" s="70"/>
      <c r="R80" s="70"/>
      <c r="S80" s="70"/>
      <c r="T80" s="70"/>
      <c r="U80" s="68"/>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row>
    <row r="81" spans="1:55" x14ac:dyDescent="0.2">
      <c r="A81" s="20"/>
      <c r="B81" s="67"/>
      <c r="C81" s="67"/>
      <c r="D81" s="68"/>
      <c r="E81" s="69"/>
      <c r="F81" s="70"/>
      <c r="G81" s="70"/>
      <c r="H81" s="70"/>
      <c r="I81" s="70"/>
      <c r="J81" s="70"/>
      <c r="K81" s="68"/>
      <c r="L81" s="70"/>
      <c r="M81" s="70"/>
      <c r="N81" s="70"/>
      <c r="O81" s="70"/>
      <c r="P81" s="70"/>
      <c r="Q81" s="70"/>
      <c r="R81" s="70"/>
      <c r="S81" s="70"/>
      <c r="T81" s="70"/>
      <c r="U81" s="68"/>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row>
    <row r="82" spans="1:55" x14ac:dyDescent="0.2">
      <c r="A82" s="20"/>
      <c r="B82" s="67"/>
      <c r="C82" s="67"/>
      <c r="D82" s="68"/>
      <c r="E82" s="69"/>
      <c r="F82" s="70"/>
      <c r="G82" s="70"/>
      <c r="H82" s="70"/>
      <c r="I82" s="70"/>
      <c r="J82" s="70"/>
      <c r="K82" s="68"/>
      <c r="L82" s="70"/>
      <c r="M82" s="70"/>
      <c r="N82" s="70"/>
      <c r="O82" s="70"/>
      <c r="P82" s="70"/>
      <c r="Q82" s="70"/>
      <c r="R82" s="70"/>
      <c r="S82" s="70"/>
      <c r="T82" s="70"/>
      <c r="U82" s="68"/>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row>
    <row r="83" spans="1:55" x14ac:dyDescent="0.2">
      <c r="A83" s="20"/>
      <c r="B83" s="67"/>
      <c r="C83" s="67"/>
      <c r="D83" s="68"/>
      <c r="E83" s="69"/>
      <c r="F83" s="70"/>
      <c r="G83" s="70"/>
      <c r="H83" s="70"/>
      <c r="I83" s="70"/>
      <c r="J83" s="70"/>
      <c r="K83" s="68"/>
      <c r="L83" s="70"/>
      <c r="M83" s="70"/>
      <c r="N83" s="70"/>
      <c r="O83" s="70"/>
      <c r="P83" s="70"/>
      <c r="Q83" s="70"/>
      <c r="R83" s="70"/>
      <c r="S83" s="70"/>
      <c r="T83" s="70"/>
      <c r="U83" s="68"/>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row>
    <row r="84" spans="1:55" x14ac:dyDescent="0.2">
      <c r="A84" s="20"/>
      <c r="B84" s="67"/>
      <c r="C84" s="67"/>
      <c r="D84" s="68"/>
      <c r="E84" s="69"/>
      <c r="F84" s="70"/>
      <c r="G84" s="70"/>
      <c r="H84" s="70"/>
      <c r="I84" s="70"/>
      <c r="J84" s="70"/>
      <c r="K84" s="68"/>
      <c r="L84" s="70"/>
      <c r="M84" s="70"/>
      <c r="N84" s="70"/>
      <c r="O84" s="70"/>
      <c r="P84" s="70"/>
      <c r="Q84" s="70"/>
      <c r="R84" s="70"/>
      <c r="S84" s="70"/>
      <c r="T84" s="70"/>
      <c r="U84" s="68"/>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row>
    <row r="85" spans="1:55" x14ac:dyDescent="0.2">
      <c r="A85" s="20"/>
      <c r="B85" s="67"/>
      <c r="C85" s="67"/>
      <c r="D85" s="68"/>
      <c r="E85" s="69"/>
      <c r="F85" s="70"/>
      <c r="G85" s="70"/>
      <c r="H85" s="70"/>
      <c r="I85" s="70"/>
      <c r="J85" s="70"/>
      <c r="K85" s="68"/>
      <c r="L85" s="70"/>
      <c r="M85" s="70"/>
      <c r="N85" s="70"/>
      <c r="O85" s="70"/>
      <c r="P85" s="70"/>
      <c r="Q85" s="70"/>
      <c r="R85" s="70"/>
      <c r="S85" s="70"/>
      <c r="T85" s="70"/>
      <c r="U85" s="68"/>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row>
    <row r="86" spans="1:55" x14ac:dyDescent="0.2">
      <c r="A86" s="20"/>
      <c r="B86" s="67"/>
      <c r="C86" s="67"/>
      <c r="D86" s="68"/>
      <c r="E86" s="69"/>
      <c r="F86" s="70"/>
      <c r="G86" s="70"/>
      <c r="H86" s="70"/>
      <c r="I86" s="70"/>
      <c r="J86" s="70"/>
      <c r="K86" s="68"/>
      <c r="L86" s="70"/>
      <c r="M86" s="70"/>
      <c r="N86" s="70"/>
      <c r="O86" s="70"/>
      <c r="P86" s="70"/>
      <c r="Q86" s="70"/>
      <c r="R86" s="70"/>
      <c r="S86" s="70"/>
      <c r="T86" s="70"/>
      <c r="U86" s="68"/>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row>
    <row r="87" spans="1:55" x14ac:dyDescent="0.2">
      <c r="A87" s="20"/>
      <c r="B87" s="67"/>
      <c r="C87" s="67"/>
      <c r="D87" s="68"/>
      <c r="E87" s="69"/>
      <c r="F87" s="70"/>
      <c r="G87" s="70"/>
      <c r="H87" s="70"/>
      <c r="I87" s="70"/>
      <c r="J87" s="70"/>
      <c r="K87" s="68"/>
      <c r="L87" s="70"/>
      <c r="M87" s="70"/>
      <c r="N87" s="70"/>
      <c r="O87" s="70"/>
      <c r="P87" s="70"/>
      <c r="Q87" s="70"/>
      <c r="R87" s="70"/>
      <c r="S87" s="70"/>
      <c r="T87" s="70"/>
      <c r="U87" s="68"/>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row>
    <row r="88" spans="1:55" x14ac:dyDescent="0.2">
      <c r="A88" s="20"/>
      <c r="B88" s="67"/>
      <c r="C88" s="67"/>
      <c r="D88" s="68"/>
      <c r="E88" s="69"/>
      <c r="F88" s="70"/>
      <c r="G88" s="70"/>
      <c r="H88" s="70"/>
      <c r="I88" s="70"/>
      <c r="J88" s="70"/>
      <c r="K88" s="68"/>
      <c r="L88" s="70"/>
      <c r="M88" s="70"/>
      <c r="N88" s="70"/>
      <c r="O88" s="70"/>
      <c r="P88" s="70"/>
      <c r="Q88" s="70"/>
      <c r="R88" s="70"/>
      <c r="S88" s="70"/>
      <c r="T88" s="70"/>
      <c r="U88" s="68"/>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row>
    <row r="89" spans="1:55" x14ac:dyDescent="0.2">
      <c r="A89" s="20"/>
      <c r="B89" s="67"/>
      <c r="C89" s="67"/>
      <c r="D89" s="68"/>
      <c r="E89" s="69"/>
      <c r="F89" s="70"/>
      <c r="G89" s="70"/>
      <c r="H89" s="70"/>
      <c r="I89" s="70"/>
      <c r="J89" s="70"/>
      <c r="K89" s="68"/>
      <c r="L89" s="70"/>
      <c r="M89" s="70"/>
      <c r="N89" s="70"/>
      <c r="O89" s="70"/>
      <c r="P89" s="70"/>
      <c r="Q89" s="70"/>
      <c r="R89" s="70"/>
      <c r="S89" s="70"/>
      <c r="T89" s="70"/>
      <c r="U89" s="68"/>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row>
    <row r="90" spans="1:55" x14ac:dyDescent="0.2">
      <c r="A90" s="20"/>
      <c r="B90" s="67"/>
      <c r="C90" s="67"/>
      <c r="D90" s="68"/>
      <c r="E90" s="69"/>
      <c r="F90" s="70"/>
      <c r="G90" s="70"/>
      <c r="H90" s="70"/>
      <c r="I90" s="70"/>
      <c r="J90" s="70"/>
      <c r="K90" s="68"/>
      <c r="L90" s="70"/>
      <c r="M90" s="70"/>
      <c r="N90" s="70"/>
      <c r="O90" s="70"/>
      <c r="P90" s="70"/>
      <c r="Q90" s="70"/>
      <c r="R90" s="70"/>
      <c r="S90" s="70"/>
      <c r="T90" s="70"/>
      <c r="U90" s="68"/>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row>
    <row r="91" spans="1:55" x14ac:dyDescent="0.2">
      <c r="A91" s="20"/>
      <c r="B91" s="67"/>
      <c r="C91" s="67"/>
      <c r="D91" s="68"/>
      <c r="E91" s="69"/>
      <c r="F91" s="70"/>
      <c r="G91" s="70"/>
      <c r="H91" s="70"/>
      <c r="I91" s="70"/>
      <c r="J91" s="70"/>
      <c r="K91" s="68"/>
      <c r="L91" s="70"/>
      <c r="M91" s="70"/>
      <c r="N91" s="70"/>
      <c r="O91" s="70"/>
      <c r="P91" s="70"/>
      <c r="Q91" s="70"/>
      <c r="R91" s="70"/>
      <c r="S91" s="70"/>
      <c r="T91" s="70"/>
      <c r="U91" s="68"/>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row>
    <row r="92" spans="1:55" x14ac:dyDescent="0.2">
      <c r="A92" s="20"/>
      <c r="B92" s="67"/>
      <c r="C92" s="67"/>
      <c r="D92" s="68"/>
      <c r="E92" s="69"/>
      <c r="F92" s="70"/>
      <c r="G92" s="70"/>
      <c r="H92" s="70"/>
      <c r="I92" s="70"/>
      <c r="J92" s="70"/>
      <c r="K92" s="68"/>
      <c r="L92" s="70"/>
      <c r="M92" s="70"/>
      <c r="N92" s="70"/>
      <c r="O92" s="70"/>
      <c r="P92" s="70"/>
      <c r="Q92" s="70"/>
      <c r="R92" s="70"/>
      <c r="S92" s="70"/>
      <c r="T92" s="70"/>
      <c r="U92" s="68"/>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row>
    <row r="93" spans="1:55" x14ac:dyDescent="0.2">
      <c r="A93" s="20"/>
      <c r="B93" s="67"/>
      <c r="C93" s="67"/>
      <c r="D93" s="68"/>
      <c r="E93" s="69"/>
      <c r="F93" s="70"/>
      <c r="G93" s="70"/>
      <c r="H93" s="70"/>
      <c r="I93" s="70"/>
      <c r="J93" s="70"/>
      <c r="K93" s="68"/>
      <c r="L93" s="70"/>
      <c r="M93" s="70"/>
      <c r="N93" s="70"/>
      <c r="O93" s="70"/>
      <c r="P93" s="70"/>
      <c r="Q93" s="70"/>
      <c r="R93" s="70"/>
      <c r="S93" s="70"/>
      <c r="T93" s="70"/>
      <c r="U93" s="68"/>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row>
    <row r="94" spans="1:55" x14ac:dyDescent="0.2">
      <c r="A94" s="20"/>
      <c r="B94" s="67"/>
      <c r="C94" s="67"/>
      <c r="D94" s="68"/>
      <c r="E94" s="69"/>
      <c r="F94" s="70"/>
      <c r="G94" s="70"/>
      <c r="H94" s="70"/>
      <c r="I94" s="70"/>
      <c r="J94" s="70"/>
      <c r="K94" s="68"/>
      <c r="L94" s="70"/>
      <c r="M94" s="70"/>
      <c r="N94" s="70"/>
      <c r="O94" s="70"/>
      <c r="P94" s="70"/>
      <c r="Q94" s="70"/>
      <c r="R94" s="70"/>
      <c r="S94" s="70"/>
      <c r="T94" s="70"/>
      <c r="U94" s="68"/>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row>
    <row r="95" spans="1:55" x14ac:dyDescent="0.2">
      <c r="A95" s="20"/>
      <c r="B95" s="67"/>
      <c r="C95" s="67"/>
      <c r="D95" s="68"/>
      <c r="E95" s="69"/>
      <c r="F95" s="70"/>
      <c r="G95" s="70"/>
      <c r="H95" s="70"/>
      <c r="I95" s="70"/>
      <c r="J95" s="70"/>
      <c r="K95" s="68"/>
      <c r="L95" s="70"/>
      <c r="M95" s="70"/>
      <c r="N95" s="70"/>
      <c r="O95" s="70"/>
      <c r="P95" s="70"/>
      <c r="Q95" s="70"/>
      <c r="R95" s="70"/>
      <c r="S95" s="70"/>
      <c r="T95" s="70"/>
      <c r="U95" s="68"/>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row>
    <row r="96" spans="1:55" ht="15" thickBot="1" x14ac:dyDescent="0.25">
      <c r="A96" s="20"/>
      <c r="B96" s="71"/>
      <c r="C96" s="71"/>
      <c r="D96" s="72"/>
      <c r="E96" s="73"/>
      <c r="F96" s="74"/>
      <c r="G96" s="74"/>
      <c r="H96" s="74"/>
      <c r="I96" s="74"/>
      <c r="J96" s="74"/>
      <c r="K96" s="72"/>
      <c r="L96" s="74"/>
      <c r="M96" s="74"/>
      <c r="N96" s="74"/>
      <c r="O96" s="74"/>
      <c r="P96" s="74"/>
      <c r="Q96" s="74"/>
      <c r="R96" s="74"/>
      <c r="S96" s="74"/>
      <c r="T96" s="74"/>
      <c r="U96" s="72"/>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row>
    <row r="97" spans="1:54"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row>
    <row r="98" spans="1:54"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row>
    <row r="99" spans="1:54"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row>
    <row r="100" spans="1:54"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row>
    <row r="101" spans="1:54"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row>
    <row r="102" spans="1:54"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row>
    <row r="103" spans="1:54"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row>
    <row r="104" spans="1:54"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row>
    <row r="105" spans="1:54"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row>
    <row r="106" spans="1:54"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row>
    <row r="107" spans="1:54"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row>
    <row r="108" spans="1:54"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row>
    <row r="109" spans="1:54"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row>
    <row r="110" spans="1:54"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row>
    <row r="111" spans="1:54"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row>
    <row r="112" spans="1:54"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row>
    <row r="113" spans="1:54"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row>
    <row r="114" spans="1:54"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row>
    <row r="115" spans="1:54"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row>
    <row r="116" spans="1:54"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row>
    <row r="117" spans="1:54"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row>
    <row r="118" spans="1:54"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row>
    <row r="119" spans="1:54"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row>
    <row r="120" spans="1:54"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row>
    <row r="121" spans="1:54"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row>
    <row r="122" spans="1:54"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row>
    <row r="123" spans="1:54"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row>
    <row r="124" spans="1:54"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row>
    <row r="125" spans="1:54"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row>
    <row r="126" spans="1:54"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row>
    <row r="127" spans="1:54"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row>
    <row r="128" spans="1:54"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row>
    <row r="129" spans="1:54"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row>
    <row r="130" spans="1:54"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row>
    <row r="131" spans="1:54"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row>
    <row r="132" spans="1:54"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row>
    <row r="133" spans="1:54"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row>
    <row r="134" spans="1:54"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row>
    <row r="135" spans="1:54"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row>
    <row r="136" spans="1:54"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row>
    <row r="137" spans="1:54"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row>
    <row r="138" spans="1:54"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row>
    <row r="139" spans="1:54"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row>
    <row r="140" spans="1:54"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row>
    <row r="141" spans="1:54"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row>
    <row r="142" spans="1:54"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row>
    <row r="143" spans="1:54"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row>
  </sheetData>
  <mergeCells count="9">
    <mergeCell ref="T10:U10"/>
    <mergeCell ref="L11:O11"/>
    <mergeCell ref="P11:Q11"/>
    <mergeCell ref="R11:S11"/>
    <mergeCell ref="B3:D3"/>
    <mergeCell ref="C4:D4"/>
    <mergeCell ref="C5:D5"/>
    <mergeCell ref="B10:K11"/>
    <mergeCell ref="L10:S10"/>
  </mergeCells>
  <hyperlinks>
    <hyperlink ref="B1" location="Contents!A1" display="Back to Contents" xr:uid="{BDFD562B-96AC-4736-931C-8F148A4B7888}"/>
  </hyperlinks>
  <pageMargins left="0.70000000000000007" right="0.70000000000000007" top="0.75" bottom="0.75" header="0.30000000000000004" footer="0.30000000000000004"/>
  <pageSetup paperSize="0"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A9359-466E-4AF8-A92C-EA53F2DF26D6}">
  <sheetPr>
    <tabColor rgb="FFE7E6E6"/>
  </sheetPr>
  <dimension ref="A1:AN92"/>
  <sheetViews>
    <sheetView zoomScale="130" zoomScaleNormal="130" workbookViewId="0">
      <selection activeCell="D19" sqref="D19"/>
    </sheetView>
  </sheetViews>
  <sheetFormatPr defaultColWidth="8.7109375" defaultRowHeight="14.25" x14ac:dyDescent="0.2"/>
  <cols>
    <col min="1" max="1" width="8.7109375" style="2" customWidth="1"/>
    <col min="2" max="2" width="30.42578125" style="2" customWidth="1"/>
    <col min="3" max="3" width="21.28515625" style="2" customWidth="1"/>
    <col min="4" max="4" width="17.28515625" style="2" bestFit="1" customWidth="1"/>
    <col min="5" max="5" width="13.7109375" style="2" customWidth="1"/>
    <col min="6" max="6" width="32.42578125" style="2" customWidth="1"/>
    <col min="7" max="7" width="21.28515625" style="2" customWidth="1"/>
    <col min="8" max="8" width="19.42578125" style="2" customWidth="1"/>
    <col min="9" max="9" width="16.42578125" style="2" customWidth="1"/>
    <col min="10" max="10" width="16.5703125" style="2" customWidth="1"/>
    <col min="11" max="11" width="8.7109375" style="2" customWidth="1"/>
    <col min="12" max="16384" width="8.7109375" style="2"/>
  </cols>
  <sheetData>
    <row r="1" spans="1:40" s="1" customFormat="1" ht="15" customHeight="1" x14ac:dyDescent="0.2">
      <c r="B1" s="75" t="s">
        <v>49</v>
      </c>
      <c r="C1" s="75"/>
      <c r="G1" s="75"/>
      <c r="H1" s="75"/>
    </row>
    <row r="2" spans="1:40" ht="15" customHeight="1" thickBo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ht="20.100000000000001" customHeight="1" thickBot="1" x14ac:dyDescent="0.25">
      <c r="A3" s="1"/>
      <c r="B3" s="444" t="s">
        <v>99</v>
      </c>
      <c r="C3" s="444"/>
      <c r="D3" s="444"/>
      <c r="E3" s="1"/>
      <c r="F3" s="46" t="s">
        <v>70</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ht="14.25" customHeight="1" thickBot="1" x14ac:dyDescent="0.25">
      <c r="A4" s="1"/>
      <c r="B4" s="76" t="s">
        <v>1</v>
      </c>
      <c r="C4" s="431" t="s">
        <v>2</v>
      </c>
      <c r="D4" s="431"/>
      <c r="E4" s="1"/>
      <c r="F4" s="48" t="s">
        <v>100</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ht="15.6" customHeight="1" thickBot="1" x14ac:dyDescent="0.3">
      <c r="A5" s="1"/>
      <c r="B5" s="77" t="s">
        <v>3</v>
      </c>
      <c r="C5" s="430" t="s">
        <v>397</v>
      </c>
      <c r="D5" s="430"/>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40"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14.65" customHeight="1" x14ac:dyDescent="0.25">
      <c r="A7" s="1"/>
      <c r="B7" s="78" t="s">
        <v>101</v>
      </c>
      <c r="C7" s="79"/>
      <c r="D7" s="79"/>
      <c r="E7" s="79"/>
      <c r="F7" s="79"/>
      <c r="G7" s="79"/>
      <c r="H7" s="79"/>
      <c r="I7" s="79"/>
      <c r="J7" s="80"/>
      <c r="K7" s="81"/>
      <c r="L7" s="8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ht="14.65" customHeight="1" x14ac:dyDescent="0.25">
      <c r="A8" s="1"/>
      <c r="B8" s="82" t="s">
        <v>102</v>
      </c>
      <c r="C8" s="83"/>
      <c r="D8" s="83"/>
      <c r="E8" s="83"/>
      <c r="F8" s="83"/>
      <c r="G8" s="83"/>
      <c r="H8" s="83"/>
      <c r="I8" s="83"/>
      <c r="J8" s="84"/>
      <c r="K8" s="81"/>
      <c r="L8" s="8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5" x14ac:dyDescent="0.25">
      <c r="A9" s="1"/>
      <c r="B9" s="82" t="s">
        <v>103</v>
      </c>
      <c r="C9" s="85"/>
      <c r="D9" s="85"/>
      <c r="E9" s="85"/>
      <c r="F9" s="85"/>
      <c r="G9" s="86"/>
      <c r="H9" s="86"/>
      <c r="I9" s="86"/>
      <c r="J9" s="87"/>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ht="15" x14ac:dyDescent="0.25">
      <c r="A10" s="1"/>
      <c r="B10" s="82" t="s">
        <v>104</v>
      </c>
      <c r="C10" s="88"/>
      <c r="D10" s="86"/>
      <c r="E10" s="86"/>
      <c r="F10" s="86"/>
      <c r="G10" s="86"/>
      <c r="H10" s="86"/>
      <c r="I10" s="86"/>
      <c r="J10" s="87"/>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15" x14ac:dyDescent="0.25">
      <c r="A11" s="1"/>
      <c r="B11" s="82" t="s">
        <v>105</v>
      </c>
      <c r="C11" s="88"/>
      <c r="D11" s="86"/>
      <c r="E11" s="86"/>
      <c r="F11" s="86"/>
      <c r="G11" s="86"/>
      <c r="H11" s="86"/>
      <c r="I11" s="86"/>
      <c r="J11" s="87"/>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5" x14ac:dyDescent="0.25">
      <c r="A12" s="1"/>
      <c r="B12" s="89" t="s">
        <v>106</v>
      </c>
      <c r="C12" s="90"/>
      <c r="D12" s="90"/>
      <c r="E12" s="90"/>
      <c r="F12" s="90"/>
      <c r="G12" s="90"/>
      <c r="H12" s="91"/>
      <c r="I12" s="91"/>
      <c r="J12" s="92"/>
      <c r="K12" s="93"/>
      <c r="L12" s="93"/>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
      <c r="A13" s="1"/>
      <c r="B13" s="94"/>
      <c r="C13" s="94"/>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ht="19.5" thickBot="1" x14ac:dyDescent="0.35">
      <c r="A14" s="1"/>
      <c r="B14" s="95" t="s">
        <v>107</v>
      </c>
      <c r="C14" s="95"/>
      <c r="D14" s="1"/>
      <c r="E14" s="1"/>
      <c r="F14" s="96" t="s">
        <v>108</v>
      </c>
      <c r="G14" s="96"/>
      <c r="H14" s="96"/>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ht="43.15" customHeight="1" thickBot="1" x14ac:dyDescent="0.25">
      <c r="A15" s="1"/>
      <c r="B15" s="1"/>
      <c r="C15" s="445" t="s">
        <v>109</v>
      </c>
      <c r="D15" s="445"/>
      <c r="E15" s="1"/>
      <c r="F15" s="1"/>
      <c r="G15" s="446" t="s">
        <v>110</v>
      </c>
      <c r="H15" s="446"/>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30" customHeight="1" x14ac:dyDescent="0.25">
      <c r="A16" s="1"/>
      <c r="B16" s="1"/>
      <c r="C16" s="98" t="s">
        <v>111</v>
      </c>
      <c r="D16" s="99" t="s">
        <v>112</v>
      </c>
      <c r="E16" s="1"/>
      <c r="F16" s="100"/>
      <c r="G16" s="98" t="s">
        <v>111</v>
      </c>
      <c r="H16" s="99" t="s">
        <v>112</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 customHeight="1" thickBot="1" x14ac:dyDescent="0.25">
      <c r="A17" s="1"/>
      <c r="B17" s="447" t="s">
        <v>113</v>
      </c>
      <c r="C17" s="447"/>
      <c r="D17" s="447"/>
      <c r="E17" s="1"/>
      <c r="F17" s="447" t="s">
        <v>114</v>
      </c>
      <c r="G17" s="447"/>
      <c r="H17" s="447"/>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2">
      <c r="A18" s="1"/>
      <c r="B18" s="101" t="s">
        <v>115</v>
      </c>
      <c r="C18" s="102"/>
      <c r="D18" s="103"/>
      <c r="E18" s="20"/>
      <c r="F18" s="104" t="s">
        <v>116</v>
      </c>
      <c r="G18" s="105"/>
      <c r="H18" s="106"/>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42.75" x14ac:dyDescent="0.2">
      <c r="A19" s="1"/>
      <c r="B19" s="107" t="s">
        <v>387</v>
      </c>
      <c r="C19" s="108"/>
      <c r="D19" s="405" t="s">
        <v>426</v>
      </c>
      <c r="E19" s="1"/>
      <c r="F19" s="109" t="s">
        <v>117</v>
      </c>
      <c r="G19" s="110"/>
      <c r="H19" s="11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42.75" x14ac:dyDescent="0.2">
      <c r="A20" s="1"/>
      <c r="B20" s="112" t="s">
        <v>388</v>
      </c>
      <c r="C20" s="108"/>
      <c r="D20" s="405" t="s">
        <v>426</v>
      </c>
      <c r="E20" s="1"/>
      <c r="F20" s="109" t="s">
        <v>118</v>
      </c>
      <c r="G20" s="110"/>
      <c r="H20" s="11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43.5" thickBot="1" x14ac:dyDescent="0.25">
      <c r="A21" s="1"/>
      <c r="B21" s="112" t="s">
        <v>389</v>
      </c>
      <c r="C21" s="108"/>
      <c r="D21" s="405" t="s">
        <v>426</v>
      </c>
      <c r="E21" s="413"/>
      <c r="F21" s="113" t="s">
        <v>119</v>
      </c>
      <c r="G21" s="114"/>
      <c r="H21" s="115"/>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44.25" thickBot="1" x14ac:dyDescent="0.3">
      <c r="A22" s="1"/>
      <c r="B22" s="112" t="s">
        <v>390</v>
      </c>
      <c r="C22" s="108"/>
      <c r="D22" s="405" t="s">
        <v>426</v>
      </c>
      <c r="E22" s="1"/>
      <c r="F22" s="116" t="s">
        <v>120</v>
      </c>
      <c r="G22" s="117">
        <f>SUM(G18:G21)</f>
        <v>0</v>
      </c>
      <c r="H22" s="117">
        <f>SUM(H18:H21)</f>
        <v>0</v>
      </c>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4" customHeight="1" thickBot="1" x14ac:dyDescent="0.25">
      <c r="A23" s="1"/>
      <c r="B23" s="112" t="s">
        <v>391</v>
      </c>
      <c r="C23" s="108"/>
      <c r="D23" s="405" t="s">
        <v>426</v>
      </c>
      <c r="E23" s="1"/>
      <c r="F23" s="442" t="s">
        <v>122</v>
      </c>
      <c r="G23" s="442"/>
      <c r="H23" s="44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42.75" x14ac:dyDescent="0.2">
      <c r="A24" s="1"/>
      <c r="B24" s="118" t="s">
        <v>121</v>
      </c>
      <c r="C24" s="108"/>
      <c r="D24" s="405" t="s">
        <v>426</v>
      </c>
      <c r="E24" s="1"/>
      <c r="F24" s="104" t="s">
        <v>123</v>
      </c>
      <c r="G24" s="105"/>
      <c r="H24" s="106"/>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42.75" x14ac:dyDescent="0.2">
      <c r="A25" s="1"/>
      <c r="B25" s="118" t="s">
        <v>392</v>
      </c>
      <c r="C25" s="108"/>
      <c r="D25" s="405" t="s">
        <v>426</v>
      </c>
      <c r="E25" s="1"/>
      <c r="F25" s="109" t="s">
        <v>124</v>
      </c>
      <c r="G25" s="110"/>
      <c r="H25" s="11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42.75" x14ac:dyDescent="0.2">
      <c r="A26" s="1"/>
      <c r="B26" s="118" t="s">
        <v>393</v>
      </c>
      <c r="C26" s="108"/>
      <c r="D26" s="405" t="s">
        <v>426</v>
      </c>
      <c r="E26" s="1"/>
      <c r="F26" s="124" t="s">
        <v>118</v>
      </c>
      <c r="G26" s="110"/>
      <c r="H26" s="11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43.5" thickBot="1" x14ac:dyDescent="0.25">
      <c r="A27" s="1"/>
      <c r="B27" s="118" t="s">
        <v>394</v>
      </c>
      <c r="C27" s="108"/>
      <c r="D27" s="405" t="s">
        <v>426</v>
      </c>
      <c r="E27" s="1"/>
      <c r="F27" s="113" t="s">
        <v>119</v>
      </c>
      <c r="G27" s="114"/>
      <c r="H27" s="11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44.25" thickBot="1" x14ac:dyDescent="0.3">
      <c r="A28" s="1"/>
      <c r="B28" s="119" t="s">
        <v>395</v>
      </c>
      <c r="C28" s="120"/>
      <c r="D28" s="405" t="s">
        <v>426</v>
      </c>
      <c r="E28" s="1"/>
      <c r="F28" s="116" t="s">
        <v>126</v>
      </c>
      <c r="G28" s="117">
        <f>SUM(G24:G27)</f>
        <v>0</v>
      </c>
      <c r="H28" s="117">
        <f>SUM(H24:H27)</f>
        <v>0</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4" customHeight="1" thickBot="1" x14ac:dyDescent="0.25">
      <c r="A29" s="1"/>
      <c r="B29" s="122" t="s">
        <v>119</v>
      </c>
      <c r="C29" s="123"/>
      <c r="D29" s="372"/>
      <c r="E29" s="1"/>
      <c r="F29" s="442" t="s">
        <v>128</v>
      </c>
      <c r="G29" s="442"/>
      <c r="H29" s="442"/>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44.25" thickBot="1" x14ac:dyDescent="0.3">
      <c r="A30" s="1"/>
      <c r="B30" s="125" t="s">
        <v>120</v>
      </c>
      <c r="C30" s="126">
        <f>SUM(C19:C29)</f>
        <v>0</v>
      </c>
      <c r="D30" s="373">
        <f>SUM(D19:D29)</f>
        <v>0</v>
      </c>
      <c r="E30" s="1"/>
      <c r="F30" s="124" t="s">
        <v>130</v>
      </c>
      <c r="G30" s="110"/>
      <c r="H30" s="405" t="s">
        <v>426</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43.5" thickBot="1" x14ac:dyDescent="0.25">
      <c r="A31" s="1"/>
      <c r="B31" s="443" t="s">
        <v>125</v>
      </c>
      <c r="C31" s="443"/>
      <c r="D31" s="443"/>
      <c r="E31" s="1"/>
      <c r="F31" s="124" t="s">
        <v>132</v>
      </c>
      <c r="G31" s="110"/>
      <c r="H31" s="405" t="s">
        <v>426</v>
      </c>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
      <c r="A32" s="1"/>
      <c r="B32" s="104" t="s">
        <v>127</v>
      </c>
      <c r="C32" s="105"/>
      <c r="D32" s="103"/>
      <c r="E32" s="1"/>
      <c r="F32" s="124" t="s">
        <v>134</v>
      </c>
      <c r="G32" s="110"/>
      <c r="H32" s="12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40" ht="42.75" x14ac:dyDescent="0.2">
      <c r="A33" s="1"/>
      <c r="B33" s="109" t="s">
        <v>129</v>
      </c>
      <c r="C33" s="110"/>
      <c r="D33" s="405" t="s">
        <v>426</v>
      </c>
      <c r="E33" s="1"/>
      <c r="F33" s="124" t="s">
        <v>118</v>
      </c>
      <c r="G33" s="110"/>
      <c r="H33" s="12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40" ht="43.5" thickBot="1" x14ac:dyDescent="0.25">
      <c r="A34" s="1"/>
      <c r="B34" s="109" t="s">
        <v>131</v>
      </c>
      <c r="C34" s="110"/>
      <c r="D34" s="405" t="s">
        <v>426</v>
      </c>
      <c r="E34" s="1"/>
      <c r="F34" s="127" t="s">
        <v>119</v>
      </c>
      <c r="G34" s="114"/>
      <c r="H34" s="128"/>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40" ht="44.25" thickBot="1" x14ac:dyDescent="0.3">
      <c r="A35" s="1"/>
      <c r="B35" s="109" t="s">
        <v>133</v>
      </c>
      <c r="C35" s="110"/>
      <c r="D35" s="405" t="s">
        <v>426</v>
      </c>
      <c r="E35" s="1"/>
      <c r="F35" s="116" t="s">
        <v>136</v>
      </c>
      <c r="G35" s="129">
        <f>SUM(G29:G34)</f>
        <v>0</v>
      </c>
      <c r="H35" s="129">
        <f>SUM(H29:H34)</f>
        <v>0</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40" ht="44.25" thickBot="1" x14ac:dyDescent="0.3">
      <c r="A36" s="1"/>
      <c r="B36" s="124" t="s">
        <v>135</v>
      </c>
      <c r="C36" s="110"/>
      <c r="D36" s="405" t="s">
        <v>426</v>
      </c>
      <c r="E36" s="1"/>
      <c r="F36" s="131" t="s">
        <v>137</v>
      </c>
      <c r="G36" s="132">
        <f>SUM(G35+G28+G22)</f>
        <v>0</v>
      </c>
      <c r="H36" s="132">
        <f>SUM(H35+H28+H22)</f>
        <v>0</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40" ht="43.5" thickBot="1" x14ac:dyDescent="0.25">
      <c r="A37" s="1"/>
      <c r="B37" s="124" t="s">
        <v>396</v>
      </c>
      <c r="C37" s="110"/>
      <c r="D37" s="405" t="s">
        <v>426</v>
      </c>
      <c r="E37" s="1"/>
      <c r="F37" s="136" t="s">
        <v>138</v>
      </c>
      <c r="G37" s="137"/>
      <c r="H37" s="405" t="s">
        <v>426</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40" s="143" customFormat="1" ht="43.5" thickBot="1" x14ac:dyDescent="0.25">
      <c r="A38" s="16"/>
      <c r="B38" s="124" t="s">
        <v>132</v>
      </c>
      <c r="C38" s="110"/>
      <c r="D38" s="405" t="s">
        <v>426</v>
      </c>
      <c r="E38" s="1"/>
      <c r="F38" s="141" t="s">
        <v>140</v>
      </c>
      <c r="G38" s="142">
        <f>IF(G37&gt;0, G36/G37, 0)</f>
        <v>0</v>
      </c>
      <c r="H38" s="142" t="e">
        <f>IF(H37&gt;0, H36/H37, 0)</f>
        <v>#VALUE!</v>
      </c>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40" ht="31.5" customHeight="1" thickBot="1" x14ac:dyDescent="0.25">
      <c r="A39" s="1"/>
      <c r="B39" s="130" t="s">
        <v>119</v>
      </c>
      <c r="C39" s="114"/>
      <c r="D39" s="128"/>
      <c r="E39" s="16"/>
      <c r="F39" s="146" t="s">
        <v>142</v>
      </c>
      <c r="G39" s="132">
        <f>IF(ISERROR(G30/G37)=TRUE,0,(G30/G37))</f>
        <v>0</v>
      </c>
      <c r="H39" s="132">
        <f>IF(ISERROR(H30/H37)=TRUE,0,(H30/H37))</f>
        <v>0</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40" ht="15.75" thickBot="1" x14ac:dyDescent="0.3">
      <c r="A40" s="1"/>
      <c r="B40" s="133" t="s">
        <v>126</v>
      </c>
      <c r="C40" s="134">
        <f>SUM(C32:C39)</f>
        <v>0</v>
      </c>
      <c r="D40" s="135">
        <f>SUM(D32:D39)</f>
        <v>0</v>
      </c>
      <c r="E40" s="1"/>
      <c r="F40" s="131" t="s">
        <v>144</v>
      </c>
      <c r="G40" s="132">
        <f>+G38-G39</f>
        <v>0</v>
      </c>
      <c r="H40" s="132" t="e">
        <f>+H38-H39</f>
        <v>#VALUE!</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40" ht="30.75" thickBot="1" x14ac:dyDescent="0.3">
      <c r="A41" s="1"/>
      <c r="B41" s="138" t="s">
        <v>139</v>
      </c>
      <c r="C41" s="139">
        <f>SUM(C30,C40)</f>
        <v>0</v>
      </c>
      <c r="D41" s="140">
        <f>SUM(D30,D40)</f>
        <v>0</v>
      </c>
      <c r="E41" s="1"/>
      <c r="F41" s="152" t="s">
        <v>146</v>
      </c>
      <c r="G41" s="153">
        <f>+G40+C44</f>
        <v>0</v>
      </c>
      <c r="H41" s="153" t="e">
        <f>+H40+D44</f>
        <v>#VALUE!</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40" s="1" customFormat="1" ht="42.75" x14ac:dyDescent="0.2">
      <c r="B42" s="144" t="s">
        <v>141</v>
      </c>
      <c r="C42" s="145"/>
      <c r="D42" s="405" t="s">
        <v>426</v>
      </c>
    </row>
    <row r="43" spans="1:40" ht="43.5" thickBot="1" x14ac:dyDescent="0.25">
      <c r="A43" s="1"/>
      <c r="B43" s="147" t="s">
        <v>143</v>
      </c>
      <c r="C43" s="148"/>
      <c r="D43" s="405" t="s">
        <v>426</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30" x14ac:dyDescent="0.2">
      <c r="A44" s="1"/>
      <c r="B44" s="149" t="s">
        <v>145</v>
      </c>
      <c r="C44" s="150">
        <f>IF(ISNUMBER(C42),C41/C42,0)</f>
        <v>0</v>
      </c>
      <c r="D44" s="151">
        <f>IF(ISNUMBER(D42),D41/D42,0)</f>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5" x14ac:dyDescent="0.2">
      <c r="A46" s="1"/>
      <c r="B46" s="15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15" x14ac:dyDescent="0.2">
      <c r="A47" s="1"/>
      <c r="B47" s="154"/>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15" x14ac:dyDescent="0.2">
      <c r="A48" s="1"/>
      <c r="B48" s="154"/>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5" x14ac:dyDescent="0.2">
      <c r="A49" s="1"/>
      <c r="B49" s="154"/>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5" x14ac:dyDescent="0.2">
      <c r="A50" s="1"/>
      <c r="B50" s="154"/>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5" x14ac:dyDescent="0.2">
      <c r="A51" s="1"/>
      <c r="B51" s="154"/>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5" x14ac:dyDescent="0.2">
      <c r="A52" s="1"/>
      <c r="B52" s="15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5" x14ac:dyDescent="0.2">
      <c r="A53" s="1"/>
      <c r="B53" s="154"/>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x14ac:dyDescent="0.2">
      <c r="A54" s="1"/>
      <c r="B54" s="1"/>
      <c r="C54" s="1"/>
      <c r="D54" s="1"/>
      <c r="E54" s="156"/>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x14ac:dyDescent="0.2">
      <c r="A55" s="1"/>
      <c r="B55" s="1"/>
      <c r="C55" s="1"/>
      <c r="D55" s="1"/>
      <c r="E55" s="156"/>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x14ac:dyDescent="0.2">
      <c r="A56" s="1"/>
      <c r="B56" s="1"/>
      <c r="C56" s="1"/>
      <c r="D56" s="156"/>
      <c r="E56" s="156"/>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
      <c r="A57" s="1"/>
      <c r="B57" s="1"/>
      <c r="C57" s="1"/>
      <c r="D57" s="156"/>
      <c r="E57" s="156"/>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x14ac:dyDescent="0.2">
      <c r="A58" s="1"/>
      <c r="B58" s="1"/>
      <c r="C58" s="1"/>
      <c r="D58" s="156"/>
      <c r="E58" s="156"/>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x14ac:dyDescent="0.2">
      <c r="A59" s="1"/>
      <c r="B59" s="1"/>
      <c r="C59" s="1"/>
      <c r="D59" s="156"/>
      <c r="E59" s="156"/>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x14ac:dyDescent="0.2">
      <c r="A60" s="1"/>
      <c r="B60" s="1"/>
      <c r="C60" s="1"/>
      <c r="D60" s="156"/>
      <c r="E60" s="156"/>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x14ac:dyDescent="0.2">
      <c r="A61" s="1"/>
      <c r="B61" s="1"/>
      <c r="C61" s="1"/>
      <c r="D61" s="156"/>
      <c r="E61" s="156"/>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x14ac:dyDescent="0.2">
      <c r="A62" s="1"/>
      <c r="B62" s="1"/>
      <c r="C62" s="1"/>
      <c r="D62" s="156"/>
      <c r="E62" s="156"/>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x14ac:dyDescent="0.2">
      <c r="A63" s="1"/>
      <c r="B63" s="1"/>
      <c r="C63" s="1"/>
      <c r="D63" s="156"/>
      <c r="E63" s="156"/>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x14ac:dyDescent="0.2">
      <c r="A64" s="1"/>
      <c r="B64" s="1"/>
      <c r="C64" s="1"/>
      <c r="D64" s="156"/>
      <c r="E64" s="156"/>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x14ac:dyDescent="0.2">
      <c r="A65" s="1"/>
      <c r="B65" s="1"/>
      <c r="C65" s="1"/>
      <c r="D65" s="156"/>
      <c r="E65" s="156"/>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x14ac:dyDescent="0.2">
      <c r="A66" s="1"/>
      <c r="B66" s="1"/>
      <c r="C66" s="1"/>
      <c r="D66" s="156"/>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x14ac:dyDescent="0.2">
      <c r="A67" s="1"/>
      <c r="B67" s="1"/>
      <c r="C67" s="1"/>
      <c r="D67" s="156"/>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x14ac:dyDescent="0.2">
      <c r="B90" s="1"/>
      <c r="C90" s="1"/>
      <c r="D90" s="1"/>
      <c r="E90" s="1"/>
      <c r="G90" s="1"/>
      <c r="H90" s="1"/>
      <c r="I90" s="1"/>
      <c r="J90" s="1"/>
    </row>
    <row r="91" spans="1:40" x14ac:dyDescent="0.2">
      <c r="B91" s="1"/>
      <c r="C91" s="1"/>
      <c r="D91" s="1"/>
      <c r="G91" s="1"/>
      <c r="H91" s="1"/>
      <c r="I91" s="1"/>
      <c r="J91" s="1"/>
    </row>
    <row r="92" spans="1:40" x14ac:dyDescent="0.2">
      <c r="B92" s="1"/>
      <c r="C92" s="1"/>
      <c r="D92" s="1"/>
    </row>
  </sheetData>
  <mergeCells count="10">
    <mergeCell ref="F23:H23"/>
    <mergeCell ref="B31:D31"/>
    <mergeCell ref="F29:H29"/>
    <mergeCell ref="B3:D3"/>
    <mergeCell ref="C4:D4"/>
    <mergeCell ref="C5:D5"/>
    <mergeCell ref="C15:D15"/>
    <mergeCell ref="G15:H15"/>
    <mergeCell ref="B17:D17"/>
    <mergeCell ref="F17:H17"/>
  </mergeCells>
  <hyperlinks>
    <hyperlink ref="B1" location="Contents!A1" display="Back to Contents" xr:uid="{B576D4E4-678C-4A4E-8466-B17E06935A2A}"/>
  </hyperlinks>
  <pageMargins left="0.70000000000000007" right="0.70000000000000007" top="0.75" bottom="0.75" header="0.30000000000000004" footer="0.30000000000000004"/>
  <pageSetup paperSize="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4881-DF3C-4920-AC41-A8F40DCB125B}">
  <dimension ref="A1:AG123"/>
  <sheetViews>
    <sheetView topLeftCell="A29" zoomScale="115" zoomScaleNormal="115" workbookViewId="0">
      <selection activeCell="B27" sqref="B27:D32"/>
    </sheetView>
  </sheetViews>
  <sheetFormatPr defaultColWidth="9.42578125" defaultRowHeight="14.25" x14ac:dyDescent="0.2"/>
  <cols>
    <col min="1" max="1" width="8.7109375" style="20" customWidth="1"/>
    <col min="2" max="2" width="26.42578125" style="21" customWidth="1"/>
    <col min="3" max="3" width="28.5703125" style="21" bestFit="1" customWidth="1"/>
    <col min="4" max="4" width="30.5703125" style="21" bestFit="1" customWidth="1"/>
    <col min="5" max="5" width="47.7109375" style="21" customWidth="1"/>
    <col min="6" max="6" width="9.42578125" style="20" customWidth="1"/>
    <col min="7" max="7" width="28.7109375" style="21" bestFit="1" customWidth="1"/>
    <col min="8" max="9" width="21.28515625" style="20" customWidth="1"/>
    <col min="10" max="10" width="42.5703125" style="20" customWidth="1"/>
    <col min="11" max="11" width="16.42578125" style="20" bestFit="1" customWidth="1"/>
    <col min="12" max="12" width="8.28515625" style="20" bestFit="1" customWidth="1"/>
    <col min="13" max="13" width="9.42578125" style="20" customWidth="1"/>
    <col min="14" max="14" width="38.5703125" style="20" customWidth="1"/>
    <col min="15" max="15" width="9.42578125" style="20" customWidth="1"/>
    <col min="16" max="16384" width="9.42578125" style="20"/>
  </cols>
  <sheetData>
    <row r="1" spans="1:33" ht="15" x14ac:dyDescent="0.2">
      <c r="B1" s="75" t="s">
        <v>49</v>
      </c>
      <c r="C1" s="1"/>
      <c r="D1" s="1"/>
      <c r="E1" s="1"/>
      <c r="F1" s="1"/>
      <c r="G1" s="1"/>
      <c r="H1" s="1"/>
      <c r="I1" s="1"/>
      <c r="J1" s="1"/>
      <c r="K1" s="1"/>
      <c r="L1" s="1"/>
      <c r="M1" s="1"/>
      <c r="N1" s="1"/>
      <c r="O1" s="1"/>
      <c r="P1" s="1"/>
      <c r="Q1" s="1"/>
      <c r="R1" s="1"/>
      <c r="S1" s="1"/>
      <c r="T1" s="1"/>
      <c r="U1" s="1"/>
      <c r="V1" s="157"/>
      <c r="W1" s="157"/>
      <c r="X1" s="157"/>
      <c r="Y1" s="157"/>
      <c r="Z1" s="157"/>
      <c r="AA1" s="157"/>
      <c r="AB1" s="157"/>
      <c r="AC1" s="157"/>
      <c r="AD1" s="157"/>
      <c r="AE1" s="157"/>
      <c r="AF1" s="157"/>
      <c r="AG1" s="157"/>
    </row>
    <row r="2" spans="1:33" ht="15.75" thickBot="1" x14ac:dyDescent="0.25">
      <c r="A2" s="1"/>
      <c r="B2" s="1"/>
      <c r="C2" s="1"/>
      <c r="D2" s="1"/>
      <c r="E2" s="1"/>
      <c r="F2" s="1"/>
      <c r="G2" s="1"/>
      <c r="H2" s="1"/>
      <c r="I2" s="1"/>
      <c r="J2" s="1"/>
      <c r="K2" s="1"/>
      <c r="L2" s="1"/>
      <c r="M2" s="1"/>
      <c r="N2" s="1"/>
      <c r="O2" s="1"/>
      <c r="P2" s="1"/>
      <c r="Q2" s="1"/>
      <c r="R2" s="1"/>
      <c r="S2" s="1"/>
      <c r="T2" s="1"/>
      <c r="U2" s="1"/>
      <c r="V2" s="157"/>
      <c r="W2" s="157"/>
      <c r="X2" s="157"/>
      <c r="Y2" s="157"/>
      <c r="Z2" s="157"/>
      <c r="AA2" s="157"/>
      <c r="AB2" s="157"/>
      <c r="AC2" s="157"/>
      <c r="AD2" s="157"/>
      <c r="AE2" s="157"/>
      <c r="AF2" s="157"/>
      <c r="AG2" s="157"/>
    </row>
    <row r="3" spans="1:33" ht="18.75" thickBot="1" x14ac:dyDescent="0.25">
      <c r="A3" s="1"/>
      <c r="B3" s="427" t="s">
        <v>147</v>
      </c>
      <c r="C3" s="427"/>
      <c r="D3" s="427"/>
      <c r="E3" s="1"/>
      <c r="F3" s="1"/>
      <c r="G3" s="46" t="s">
        <v>70</v>
      </c>
      <c r="H3" s="1"/>
      <c r="I3" s="1"/>
      <c r="J3" s="1"/>
      <c r="K3" s="1"/>
      <c r="L3" s="1"/>
      <c r="M3" s="1"/>
      <c r="N3" s="1"/>
      <c r="O3" s="1"/>
      <c r="P3" s="1"/>
      <c r="Q3" s="1"/>
      <c r="R3" s="1"/>
      <c r="S3" s="1"/>
      <c r="T3" s="1"/>
      <c r="U3" s="1"/>
      <c r="V3" s="157"/>
      <c r="W3" s="157"/>
      <c r="X3" s="157"/>
      <c r="Y3" s="157"/>
      <c r="Z3" s="157"/>
      <c r="AA3" s="157"/>
      <c r="AB3" s="157"/>
      <c r="AC3" s="157"/>
      <c r="AD3" s="157"/>
      <c r="AE3" s="157"/>
      <c r="AF3" s="157"/>
      <c r="AG3" s="157"/>
    </row>
    <row r="4" spans="1:33" ht="15.75" thickBot="1" x14ac:dyDescent="0.25">
      <c r="A4" s="1"/>
      <c r="B4" s="158" t="s">
        <v>1</v>
      </c>
      <c r="C4" s="431" t="s">
        <v>2</v>
      </c>
      <c r="D4" s="431"/>
      <c r="E4" s="1"/>
      <c r="F4" s="1"/>
      <c r="G4" s="48" t="s">
        <v>17</v>
      </c>
      <c r="H4" s="1"/>
      <c r="I4" s="1"/>
      <c r="J4" s="1"/>
      <c r="K4" s="1"/>
      <c r="L4" s="1"/>
      <c r="M4" s="1"/>
      <c r="N4" s="1"/>
      <c r="O4" s="1"/>
      <c r="P4" s="1"/>
      <c r="Q4" s="1"/>
      <c r="R4" s="1"/>
      <c r="S4" s="1"/>
      <c r="T4" s="1"/>
      <c r="U4" s="1"/>
      <c r="V4" s="157"/>
      <c r="W4" s="157"/>
      <c r="X4" s="157"/>
      <c r="Y4" s="157"/>
      <c r="Z4" s="157"/>
      <c r="AA4" s="157"/>
      <c r="AB4" s="157"/>
      <c r="AC4" s="157"/>
      <c r="AD4" s="157"/>
      <c r="AE4" s="157"/>
      <c r="AF4" s="157"/>
      <c r="AG4" s="157"/>
    </row>
    <row r="5" spans="1:33" ht="15.75" thickBot="1" x14ac:dyDescent="0.3">
      <c r="A5" s="1"/>
      <c r="B5" s="159" t="s">
        <v>3</v>
      </c>
      <c r="C5" s="430" t="s">
        <v>397</v>
      </c>
      <c r="D5" s="430"/>
      <c r="E5" s="1"/>
      <c r="G5" s="1"/>
      <c r="H5" s="1"/>
      <c r="I5" s="1"/>
      <c r="J5" s="1"/>
      <c r="K5" s="1"/>
      <c r="L5" s="1"/>
      <c r="M5" s="1"/>
      <c r="N5" s="1"/>
      <c r="O5" s="1"/>
      <c r="P5" s="1"/>
      <c r="Q5" s="1"/>
      <c r="R5" s="1"/>
      <c r="S5" s="1"/>
      <c r="T5" s="1"/>
      <c r="U5" s="1"/>
      <c r="V5" s="157"/>
      <c r="W5" s="157"/>
      <c r="X5" s="157"/>
      <c r="Y5" s="157"/>
      <c r="Z5" s="157"/>
      <c r="AA5" s="157"/>
      <c r="AB5" s="157"/>
      <c r="AC5" s="157"/>
      <c r="AD5" s="157"/>
      <c r="AE5" s="157"/>
      <c r="AF5" s="157"/>
      <c r="AG5" s="157"/>
    </row>
    <row r="6" spans="1:33" ht="15.75" thickBot="1" x14ac:dyDescent="0.25">
      <c r="A6" s="1"/>
      <c r="B6" s="1"/>
      <c r="C6" s="1"/>
      <c r="D6" s="1"/>
      <c r="E6" s="1"/>
      <c r="F6" s="1"/>
      <c r="G6" s="1"/>
      <c r="H6" s="1"/>
      <c r="I6" s="1"/>
      <c r="J6" s="1"/>
      <c r="K6" s="1"/>
      <c r="L6" s="1"/>
      <c r="M6" s="1"/>
      <c r="N6" s="1"/>
      <c r="O6" s="1"/>
      <c r="P6" s="1"/>
      <c r="Q6" s="1"/>
      <c r="R6" s="1"/>
      <c r="S6" s="1"/>
      <c r="T6" s="1"/>
      <c r="U6" s="1"/>
      <c r="V6" s="157"/>
      <c r="W6" s="157"/>
      <c r="X6" s="157"/>
      <c r="Y6" s="157"/>
      <c r="Z6" s="157"/>
      <c r="AA6" s="157"/>
      <c r="AB6" s="157"/>
      <c r="AC6" s="157"/>
      <c r="AD6" s="157"/>
      <c r="AE6" s="157"/>
      <c r="AF6" s="157"/>
      <c r="AG6" s="157"/>
    </row>
    <row r="7" spans="1:33" ht="15" x14ac:dyDescent="0.25">
      <c r="A7" s="1"/>
      <c r="B7" s="160" t="s">
        <v>148</v>
      </c>
      <c r="C7" s="161"/>
      <c r="D7" s="161"/>
      <c r="E7" s="162"/>
      <c r="F7" s="1"/>
      <c r="G7" s="1"/>
      <c r="H7" s="1"/>
      <c r="I7" s="1"/>
      <c r="J7" s="1"/>
      <c r="K7" s="1"/>
      <c r="L7" s="1"/>
      <c r="M7" s="1"/>
      <c r="N7" s="1"/>
      <c r="O7" s="1"/>
      <c r="P7" s="1"/>
      <c r="Q7" s="1"/>
      <c r="R7" s="1"/>
      <c r="S7" s="1"/>
      <c r="T7" s="1"/>
      <c r="U7" s="1"/>
      <c r="V7" s="157"/>
      <c r="W7" s="157"/>
      <c r="X7" s="157"/>
      <c r="Y7" s="157"/>
      <c r="Z7" s="157"/>
      <c r="AA7" s="157"/>
      <c r="AB7" s="157"/>
      <c r="AC7" s="157"/>
      <c r="AD7" s="157"/>
      <c r="AE7" s="157"/>
      <c r="AF7" s="157"/>
      <c r="AG7" s="157"/>
    </row>
    <row r="8" spans="1:33" ht="15.75" thickBot="1" x14ac:dyDescent="0.3">
      <c r="A8" s="1"/>
      <c r="B8" s="163" t="s">
        <v>149</v>
      </c>
      <c r="C8" s="164"/>
      <c r="D8" s="164"/>
      <c r="E8" s="165"/>
      <c r="F8" s="1"/>
      <c r="G8" s="1"/>
      <c r="H8" s="1"/>
      <c r="I8" s="1"/>
      <c r="J8" s="1"/>
      <c r="K8" s="1"/>
      <c r="L8" s="1"/>
      <c r="M8" s="1"/>
      <c r="N8" s="1"/>
      <c r="O8" s="1"/>
      <c r="P8" s="1"/>
      <c r="Q8" s="1"/>
      <c r="R8" s="1"/>
      <c r="S8" s="1"/>
      <c r="T8" s="1"/>
      <c r="U8" s="1"/>
      <c r="V8" s="157"/>
      <c r="W8" s="157"/>
      <c r="X8" s="157"/>
      <c r="Y8" s="157"/>
      <c r="Z8" s="157"/>
      <c r="AA8" s="157"/>
      <c r="AB8" s="157"/>
      <c r="AC8" s="157"/>
      <c r="AD8" s="157"/>
      <c r="AE8" s="157"/>
      <c r="AF8" s="157"/>
      <c r="AG8" s="157"/>
    </row>
    <row r="9" spans="1:33" ht="15.75" thickBot="1" x14ac:dyDescent="0.25">
      <c r="A9" s="1"/>
      <c r="B9" s="18"/>
      <c r="C9" s="1"/>
      <c r="D9" s="1"/>
      <c r="E9" s="1"/>
      <c r="F9" s="1"/>
      <c r="G9" s="156"/>
      <c r="H9" s="156"/>
      <c r="I9" s="156"/>
      <c r="J9" s="156"/>
      <c r="K9" s="1"/>
      <c r="L9" s="1"/>
      <c r="M9" s="1"/>
      <c r="N9" s="1"/>
      <c r="O9" s="1"/>
      <c r="P9" s="1"/>
      <c r="Q9" s="1"/>
      <c r="R9" s="1"/>
      <c r="S9" s="1"/>
      <c r="T9" s="1"/>
      <c r="U9" s="1"/>
      <c r="V9" s="157"/>
      <c r="W9" s="157"/>
      <c r="X9" s="157"/>
      <c r="Y9" s="157"/>
      <c r="Z9" s="157"/>
      <c r="AA9" s="157"/>
      <c r="AB9" s="157"/>
      <c r="AC9" s="157"/>
      <c r="AD9" s="157"/>
      <c r="AE9" s="157"/>
      <c r="AF9" s="157"/>
      <c r="AG9" s="157"/>
    </row>
    <row r="10" spans="1:33" s="156" customFormat="1" ht="15.75" thickBot="1" x14ac:dyDescent="0.3">
      <c r="A10" s="166"/>
      <c r="B10" s="448" t="s">
        <v>150</v>
      </c>
      <c r="C10" s="448"/>
      <c r="D10" s="448"/>
      <c r="E10" s="448"/>
      <c r="V10" s="167"/>
      <c r="W10" s="167"/>
      <c r="X10" s="167"/>
      <c r="Y10" s="167"/>
      <c r="Z10" s="167"/>
      <c r="AA10" s="167"/>
      <c r="AB10" s="167"/>
      <c r="AC10" s="167"/>
      <c r="AD10" s="167"/>
      <c r="AE10" s="167"/>
      <c r="AF10" s="167"/>
      <c r="AG10" s="167"/>
    </row>
    <row r="11" spans="1:33" ht="15.75" thickBot="1" x14ac:dyDescent="0.3">
      <c r="A11" s="168"/>
      <c r="B11" s="169" t="s">
        <v>151</v>
      </c>
      <c r="C11" s="169" t="s">
        <v>398</v>
      </c>
      <c r="D11" s="169" t="s">
        <v>152</v>
      </c>
      <c r="E11" s="170" t="s">
        <v>153</v>
      </c>
      <c r="F11" s="1"/>
      <c r="G11" s="156"/>
      <c r="H11" s="156"/>
      <c r="I11" s="156"/>
      <c r="J11" s="156"/>
      <c r="K11" s="1"/>
      <c r="P11" s="1"/>
      <c r="Q11" s="1"/>
      <c r="R11" s="1"/>
      <c r="S11" s="157"/>
      <c r="T11" s="157"/>
      <c r="U11" s="157"/>
      <c r="V11" s="157"/>
      <c r="W11" s="157"/>
      <c r="X11" s="157"/>
      <c r="Y11" s="157"/>
      <c r="Z11" s="157"/>
      <c r="AA11" s="157"/>
      <c r="AB11" s="157"/>
      <c r="AC11" s="157"/>
      <c r="AD11" s="157"/>
      <c r="AE11" s="157"/>
      <c r="AF11" s="157"/>
      <c r="AG11" s="157"/>
    </row>
    <row r="12" spans="1:33" ht="45" x14ac:dyDescent="0.2">
      <c r="A12" s="171"/>
      <c r="B12" s="172" t="s">
        <v>154</v>
      </c>
      <c r="C12" s="377" t="s">
        <v>432</v>
      </c>
      <c r="D12" s="174"/>
      <c r="E12" s="5" t="s">
        <v>399</v>
      </c>
      <c r="F12" s="1"/>
      <c r="G12" s="156"/>
      <c r="H12" s="156"/>
      <c r="I12" s="156"/>
      <c r="J12" s="156"/>
      <c r="K12" s="1"/>
      <c r="P12" s="1"/>
      <c r="Q12" s="1"/>
      <c r="R12" s="1"/>
      <c r="S12" s="157"/>
      <c r="T12" s="157"/>
      <c r="U12" s="157"/>
      <c r="V12" s="157"/>
      <c r="W12" s="157"/>
      <c r="X12" s="157"/>
      <c r="Y12" s="157"/>
      <c r="Z12" s="157"/>
      <c r="AA12" s="157"/>
      <c r="AB12" s="157"/>
      <c r="AC12" s="157"/>
      <c r="AD12" s="157"/>
      <c r="AE12" s="157"/>
      <c r="AF12" s="157"/>
      <c r="AG12" s="157"/>
    </row>
    <row r="13" spans="1:33" ht="29.1" customHeight="1" x14ac:dyDescent="0.2">
      <c r="A13" s="168"/>
      <c r="B13" s="175" t="s">
        <v>155</v>
      </c>
      <c r="C13" s="378" t="e">
        <f>C12-C14</f>
        <v>#VALUE!</v>
      </c>
      <c r="D13" s="177"/>
      <c r="E13" s="178" t="s">
        <v>156</v>
      </c>
      <c r="F13" s="1"/>
      <c r="G13" s="156"/>
      <c r="H13" s="156"/>
      <c r="I13" s="156"/>
      <c r="J13" s="156"/>
      <c r="K13" s="1"/>
      <c r="P13" s="1"/>
      <c r="Q13" s="1"/>
      <c r="R13" s="1"/>
      <c r="S13" s="157"/>
      <c r="T13" s="157"/>
      <c r="U13" s="157"/>
      <c r="V13" s="157"/>
      <c r="W13" s="157"/>
      <c r="X13" s="157"/>
      <c r="Y13" s="157"/>
      <c r="Z13" s="157"/>
      <c r="AA13" s="157"/>
      <c r="AB13" s="157"/>
      <c r="AC13" s="157"/>
      <c r="AD13" s="157"/>
      <c r="AE13" s="157"/>
      <c r="AF13" s="157"/>
      <c r="AG13" s="157"/>
    </row>
    <row r="14" spans="1:33" ht="45.75" thickBot="1" x14ac:dyDescent="0.25">
      <c r="A14" s="168"/>
      <c r="B14" s="178" t="s">
        <v>157</v>
      </c>
      <c r="C14" s="176" t="e">
        <f>IF(C12&gt;C17,C15+C17,C17-C15)</f>
        <v>#VALUE!</v>
      </c>
      <c r="D14" s="177"/>
      <c r="E14" s="179"/>
      <c r="F14" s="1"/>
      <c r="G14" s="156"/>
      <c r="H14" s="156"/>
      <c r="I14" s="156"/>
      <c r="J14" s="156"/>
      <c r="K14" s="1"/>
      <c r="P14" s="1"/>
      <c r="Q14" s="1"/>
      <c r="R14" s="1"/>
      <c r="S14" s="157"/>
      <c r="T14" s="157"/>
      <c r="U14" s="157"/>
      <c r="V14" s="157"/>
      <c r="W14" s="157"/>
      <c r="X14" s="157"/>
      <c r="Y14" s="157"/>
      <c r="Z14" s="157"/>
      <c r="AA14" s="157"/>
      <c r="AB14" s="157"/>
      <c r="AC14" s="157"/>
      <c r="AD14" s="157"/>
      <c r="AE14" s="157"/>
      <c r="AF14" s="157"/>
      <c r="AG14" s="157"/>
    </row>
    <row r="15" spans="1:33" s="38" customFormat="1" ht="43.5" thickBot="1" x14ac:dyDescent="0.25">
      <c r="A15" s="168"/>
      <c r="B15" s="180" t="s">
        <v>158</v>
      </c>
      <c r="C15" s="377" t="s">
        <v>429</v>
      </c>
      <c r="D15" s="181"/>
      <c r="E15" s="7" t="s">
        <v>407</v>
      </c>
      <c r="F15" s="1"/>
      <c r="G15" s="156"/>
      <c r="H15" s="156"/>
      <c r="I15" s="156"/>
      <c r="J15" s="156"/>
      <c r="K15" s="1"/>
      <c r="P15" s="1"/>
      <c r="Q15" s="1"/>
      <c r="R15" s="1"/>
      <c r="S15" s="157"/>
      <c r="T15" s="157"/>
      <c r="U15" s="157"/>
      <c r="V15" s="157"/>
      <c r="W15" s="157"/>
      <c r="X15" s="157"/>
      <c r="Y15" s="157"/>
      <c r="Z15" s="157"/>
      <c r="AA15" s="157"/>
      <c r="AB15" s="157"/>
      <c r="AC15" s="157"/>
      <c r="AD15" s="157"/>
      <c r="AE15" s="157"/>
      <c r="AF15" s="157"/>
      <c r="AG15" s="157"/>
    </row>
    <row r="16" spans="1:33" s="38" customFormat="1" ht="15.75" thickBot="1" x14ac:dyDescent="0.25">
      <c r="A16" s="168"/>
      <c r="B16" s="168"/>
      <c r="C16" s="168"/>
      <c r="D16" s="168"/>
      <c r="E16" s="168"/>
      <c r="F16" s="1"/>
      <c r="G16" s="156"/>
      <c r="H16" s="156"/>
      <c r="I16" s="156"/>
      <c r="J16" s="156"/>
      <c r="K16" s="1"/>
      <c r="P16" s="1"/>
      <c r="Q16" s="1"/>
      <c r="R16" s="1"/>
      <c r="S16" s="157"/>
      <c r="T16" s="157"/>
      <c r="U16" s="157"/>
      <c r="V16" s="157"/>
      <c r="W16" s="157"/>
      <c r="X16" s="157"/>
      <c r="Y16" s="157"/>
      <c r="Z16" s="157"/>
      <c r="AA16" s="157"/>
      <c r="AB16" s="157"/>
      <c r="AC16" s="157"/>
      <c r="AD16" s="157"/>
      <c r="AE16" s="157"/>
      <c r="AF16" s="157"/>
      <c r="AG16" s="157"/>
    </row>
    <row r="17" spans="1:33" ht="60" x14ac:dyDescent="0.2">
      <c r="A17" s="168"/>
      <c r="B17" s="182" t="s">
        <v>159</v>
      </c>
      <c r="C17" s="377" t="s">
        <v>428</v>
      </c>
      <c r="D17" s="174"/>
      <c r="E17" s="5" t="s">
        <v>407</v>
      </c>
      <c r="F17" s="1"/>
      <c r="G17" s="156"/>
      <c r="H17" s="156"/>
      <c r="I17" s="156"/>
      <c r="J17" s="156"/>
      <c r="K17" s="1"/>
      <c r="P17" s="1"/>
      <c r="Q17" s="1"/>
      <c r="R17" s="1"/>
      <c r="S17" s="157"/>
      <c r="T17" s="157"/>
      <c r="U17" s="157"/>
      <c r="V17" s="157"/>
      <c r="W17" s="157"/>
      <c r="X17" s="157"/>
      <c r="Y17" s="157"/>
      <c r="Z17" s="157"/>
      <c r="AA17" s="157"/>
      <c r="AB17" s="157"/>
      <c r="AC17" s="157"/>
      <c r="AD17" s="157"/>
      <c r="AE17" s="157"/>
      <c r="AF17" s="157"/>
      <c r="AG17" s="157"/>
    </row>
    <row r="18" spans="1:33" ht="30" x14ac:dyDescent="0.2">
      <c r="A18" s="168"/>
      <c r="B18" s="183" t="s">
        <v>155</v>
      </c>
      <c r="C18" s="381" t="e">
        <f>C17-C19</f>
        <v>#VALUE!</v>
      </c>
      <c r="D18" s="177"/>
      <c r="E18" s="178" t="s">
        <v>156</v>
      </c>
      <c r="F18" s="1"/>
      <c r="G18" s="156"/>
      <c r="H18" s="156"/>
      <c r="I18" s="156"/>
      <c r="J18" s="156"/>
      <c r="K18" s="1"/>
      <c r="P18" s="1"/>
      <c r="Q18" s="1"/>
      <c r="R18" s="1"/>
      <c r="S18" s="157"/>
      <c r="T18" s="157"/>
      <c r="U18" s="157"/>
      <c r="V18" s="157"/>
      <c r="W18" s="157"/>
      <c r="X18" s="157"/>
      <c r="Y18" s="157"/>
      <c r="Z18" s="157"/>
      <c r="AA18" s="157"/>
      <c r="AB18" s="157"/>
      <c r="AC18" s="157"/>
      <c r="AD18" s="157"/>
      <c r="AE18" s="157"/>
      <c r="AF18" s="157"/>
      <c r="AG18" s="157"/>
    </row>
    <row r="19" spans="1:33" ht="30.75" thickBot="1" x14ac:dyDescent="0.25">
      <c r="A19" s="168"/>
      <c r="B19" s="184" t="s">
        <v>160</v>
      </c>
      <c r="C19" s="381" t="e">
        <f>C20+C22</f>
        <v>#VALUE!</v>
      </c>
      <c r="D19" s="177"/>
      <c r="E19" s="185"/>
      <c r="F19" s="1"/>
      <c r="G19" s="156"/>
      <c r="H19" s="156"/>
      <c r="I19" s="156"/>
      <c r="J19" s="156"/>
      <c r="K19" s="1"/>
      <c r="P19" s="1"/>
      <c r="Q19" s="1"/>
      <c r="R19" s="1"/>
      <c r="S19" s="157"/>
      <c r="T19" s="157"/>
      <c r="U19" s="157"/>
      <c r="V19" s="157"/>
      <c r="W19" s="157"/>
      <c r="X19" s="157"/>
      <c r="Y19" s="157"/>
      <c r="Z19" s="157"/>
      <c r="AA19" s="157"/>
      <c r="AB19" s="157"/>
      <c r="AC19" s="157"/>
      <c r="AD19" s="157"/>
      <c r="AE19" s="157"/>
      <c r="AF19" s="157"/>
      <c r="AG19" s="157"/>
    </row>
    <row r="20" spans="1:33" ht="43.5" thickBot="1" x14ac:dyDescent="0.25">
      <c r="A20" s="168"/>
      <c r="B20" s="186" t="s">
        <v>161</v>
      </c>
      <c r="C20" s="377" t="s">
        <v>430</v>
      </c>
      <c r="D20" s="181"/>
      <c r="E20" s="7"/>
      <c r="F20" s="1"/>
      <c r="G20" s="156"/>
      <c r="H20" s="156"/>
      <c r="I20" s="156"/>
      <c r="J20" s="156"/>
      <c r="K20" s="1"/>
      <c r="P20" s="1"/>
      <c r="Q20" s="1"/>
      <c r="R20" s="1"/>
      <c r="S20" s="157"/>
      <c r="T20" s="157"/>
      <c r="U20" s="157"/>
      <c r="V20" s="157"/>
      <c r="W20" s="157"/>
      <c r="X20" s="157"/>
      <c r="Y20" s="157"/>
      <c r="Z20" s="157"/>
      <c r="AA20" s="157"/>
      <c r="AB20" s="157"/>
      <c r="AC20" s="157"/>
      <c r="AD20" s="157"/>
      <c r="AE20" s="157"/>
      <c r="AF20" s="157"/>
      <c r="AG20" s="157"/>
    </row>
    <row r="21" spans="1:33" ht="15.75" thickBot="1" x14ac:dyDescent="0.25">
      <c r="A21" s="168"/>
      <c r="B21" s="168"/>
      <c r="C21" s="168"/>
      <c r="D21" s="168"/>
      <c r="E21" s="168"/>
      <c r="F21" s="1"/>
      <c r="G21" s="156"/>
      <c r="H21" s="156"/>
      <c r="I21" s="156"/>
      <c r="J21" s="156"/>
      <c r="K21" s="1"/>
      <c r="P21" s="1"/>
      <c r="Q21" s="1"/>
      <c r="R21" s="1"/>
      <c r="S21" s="157"/>
      <c r="T21" s="157"/>
      <c r="U21" s="157"/>
      <c r="V21" s="157"/>
      <c r="W21" s="157"/>
      <c r="X21" s="157"/>
      <c r="Y21" s="157"/>
      <c r="Z21" s="157"/>
      <c r="AA21" s="157"/>
      <c r="AB21" s="157"/>
      <c r="AC21" s="157"/>
      <c r="AD21" s="157"/>
      <c r="AE21" s="157"/>
      <c r="AF21" s="157"/>
      <c r="AG21" s="157"/>
    </row>
    <row r="22" spans="1:33" ht="75" x14ac:dyDescent="0.2">
      <c r="A22" s="168"/>
      <c r="B22" s="187" t="s">
        <v>162</v>
      </c>
      <c r="C22" s="377" t="s">
        <v>428</v>
      </c>
      <c r="D22" s="106" t="s">
        <v>431</v>
      </c>
      <c r="E22" s="5" t="s">
        <v>400</v>
      </c>
      <c r="F22" s="1"/>
      <c r="G22" s="156"/>
      <c r="H22" s="156"/>
      <c r="I22" s="156"/>
      <c r="J22" s="156"/>
      <c r="K22" s="1"/>
      <c r="P22" s="1"/>
      <c r="Q22" s="1"/>
      <c r="R22" s="1"/>
      <c r="S22" s="157"/>
      <c r="T22" s="157"/>
      <c r="U22" s="157"/>
      <c r="V22" s="157"/>
      <c r="W22" s="157"/>
      <c r="X22" s="157"/>
      <c r="Y22" s="157"/>
      <c r="Z22" s="157"/>
      <c r="AA22" s="157"/>
      <c r="AB22" s="157"/>
      <c r="AC22" s="157"/>
      <c r="AD22" s="157"/>
      <c r="AE22" s="157"/>
      <c r="AF22" s="157"/>
      <c r="AG22" s="157"/>
    </row>
    <row r="23" spans="1:33" ht="15.75" thickBot="1" x14ac:dyDescent="0.25">
      <c r="A23" s="188"/>
      <c r="B23" s="189" t="s">
        <v>155</v>
      </c>
      <c r="C23" s="411" t="e">
        <f>C22-C25</f>
        <v>#VALUE!</v>
      </c>
      <c r="D23" s="190">
        <f>D25</f>
        <v>0</v>
      </c>
      <c r="E23" s="178"/>
      <c r="F23" s="1"/>
      <c r="G23" s="156"/>
      <c r="H23" s="156"/>
      <c r="I23" s="156"/>
      <c r="J23" s="156"/>
      <c r="K23" s="1"/>
      <c r="P23" s="1"/>
      <c r="Q23" s="1"/>
      <c r="R23" s="1"/>
      <c r="S23" s="157"/>
      <c r="T23" s="157"/>
      <c r="U23" s="157"/>
      <c r="V23" s="157"/>
      <c r="W23" s="157"/>
      <c r="X23" s="157"/>
      <c r="Y23" s="157"/>
      <c r="Z23" s="157"/>
      <c r="AA23" s="157"/>
      <c r="AB23" s="157"/>
      <c r="AC23" s="157"/>
      <c r="AD23" s="157"/>
      <c r="AE23" s="157"/>
      <c r="AF23" s="157"/>
      <c r="AG23" s="157"/>
    </row>
    <row r="24" spans="1:33" ht="15.75" thickBot="1" x14ac:dyDescent="0.25">
      <c r="A24" s="188"/>
      <c r="B24" s="188"/>
      <c r="C24" s="188"/>
      <c r="D24" s="188"/>
      <c r="E24" s="188"/>
      <c r="F24" s="1"/>
      <c r="G24" s="156"/>
      <c r="H24" s="156"/>
      <c r="I24" s="156"/>
      <c r="J24" s="156"/>
      <c r="K24" s="1"/>
      <c r="P24" s="1"/>
      <c r="Q24" s="1"/>
      <c r="R24" s="1"/>
      <c r="S24" s="157"/>
      <c r="T24" s="157"/>
      <c r="U24" s="157"/>
      <c r="V24" s="157"/>
      <c r="W24" s="157"/>
      <c r="X24" s="157"/>
      <c r="Y24" s="157"/>
      <c r="Z24" s="157"/>
      <c r="AA24" s="157"/>
      <c r="AB24" s="157"/>
      <c r="AC24" s="157"/>
      <c r="AD24" s="157"/>
      <c r="AE24" s="157"/>
      <c r="AF24" s="157"/>
      <c r="AG24" s="157"/>
    </row>
    <row r="25" spans="1:33" ht="45" x14ac:dyDescent="0.2">
      <c r="A25" s="188"/>
      <c r="B25" s="191" t="s">
        <v>163</v>
      </c>
      <c r="C25" s="192">
        <f>SUM(C26:C32)</f>
        <v>0</v>
      </c>
      <c r="D25" s="193">
        <f>SUM(D26:D32)</f>
        <v>0</v>
      </c>
      <c r="E25" s="194"/>
      <c r="F25" s="1"/>
      <c r="G25" s="156"/>
      <c r="H25" s="156"/>
      <c r="I25" s="156"/>
      <c r="J25" s="156"/>
      <c r="K25" s="1"/>
      <c r="P25" s="1"/>
      <c r="Q25" s="1"/>
      <c r="R25" s="1"/>
      <c r="S25" s="157"/>
      <c r="T25" s="157"/>
      <c r="U25" s="157"/>
      <c r="V25" s="157"/>
      <c r="W25" s="157"/>
      <c r="X25" s="157"/>
      <c r="Y25" s="157"/>
      <c r="Z25" s="157"/>
      <c r="AA25" s="157"/>
      <c r="AB25" s="157"/>
      <c r="AC25" s="157"/>
      <c r="AD25" s="157"/>
      <c r="AE25" s="157"/>
      <c r="AF25" s="157"/>
      <c r="AG25" s="157"/>
    </row>
    <row r="26" spans="1:33" ht="42.75" customHeight="1" x14ac:dyDescent="0.2">
      <c r="A26" s="188"/>
      <c r="B26" s="183" t="s">
        <v>164</v>
      </c>
      <c r="C26" s="195">
        <f>C34</f>
        <v>0</v>
      </c>
      <c r="D26" s="176">
        <f>D34</f>
        <v>0</v>
      </c>
      <c r="E26" s="185"/>
      <c r="F26" s="1"/>
      <c r="G26" s="156"/>
      <c r="H26" s="156"/>
      <c r="I26" s="156"/>
      <c r="J26" s="156"/>
      <c r="K26" s="1"/>
      <c r="P26" s="1"/>
      <c r="Q26" s="1"/>
      <c r="R26" s="1"/>
      <c r="S26" s="157"/>
      <c r="T26" s="157"/>
      <c r="U26" s="157"/>
      <c r="V26" s="157"/>
      <c r="W26" s="157"/>
      <c r="X26" s="157"/>
      <c r="Y26" s="157"/>
      <c r="Z26" s="157"/>
      <c r="AA26" s="157"/>
      <c r="AB26" s="157"/>
      <c r="AC26" s="157"/>
      <c r="AD26" s="157"/>
      <c r="AE26" s="157"/>
      <c r="AF26" s="157"/>
      <c r="AG26" s="157"/>
    </row>
    <row r="27" spans="1:33" ht="46.15" customHeight="1" x14ac:dyDescent="0.2">
      <c r="A27" s="188"/>
      <c r="B27" s="405" t="s">
        <v>426</v>
      </c>
      <c r="C27" s="405" t="s">
        <v>426</v>
      </c>
      <c r="D27" s="405" t="s">
        <v>426</v>
      </c>
      <c r="E27" s="179"/>
      <c r="F27" s="1"/>
      <c r="G27" s="156"/>
      <c r="H27" s="156"/>
      <c r="I27" s="156"/>
      <c r="J27" s="156"/>
      <c r="K27" s="1"/>
      <c r="P27" s="1"/>
      <c r="Q27" s="1"/>
      <c r="R27" s="1"/>
      <c r="S27" s="157"/>
      <c r="T27" s="157"/>
      <c r="U27" s="157"/>
      <c r="V27" s="157"/>
      <c r="W27" s="157"/>
      <c r="X27" s="157"/>
      <c r="Y27" s="157"/>
      <c r="Z27" s="157"/>
      <c r="AA27" s="157"/>
      <c r="AB27" s="157"/>
      <c r="AC27" s="157"/>
      <c r="AD27" s="157"/>
      <c r="AE27" s="157"/>
      <c r="AF27" s="157"/>
      <c r="AG27" s="157"/>
    </row>
    <row r="28" spans="1:33" ht="46.15" customHeight="1" x14ac:dyDescent="0.2">
      <c r="A28" s="188"/>
      <c r="B28" s="405" t="s">
        <v>426</v>
      </c>
      <c r="C28" s="405" t="s">
        <v>426</v>
      </c>
      <c r="D28" s="405" t="s">
        <v>426</v>
      </c>
      <c r="E28" s="179"/>
      <c r="F28" s="1"/>
      <c r="G28" s="156"/>
      <c r="H28" s="156"/>
      <c r="I28" s="156"/>
      <c r="J28" s="156"/>
      <c r="K28" s="1"/>
      <c r="P28" s="1"/>
      <c r="Q28" s="1"/>
      <c r="R28" s="1"/>
      <c r="S28" s="157"/>
      <c r="T28" s="157"/>
      <c r="U28" s="157"/>
      <c r="V28" s="157"/>
      <c r="W28" s="157"/>
      <c r="X28" s="157"/>
      <c r="Y28" s="157"/>
      <c r="Z28" s="157"/>
      <c r="AA28" s="157"/>
      <c r="AB28" s="157"/>
      <c r="AC28" s="157"/>
      <c r="AD28" s="157"/>
      <c r="AE28" s="157"/>
      <c r="AF28" s="157"/>
      <c r="AG28" s="157"/>
    </row>
    <row r="29" spans="1:33" ht="46.15" customHeight="1" x14ac:dyDescent="0.2">
      <c r="A29" s="188"/>
      <c r="B29" s="405" t="s">
        <v>426</v>
      </c>
      <c r="C29" s="405" t="s">
        <v>426</v>
      </c>
      <c r="D29" s="405" t="s">
        <v>426</v>
      </c>
      <c r="E29" s="179"/>
      <c r="F29" s="1"/>
      <c r="G29" s="156"/>
      <c r="H29" s="156"/>
      <c r="I29" s="156"/>
      <c r="J29" s="156"/>
      <c r="K29" s="1"/>
      <c r="P29" s="1"/>
      <c r="Q29" s="1"/>
      <c r="R29" s="1"/>
      <c r="S29" s="157"/>
      <c r="T29" s="157"/>
      <c r="U29" s="157"/>
      <c r="V29" s="157"/>
      <c r="W29" s="157"/>
      <c r="X29" s="157"/>
      <c r="Y29" s="157"/>
      <c r="Z29" s="157"/>
      <c r="AA29" s="157"/>
      <c r="AB29" s="157"/>
      <c r="AC29" s="157"/>
      <c r="AD29" s="157"/>
      <c r="AE29" s="157"/>
      <c r="AF29" s="157"/>
      <c r="AG29" s="157"/>
    </row>
    <row r="30" spans="1:33" ht="46.15" customHeight="1" x14ac:dyDescent="0.2">
      <c r="A30" s="188"/>
      <c r="B30" s="405" t="s">
        <v>426</v>
      </c>
      <c r="C30" s="405" t="s">
        <v>426</v>
      </c>
      <c r="D30" s="405" t="s">
        <v>426</v>
      </c>
      <c r="E30" s="410"/>
      <c r="F30" s="1"/>
      <c r="G30" s="156"/>
      <c r="H30" s="156"/>
      <c r="I30" s="156"/>
      <c r="J30" s="156"/>
      <c r="K30" s="1"/>
      <c r="P30" s="1"/>
      <c r="Q30" s="1"/>
      <c r="R30" s="1"/>
      <c r="S30" s="157"/>
      <c r="T30" s="157"/>
      <c r="U30" s="157"/>
      <c r="V30" s="157"/>
      <c r="W30" s="157"/>
      <c r="X30" s="157"/>
      <c r="Y30" s="157"/>
      <c r="Z30" s="157"/>
      <c r="AA30" s="157"/>
      <c r="AB30" s="157"/>
      <c r="AC30" s="157"/>
      <c r="AD30" s="157"/>
      <c r="AE30" s="157"/>
      <c r="AF30" s="157"/>
      <c r="AG30" s="157"/>
    </row>
    <row r="31" spans="1:33" ht="46.15" customHeight="1" x14ac:dyDescent="0.2">
      <c r="A31" s="188"/>
      <c r="B31" s="405" t="s">
        <v>426</v>
      </c>
      <c r="C31" s="405" t="s">
        <v>426</v>
      </c>
      <c r="D31" s="405" t="s">
        <v>426</v>
      </c>
      <c r="E31" s="410"/>
      <c r="F31" s="1"/>
      <c r="G31" s="412"/>
      <c r="H31" s="156"/>
      <c r="I31" s="156"/>
      <c r="J31" s="156"/>
      <c r="K31" s="1"/>
      <c r="P31" s="1"/>
      <c r="Q31" s="1"/>
      <c r="R31" s="1"/>
      <c r="S31" s="157"/>
      <c r="T31" s="157"/>
      <c r="U31" s="157"/>
      <c r="V31" s="157"/>
      <c r="W31" s="157"/>
      <c r="X31" s="157"/>
      <c r="Y31" s="157"/>
      <c r="Z31" s="157"/>
      <c r="AA31" s="157"/>
      <c r="AB31" s="157"/>
      <c r="AC31" s="157"/>
      <c r="AD31" s="157"/>
      <c r="AE31" s="157"/>
      <c r="AF31" s="157"/>
      <c r="AG31" s="157"/>
    </row>
    <row r="32" spans="1:33" ht="46.15" customHeight="1" thickBot="1" x14ac:dyDescent="0.25">
      <c r="A32" s="188"/>
      <c r="B32" s="405" t="s">
        <v>426</v>
      </c>
      <c r="C32" s="405" t="s">
        <v>426</v>
      </c>
      <c r="D32" s="405" t="s">
        <v>426</v>
      </c>
      <c r="E32" s="7"/>
      <c r="F32" s="1"/>
      <c r="G32" s="156"/>
      <c r="H32" s="156"/>
      <c r="I32" s="156"/>
      <c r="J32" s="156"/>
      <c r="K32" s="1"/>
      <c r="P32" s="1"/>
      <c r="Q32" s="1"/>
      <c r="R32" s="1"/>
      <c r="S32" s="157"/>
      <c r="T32" s="157"/>
      <c r="U32" s="157"/>
      <c r="V32" s="157"/>
      <c r="W32" s="157"/>
      <c r="X32" s="157"/>
      <c r="Y32" s="157"/>
      <c r="Z32" s="157"/>
      <c r="AA32" s="157"/>
      <c r="AB32" s="157"/>
      <c r="AC32" s="157"/>
      <c r="AD32" s="157"/>
      <c r="AE32" s="157"/>
      <c r="AF32" s="157"/>
      <c r="AG32" s="157"/>
    </row>
    <row r="33" spans="1:33" ht="15.75" thickBot="1" x14ac:dyDescent="0.25">
      <c r="A33" s="188"/>
      <c r="B33" s="188"/>
      <c r="C33" s="188"/>
      <c r="D33" s="188"/>
      <c r="E33" s="188"/>
      <c r="F33" s="188"/>
      <c r="G33" s="156"/>
      <c r="H33" s="156"/>
      <c r="I33" s="156"/>
      <c r="J33" s="156"/>
      <c r="K33" s="1"/>
      <c r="P33" s="1"/>
      <c r="Q33" s="1"/>
      <c r="R33" s="1"/>
      <c r="S33" s="157"/>
      <c r="T33" s="157"/>
      <c r="U33" s="157"/>
      <c r="V33" s="157"/>
      <c r="W33" s="157"/>
      <c r="X33" s="157"/>
      <c r="Y33" s="157"/>
      <c r="Z33" s="157"/>
      <c r="AA33" s="157"/>
      <c r="AB33" s="157"/>
      <c r="AC33" s="157"/>
      <c r="AD33" s="157"/>
      <c r="AE33" s="157"/>
      <c r="AF33" s="157"/>
      <c r="AG33" s="157"/>
    </row>
    <row r="34" spans="1:33" ht="60" x14ac:dyDescent="0.2">
      <c r="A34" s="168"/>
      <c r="B34" s="191" t="s">
        <v>165</v>
      </c>
      <c r="C34" s="192">
        <f>SUM(C35:C36)</f>
        <v>0</v>
      </c>
      <c r="D34" s="193">
        <f>SUM(D35:D36)</f>
        <v>0</v>
      </c>
      <c r="E34" s="194"/>
      <c r="F34" s="1"/>
      <c r="G34" s="156"/>
      <c r="H34" s="156"/>
      <c r="I34" s="156"/>
      <c r="J34" s="156"/>
      <c r="K34" s="1"/>
      <c r="P34" s="1"/>
      <c r="Q34" s="1"/>
      <c r="R34" s="1"/>
      <c r="S34" s="157"/>
      <c r="T34" s="157"/>
      <c r="U34" s="157"/>
      <c r="V34" s="157"/>
      <c r="W34" s="157"/>
      <c r="X34" s="157"/>
      <c r="Y34" s="157"/>
      <c r="Z34" s="157"/>
      <c r="AA34" s="157"/>
      <c r="AB34" s="157"/>
      <c r="AC34" s="157"/>
      <c r="AD34" s="157"/>
      <c r="AE34" s="157"/>
      <c r="AF34" s="157"/>
      <c r="AG34" s="157"/>
    </row>
    <row r="35" spans="1:33" ht="57" x14ac:dyDescent="0.2">
      <c r="A35" s="168"/>
      <c r="B35" s="198" t="s">
        <v>166</v>
      </c>
      <c r="C35" s="405" t="s">
        <v>426</v>
      </c>
      <c r="D35" s="405" t="s">
        <v>426</v>
      </c>
      <c r="E35" s="179"/>
      <c r="F35" s="1"/>
      <c r="G35" s="156"/>
      <c r="H35" s="156"/>
      <c r="I35" s="156"/>
      <c r="J35" s="156"/>
      <c r="K35" s="1"/>
      <c r="P35" s="1"/>
      <c r="Q35" s="1"/>
      <c r="R35" s="1"/>
      <c r="S35" s="157"/>
      <c r="T35" s="157"/>
      <c r="U35" s="157"/>
      <c r="V35" s="157"/>
      <c r="W35" s="157"/>
      <c r="X35" s="157"/>
      <c r="Y35" s="157"/>
      <c r="Z35" s="157"/>
      <c r="AA35" s="157"/>
      <c r="AB35" s="157"/>
      <c r="AC35" s="157"/>
      <c r="AD35" s="157"/>
      <c r="AE35" s="157"/>
      <c r="AF35" s="157"/>
      <c r="AG35" s="157"/>
    </row>
    <row r="36" spans="1:33" ht="43.5" thickBot="1" x14ac:dyDescent="0.25">
      <c r="A36" s="168"/>
      <c r="B36" s="199" t="s">
        <v>167</v>
      </c>
      <c r="C36" s="405" t="s">
        <v>426</v>
      </c>
      <c r="D36" s="405" t="s">
        <v>426</v>
      </c>
      <c r="E36" s="7"/>
      <c r="F36" s="1"/>
      <c r="G36" s="156"/>
      <c r="H36" s="156"/>
      <c r="I36" s="156"/>
      <c r="J36" s="156"/>
      <c r="K36" s="1"/>
      <c r="P36" s="1"/>
      <c r="Q36" s="1"/>
      <c r="R36" s="1"/>
      <c r="S36" s="157"/>
      <c r="T36" s="157"/>
      <c r="U36" s="157"/>
      <c r="V36" s="157"/>
      <c r="W36" s="157"/>
      <c r="X36" s="157"/>
      <c r="Y36" s="157"/>
      <c r="Z36" s="157"/>
      <c r="AA36" s="157"/>
      <c r="AB36" s="157"/>
      <c r="AC36" s="157"/>
      <c r="AD36" s="157"/>
      <c r="AE36" s="157"/>
      <c r="AF36" s="157"/>
      <c r="AG36" s="157"/>
    </row>
    <row r="37" spans="1:33" ht="15" x14ac:dyDescent="0.2">
      <c r="A37" s="168"/>
      <c r="B37" s="20"/>
      <c r="C37" s="20"/>
      <c r="D37" s="20"/>
      <c r="E37" s="20"/>
      <c r="F37" s="1"/>
      <c r="G37" s="156"/>
      <c r="H37" s="156"/>
      <c r="I37" s="156"/>
      <c r="J37" s="156"/>
      <c r="K37" s="1"/>
      <c r="P37" s="1"/>
      <c r="Q37" s="1"/>
      <c r="R37" s="1"/>
      <c r="S37" s="157"/>
      <c r="T37" s="157"/>
      <c r="U37" s="157"/>
      <c r="V37" s="157"/>
      <c r="W37" s="157"/>
      <c r="X37" s="157"/>
      <c r="Y37" s="157"/>
      <c r="Z37" s="157"/>
      <c r="AA37" s="157"/>
      <c r="AB37" s="157"/>
      <c r="AC37" s="157"/>
      <c r="AD37" s="157"/>
      <c r="AE37" s="157"/>
      <c r="AF37" s="157"/>
      <c r="AG37" s="157"/>
    </row>
    <row r="38" spans="1:33" ht="15" x14ac:dyDescent="0.2">
      <c r="A38" s="1"/>
      <c r="B38" s="20"/>
      <c r="C38" s="20"/>
      <c r="D38" s="20"/>
      <c r="E38" s="20"/>
      <c r="F38" s="1"/>
      <c r="G38" s="156"/>
      <c r="H38" s="156"/>
      <c r="I38" s="156"/>
      <c r="J38" s="156"/>
      <c r="K38" s="1"/>
      <c r="P38" s="1"/>
      <c r="Q38" s="1"/>
      <c r="R38" s="1"/>
      <c r="S38" s="157"/>
      <c r="T38" s="157"/>
      <c r="U38" s="157"/>
      <c r="V38" s="157"/>
      <c r="W38" s="157"/>
      <c r="X38" s="157"/>
      <c r="Y38" s="157"/>
      <c r="Z38" s="157"/>
      <c r="AA38" s="157"/>
      <c r="AB38" s="157"/>
      <c r="AC38" s="157"/>
      <c r="AD38" s="157"/>
      <c r="AE38" s="157"/>
      <c r="AF38" s="157"/>
      <c r="AG38" s="157"/>
    </row>
    <row r="39" spans="1:33" ht="15" x14ac:dyDescent="0.2">
      <c r="A39" s="1"/>
      <c r="B39" s="20"/>
      <c r="C39" s="20"/>
      <c r="D39" s="20"/>
      <c r="E39" s="20"/>
      <c r="F39" s="1"/>
      <c r="G39" s="156"/>
      <c r="H39" s="156"/>
      <c r="I39" s="156"/>
      <c r="J39" s="156"/>
      <c r="K39" s="1"/>
      <c r="P39" s="1"/>
      <c r="Q39" s="1"/>
      <c r="R39" s="1"/>
      <c r="S39" s="157"/>
      <c r="T39" s="157"/>
      <c r="U39" s="157"/>
      <c r="V39" s="157"/>
      <c r="W39" s="157"/>
      <c r="X39" s="157"/>
      <c r="Y39" s="157"/>
      <c r="Z39" s="157"/>
      <c r="AA39" s="157"/>
      <c r="AB39" s="157"/>
      <c r="AC39" s="157"/>
      <c r="AD39" s="157"/>
      <c r="AE39" s="157"/>
      <c r="AF39" s="157"/>
      <c r="AG39" s="157"/>
    </row>
    <row r="40" spans="1:33" ht="15" x14ac:dyDescent="0.2">
      <c r="A40" s="1"/>
      <c r="B40" s="20"/>
      <c r="C40" s="20"/>
      <c r="D40" s="20"/>
      <c r="E40" s="20"/>
      <c r="F40" s="1"/>
      <c r="G40" s="156"/>
      <c r="H40" s="156"/>
      <c r="I40" s="156"/>
      <c r="J40" s="156"/>
      <c r="K40" s="1"/>
      <c r="P40" s="1"/>
      <c r="Q40" s="1"/>
      <c r="R40" s="1"/>
      <c r="S40" s="157"/>
      <c r="T40" s="157"/>
      <c r="U40" s="157"/>
      <c r="V40" s="157"/>
      <c r="W40" s="157"/>
      <c r="X40" s="157"/>
      <c r="Y40" s="157"/>
      <c r="Z40" s="157"/>
      <c r="AA40" s="157"/>
      <c r="AB40" s="157"/>
      <c r="AC40" s="157"/>
      <c r="AD40" s="157"/>
      <c r="AE40" s="157"/>
      <c r="AF40" s="157"/>
      <c r="AG40" s="157"/>
    </row>
    <row r="41" spans="1:33" ht="15" x14ac:dyDescent="0.2">
      <c r="A41" s="1"/>
      <c r="B41" s="20"/>
      <c r="C41" s="20"/>
      <c r="D41" s="20"/>
      <c r="E41" s="20"/>
      <c r="F41" s="1"/>
      <c r="G41" s="1"/>
      <c r="H41" s="1"/>
      <c r="I41" s="1"/>
      <c r="J41" s="1"/>
      <c r="K41" s="1"/>
      <c r="P41" s="1"/>
      <c r="Q41" s="1"/>
      <c r="R41" s="1"/>
      <c r="S41" s="157"/>
      <c r="T41" s="157"/>
      <c r="U41" s="157"/>
      <c r="V41" s="157"/>
      <c r="W41" s="157"/>
      <c r="X41" s="157"/>
      <c r="Y41" s="157"/>
      <c r="Z41" s="157"/>
      <c r="AA41" s="157"/>
      <c r="AB41" s="157"/>
      <c r="AC41" s="157"/>
      <c r="AD41" s="157"/>
      <c r="AE41" s="157"/>
      <c r="AF41" s="157"/>
      <c r="AG41" s="157"/>
    </row>
    <row r="42" spans="1:33" ht="15" x14ac:dyDescent="0.2">
      <c r="A42" s="1"/>
      <c r="B42" s="20"/>
      <c r="C42" s="20"/>
      <c r="D42" s="20"/>
      <c r="E42" s="20"/>
      <c r="F42" s="1"/>
      <c r="G42" s="1"/>
      <c r="H42" s="1"/>
      <c r="I42" s="1"/>
      <c r="J42" s="1"/>
      <c r="K42" s="1"/>
      <c r="P42" s="1"/>
      <c r="Q42" s="1"/>
      <c r="R42" s="1"/>
      <c r="S42" s="157"/>
      <c r="T42" s="157"/>
      <c r="U42" s="157"/>
      <c r="V42" s="157"/>
      <c r="W42" s="157"/>
      <c r="X42" s="157"/>
      <c r="Y42" s="157"/>
      <c r="Z42" s="157"/>
      <c r="AA42" s="157"/>
      <c r="AB42" s="157"/>
      <c r="AC42" s="157"/>
      <c r="AD42" s="157"/>
      <c r="AE42" s="157"/>
      <c r="AF42" s="157"/>
      <c r="AG42" s="157"/>
    </row>
    <row r="43" spans="1:33" ht="15" x14ac:dyDescent="0.2">
      <c r="A43" s="1"/>
      <c r="B43" s="20"/>
      <c r="C43" s="20"/>
      <c r="D43" s="20"/>
      <c r="E43" s="20"/>
      <c r="F43" s="1"/>
      <c r="G43" s="200"/>
      <c r="H43" s="1"/>
      <c r="I43" s="200"/>
      <c r="J43" s="1"/>
      <c r="K43" s="1"/>
      <c r="P43" s="1"/>
      <c r="Q43" s="1"/>
      <c r="R43" s="1"/>
      <c r="S43" s="157"/>
      <c r="T43" s="157"/>
      <c r="U43" s="157"/>
      <c r="V43" s="157"/>
      <c r="W43" s="157"/>
      <c r="X43" s="157"/>
      <c r="Y43" s="157"/>
      <c r="Z43" s="157"/>
      <c r="AA43" s="157"/>
      <c r="AB43" s="157"/>
      <c r="AC43" s="157"/>
      <c r="AD43" s="157"/>
      <c r="AE43" s="157"/>
      <c r="AF43" s="157"/>
      <c r="AG43" s="157"/>
    </row>
    <row r="44" spans="1:33" ht="15" x14ac:dyDescent="0.2">
      <c r="A44" s="1"/>
      <c r="B44" s="20"/>
      <c r="C44" s="20"/>
      <c r="D44" s="20"/>
      <c r="E44" s="20"/>
      <c r="F44" s="1"/>
      <c r="G44" s="1"/>
      <c r="H44" s="1"/>
      <c r="I44" s="1"/>
      <c r="J44" s="1"/>
      <c r="K44" s="1"/>
      <c r="P44" s="1"/>
      <c r="Q44" s="1"/>
      <c r="R44" s="1"/>
      <c r="S44" s="157"/>
      <c r="T44" s="157"/>
      <c r="U44" s="157"/>
      <c r="V44" s="157"/>
      <c r="W44" s="157"/>
      <c r="X44" s="157"/>
      <c r="Y44" s="157"/>
      <c r="Z44" s="157"/>
      <c r="AA44" s="157"/>
      <c r="AB44" s="157"/>
      <c r="AC44" s="157"/>
      <c r="AD44" s="157"/>
      <c r="AE44" s="157"/>
      <c r="AF44" s="157"/>
      <c r="AG44" s="157"/>
    </row>
    <row r="45" spans="1:33" ht="15" x14ac:dyDescent="0.2">
      <c r="A45" s="1"/>
      <c r="B45" s="20"/>
      <c r="C45" s="20"/>
      <c r="D45" s="20"/>
      <c r="E45" s="20"/>
      <c r="F45" s="1"/>
      <c r="G45" s="1"/>
      <c r="H45" s="1"/>
      <c r="I45" s="1"/>
      <c r="J45" s="1"/>
      <c r="K45" s="1"/>
      <c r="P45" s="1"/>
      <c r="Q45" s="1"/>
      <c r="R45" s="1"/>
      <c r="S45" s="157"/>
      <c r="T45" s="157"/>
      <c r="U45" s="157"/>
      <c r="V45" s="157"/>
      <c r="W45" s="157"/>
      <c r="X45" s="157"/>
      <c r="Y45" s="157"/>
      <c r="Z45" s="157"/>
      <c r="AA45" s="157"/>
      <c r="AB45" s="157"/>
      <c r="AC45" s="157"/>
      <c r="AD45" s="157"/>
      <c r="AE45" s="157"/>
      <c r="AF45" s="157"/>
      <c r="AG45" s="157"/>
    </row>
    <row r="46" spans="1:33" ht="15" x14ac:dyDescent="0.2">
      <c r="A46" s="1"/>
      <c r="B46" s="20"/>
      <c r="C46" s="20"/>
      <c r="D46" s="20"/>
      <c r="E46" s="20"/>
      <c r="F46" s="1"/>
      <c r="G46" s="200"/>
      <c r="H46" s="1"/>
      <c r="I46" s="200"/>
      <c r="J46" s="1"/>
      <c r="K46" s="1"/>
      <c r="P46" s="1"/>
      <c r="Q46" s="1"/>
      <c r="R46" s="1"/>
      <c r="S46" s="157"/>
      <c r="T46" s="157"/>
      <c r="U46" s="157"/>
      <c r="V46" s="157"/>
      <c r="W46" s="157"/>
      <c r="X46" s="157"/>
      <c r="Y46" s="157"/>
      <c r="Z46" s="157"/>
      <c r="AA46" s="157"/>
      <c r="AB46" s="157"/>
      <c r="AC46" s="157"/>
      <c r="AD46" s="157"/>
      <c r="AE46" s="157"/>
      <c r="AF46" s="157"/>
      <c r="AG46" s="157"/>
    </row>
    <row r="47" spans="1:33" ht="15" x14ac:dyDescent="0.2">
      <c r="A47" s="1"/>
      <c r="B47" s="20"/>
      <c r="C47" s="20"/>
      <c r="D47" s="20"/>
      <c r="E47" s="20"/>
      <c r="F47" s="1"/>
      <c r="G47" s="1"/>
      <c r="H47" s="1"/>
      <c r="I47" s="1"/>
      <c r="J47" s="1"/>
      <c r="K47" s="1"/>
      <c r="P47" s="1"/>
      <c r="Q47" s="1"/>
      <c r="R47" s="1"/>
      <c r="S47" s="157"/>
      <c r="T47" s="157"/>
      <c r="U47" s="157"/>
      <c r="V47" s="157"/>
      <c r="W47" s="157"/>
      <c r="X47" s="157"/>
      <c r="Y47" s="157"/>
      <c r="Z47" s="157"/>
      <c r="AA47" s="157"/>
      <c r="AB47" s="157"/>
      <c r="AC47" s="157"/>
      <c r="AD47" s="157"/>
      <c r="AE47" s="157"/>
      <c r="AF47" s="157"/>
      <c r="AG47" s="157"/>
    </row>
    <row r="48" spans="1:33" ht="15" x14ac:dyDescent="0.2">
      <c r="A48" s="1"/>
      <c r="B48" s="20"/>
      <c r="C48" s="20"/>
      <c r="D48" s="20"/>
      <c r="E48" s="20"/>
      <c r="F48" s="1"/>
      <c r="G48" s="1"/>
      <c r="H48" s="1"/>
      <c r="I48" s="1"/>
      <c r="J48" s="1"/>
      <c r="K48" s="1"/>
      <c r="P48" s="1"/>
      <c r="Q48" s="1"/>
      <c r="R48" s="1"/>
      <c r="S48" s="157"/>
      <c r="T48" s="157"/>
      <c r="U48" s="157"/>
      <c r="V48" s="157"/>
      <c r="W48" s="157"/>
      <c r="X48" s="157"/>
      <c r="Y48" s="157"/>
      <c r="Z48" s="157"/>
      <c r="AA48" s="157"/>
      <c r="AB48" s="157"/>
      <c r="AC48" s="157"/>
      <c r="AD48" s="157"/>
      <c r="AE48" s="157"/>
      <c r="AF48" s="157"/>
      <c r="AG48" s="157"/>
    </row>
    <row r="49" spans="1:33" ht="15" x14ac:dyDescent="0.2">
      <c r="A49" s="1"/>
      <c r="B49" s="20"/>
      <c r="C49" s="20"/>
      <c r="D49" s="20"/>
      <c r="E49" s="20"/>
      <c r="F49" s="1"/>
      <c r="G49" s="200"/>
      <c r="H49" s="1"/>
      <c r="I49" s="200"/>
      <c r="J49" s="1"/>
      <c r="K49" s="1"/>
      <c r="P49" s="1"/>
      <c r="Q49" s="1"/>
      <c r="R49" s="1"/>
      <c r="S49" s="157"/>
      <c r="T49" s="157"/>
      <c r="U49" s="157"/>
      <c r="V49" s="157"/>
      <c r="W49" s="157"/>
      <c r="X49" s="157"/>
      <c r="Y49" s="157"/>
      <c r="Z49" s="157"/>
      <c r="AA49" s="157"/>
      <c r="AB49" s="157"/>
      <c r="AC49" s="157"/>
      <c r="AD49" s="157"/>
      <c r="AE49" s="157"/>
      <c r="AF49" s="157"/>
      <c r="AG49" s="157"/>
    </row>
    <row r="50" spans="1:33" ht="15" x14ac:dyDescent="0.2">
      <c r="A50" s="200"/>
      <c r="B50" s="1"/>
      <c r="C50" s="200"/>
      <c r="D50" s="1"/>
      <c r="E50" s="200"/>
      <c r="F50" s="1"/>
      <c r="G50" s="1"/>
      <c r="H50" s="1"/>
      <c r="I50" s="1"/>
      <c r="J50" s="1"/>
      <c r="K50" s="1"/>
      <c r="P50" s="1"/>
      <c r="Q50" s="1"/>
      <c r="R50" s="1"/>
      <c r="S50" s="157"/>
      <c r="T50" s="157"/>
      <c r="U50" s="157"/>
      <c r="V50" s="157"/>
      <c r="W50" s="157"/>
      <c r="X50" s="157"/>
      <c r="Y50" s="157"/>
      <c r="Z50" s="157"/>
      <c r="AA50" s="157"/>
      <c r="AB50" s="157"/>
      <c r="AC50" s="157"/>
      <c r="AD50" s="157"/>
      <c r="AE50" s="157"/>
      <c r="AF50" s="157"/>
      <c r="AG50" s="157"/>
    </row>
    <row r="51" spans="1:33" ht="15" x14ac:dyDescent="0.2">
      <c r="A51" s="1"/>
      <c r="B51" s="1"/>
      <c r="C51" s="1"/>
      <c r="D51" s="1"/>
      <c r="E51" s="1"/>
      <c r="F51" s="1"/>
      <c r="G51" s="1"/>
      <c r="H51" s="1"/>
      <c r="I51" s="1"/>
      <c r="J51" s="1"/>
      <c r="K51" s="1"/>
      <c r="L51" s="1"/>
      <c r="M51" s="1"/>
      <c r="N51" s="1"/>
      <c r="O51" s="1"/>
      <c r="P51" s="1"/>
      <c r="Q51" s="1"/>
      <c r="R51" s="1"/>
      <c r="S51" s="157"/>
      <c r="T51" s="157"/>
      <c r="U51" s="157"/>
      <c r="V51" s="157"/>
      <c r="W51" s="157"/>
      <c r="X51" s="157"/>
      <c r="Y51" s="157"/>
      <c r="Z51" s="157"/>
      <c r="AA51" s="157"/>
      <c r="AB51" s="157"/>
      <c r="AC51" s="157"/>
      <c r="AD51" s="157"/>
      <c r="AE51" s="157"/>
      <c r="AF51" s="157"/>
      <c r="AG51" s="157"/>
    </row>
    <row r="52" spans="1:33" ht="15" x14ac:dyDescent="0.2">
      <c r="A52" s="1"/>
      <c r="B52" s="1"/>
      <c r="C52" s="1"/>
      <c r="D52" s="1"/>
      <c r="E52" s="1"/>
      <c r="F52" s="1"/>
      <c r="G52" s="200"/>
      <c r="H52" s="1"/>
      <c r="I52" s="200"/>
      <c r="J52" s="1"/>
      <c r="K52" s="1"/>
      <c r="L52" s="1"/>
      <c r="M52" s="1"/>
      <c r="N52" s="1"/>
      <c r="O52" s="1"/>
      <c r="P52" s="1"/>
      <c r="Q52" s="1"/>
      <c r="R52" s="1"/>
      <c r="S52" s="157"/>
      <c r="T52" s="157"/>
      <c r="U52" s="157"/>
      <c r="V52" s="157"/>
      <c r="W52" s="157"/>
      <c r="X52" s="157"/>
      <c r="Y52" s="157"/>
      <c r="Z52" s="157"/>
      <c r="AA52" s="157"/>
      <c r="AB52" s="157"/>
      <c r="AC52" s="157"/>
      <c r="AD52" s="157"/>
      <c r="AE52" s="157"/>
      <c r="AF52" s="157"/>
      <c r="AG52" s="157"/>
    </row>
    <row r="53" spans="1:33" ht="15" x14ac:dyDescent="0.2">
      <c r="A53" s="200"/>
      <c r="B53" s="1"/>
      <c r="C53" s="200"/>
      <c r="D53" s="1"/>
      <c r="E53" s="200"/>
      <c r="F53" s="1"/>
      <c r="G53" s="1"/>
      <c r="H53" s="1"/>
      <c r="I53" s="1"/>
      <c r="J53" s="1"/>
      <c r="K53" s="1"/>
      <c r="L53" s="1"/>
      <c r="M53" s="1"/>
      <c r="N53" s="1"/>
      <c r="O53" s="1"/>
      <c r="P53" s="1"/>
      <c r="Q53" s="1"/>
      <c r="R53" s="1"/>
      <c r="S53" s="157"/>
      <c r="T53" s="157"/>
      <c r="U53" s="157"/>
      <c r="V53" s="157"/>
      <c r="W53" s="157"/>
      <c r="X53" s="157"/>
      <c r="Y53" s="157"/>
      <c r="Z53" s="157"/>
      <c r="AA53" s="157"/>
      <c r="AB53" s="157"/>
      <c r="AC53" s="157"/>
      <c r="AD53" s="157"/>
      <c r="AE53" s="157"/>
      <c r="AF53" s="157"/>
      <c r="AG53" s="157"/>
    </row>
    <row r="54" spans="1:33" ht="15" x14ac:dyDescent="0.2">
      <c r="A54" s="1"/>
      <c r="B54" s="1"/>
      <c r="C54" s="1"/>
      <c r="D54" s="1"/>
      <c r="E54" s="1"/>
      <c r="F54" s="1"/>
      <c r="G54" s="1"/>
      <c r="H54" s="1"/>
      <c r="I54" s="1"/>
      <c r="J54" s="1"/>
      <c r="K54" s="1"/>
      <c r="L54" s="1"/>
      <c r="M54" s="1"/>
      <c r="N54" s="1"/>
      <c r="O54" s="1"/>
      <c r="P54" s="1"/>
      <c r="Q54" s="1"/>
      <c r="R54" s="1"/>
      <c r="S54" s="157"/>
      <c r="T54" s="157"/>
      <c r="U54" s="157"/>
      <c r="V54" s="157"/>
      <c r="W54" s="157"/>
      <c r="X54" s="157"/>
      <c r="Y54" s="157"/>
      <c r="Z54" s="157"/>
      <c r="AA54" s="157"/>
      <c r="AB54" s="157"/>
      <c r="AC54" s="157"/>
      <c r="AD54" s="157"/>
      <c r="AE54" s="157"/>
      <c r="AF54" s="157"/>
      <c r="AG54" s="157"/>
    </row>
    <row r="55" spans="1:33" ht="15" x14ac:dyDescent="0.2">
      <c r="A55" s="1"/>
      <c r="B55" s="1"/>
      <c r="C55" s="1"/>
      <c r="D55" s="1"/>
      <c r="E55" s="1"/>
      <c r="F55" s="1"/>
      <c r="G55" s="200"/>
      <c r="H55" s="1"/>
      <c r="I55" s="200"/>
      <c r="J55" s="1"/>
      <c r="K55" s="1"/>
      <c r="L55" s="1"/>
      <c r="M55" s="1"/>
      <c r="N55" s="1"/>
      <c r="O55" s="1"/>
      <c r="P55" s="1"/>
      <c r="Q55" s="1"/>
      <c r="R55" s="1"/>
      <c r="S55" s="157"/>
      <c r="T55" s="157"/>
      <c r="U55" s="157"/>
      <c r="V55" s="157"/>
      <c r="W55" s="157"/>
      <c r="X55" s="157"/>
      <c r="Y55" s="157"/>
      <c r="Z55" s="157"/>
      <c r="AA55" s="157"/>
      <c r="AB55" s="157"/>
      <c r="AC55" s="157"/>
      <c r="AD55" s="157"/>
      <c r="AE55" s="157"/>
      <c r="AF55" s="157"/>
      <c r="AG55" s="157"/>
    </row>
    <row r="56" spans="1:33" ht="15" x14ac:dyDescent="0.2">
      <c r="A56" s="200"/>
      <c r="B56" s="1"/>
      <c r="C56" s="200"/>
      <c r="D56" s="1"/>
      <c r="E56" s="200"/>
      <c r="F56" s="1"/>
      <c r="G56" s="1"/>
      <c r="H56" s="1"/>
      <c r="I56" s="1"/>
      <c r="J56" s="1"/>
      <c r="K56" s="1"/>
      <c r="L56" s="1"/>
      <c r="M56" s="1"/>
      <c r="N56" s="1"/>
      <c r="O56" s="1"/>
      <c r="P56" s="1"/>
      <c r="Q56" s="1"/>
      <c r="R56" s="1"/>
      <c r="S56" s="157"/>
      <c r="T56" s="157"/>
      <c r="U56" s="157"/>
      <c r="V56" s="157"/>
      <c r="W56" s="157"/>
      <c r="X56" s="157"/>
      <c r="Y56" s="157"/>
      <c r="Z56" s="157"/>
      <c r="AA56" s="157"/>
      <c r="AB56" s="157"/>
      <c r="AC56" s="157"/>
      <c r="AD56" s="157"/>
      <c r="AE56" s="157"/>
      <c r="AF56" s="157"/>
      <c r="AG56" s="157"/>
    </row>
    <row r="57" spans="1:33" ht="15" x14ac:dyDescent="0.2">
      <c r="A57" s="1"/>
      <c r="B57" s="1"/>
      <c r="C57" s="1"/>
      <c r="D57" s="1"/>
      <c r="E57" s="1"/>
      <c r="F57" s="1"/>
      <c r="G57" s="1"/>
      <c r="H57" s="1"/>
      <c r="I57" s="1"/>
      <c r="J57" s="1"/>
      <c r="K57" s="1"/>
      <c r="L57" s="1"/>
      <c r="M57" s="1"/>
      <c r="N57" s="1"/>
      <c r="O57" s="1"/>
      <c r="P57" s="1"/>
      <c r="Q57" s="1"/>
      <c r="R57" s="1"/>
      <c r="S57" s="157"/>
      <c r="T57" s="157"/>
      <c r="U57" s="157"/>
      <c r="V57" s="157"/>
      <c r="W57" s="157"/>
      <c r="X57" s="157"/>
      <c r="Y57" s="157"/>
      <c r="Z57" s="157"/>
      <c r="AA57" s="157"/>
      <c r="AB57" s="157"/>
      <c r="AC57" s="157"/>
      <c r="AD57" s="157"/>
      <c r="AE57" s="157"/>
      <c r="AF57" s="157"/>
      <c r="AG57" s="157"/>
    </row>
    <row r="58" spans="1:33" ht="15" x14ac:dyDescent="0.2">
      <c r="A58" s="1"/>
      <c r="B58" s="1"/>
      <c r="C58" s="1"/>
      <c r="D58" s="1"/>
      <c r="E58" s="1"/>
      <c r="F58" s="1"/>
      <c r="G58" s="200"/>
      <c r="H58" s="1"/>
      <c r="I58" s="200"/>
      <c r="J58" s="1"/>
      <c r="K58" s="1"/>
      <c r="L58" s="1"/>
      <c r="M58" s="1"/>
      <c r="N58" s="1"/>
      <c r="O58" s="1"/>
      <c r="P58" s="1"/>
      <c r="Q58" s="1"/>
      <c r="R58" s="1"/>
      <c r="S58" s="157"/>
      <c r="T58" s="157"/>
      <c r="U58" s="157"/>
      <c r="V58" s="157"/>
      <c r="W58" s="157"/>
      <c r="X58" s="157"/>
      <c r="Y58" s="157"/>
      <c r="Z58" s="157"/>
      <c r="AA58" s="157"/>
      <c r="AB58" s="157"/>
      <c r="AC58" s="157"/>
      <c r="AD58" s="157"/>
      <c r="AE58" s="157"/>
      <c r="AF58" s="157"/>
      <c r="AG58" s="157"/>
    </row>
    <row r="59" spans="1:33" ht="15" x14ac:dyDescent="0.2">
      <c r="A59" s="200"/>
      <c r="B59" s="1"/>
      <c r="C59" s="200"/>
      <c r="D59" s="1"/>
      <c r="E59" s="200"/>
      <c r="F59" s="1"/>
      <c r="G59" s="1"/>
      <c r="H59" s="1"/>
      <c r="I59" s="1"/>
      <c r="J59" s="1"/>
      <c r="K59" s="1"/>
      <c r="L59" s="1"/>
      <c r="M59" s="1"/>
      <c r="N59" s="1"/>
      <c r="O59" s="1"/>
      <c r="P59" s="1"/>
      <c r="Q59" s="1"/>
      <c r="R59" s="1"/>
      <c r="S59" s="157"/>
      <c r="T59" s="157"/>
      <c r="U59" s="157"/>
      <c r="V59" s="157"/>
      <c r="W59" s="157"/>
      <c r="X59" s="157"/>
      <c r="Y59" s="157"/>
      <c r="Z59" s="157"/>
      <c r="AA59" s="157"/>
      <c r="AB59" s="157"/>
      <c r="AC59" s="157"/>
      <c r="AD59" s="157"/>
      <c r="AE59" s="157"/>
      <c r="AF59" s="157"/>
      <c r="AG59" s="157"/>
    </row>
    <row r="60" spans="1:33" ht="15" x14ac:dyDescent="0.2">
      <c r="A60" s="1"/>
      <c r="B60" s="1"/>
      <c r="C60" s="1"/>
      <c r="D60" s="1"/>
      <c r="E60" s="1"/>
      <c r="F60" s="1"/>
      <c r="G60" s="1"/>
      <c r="H60" s="1"/>
      <c r="I60" s="1"/>
      <c r="J60" s="1"/>
      <c r="K60" s="1"/>
      <c r="L60" s="1"/>
      <c r="M60" s="1"/>
      <c r="N60" s="1"/>
      <c r="O60" s="1"/>
      <c r="P60" s="1"/>
      <c r="Q60" s="1"/>
      <c r="R60" s="1"/>
      <c r="S60" s="157"/>
      <c r="T60" s="157"/>
      <c r="U60" s="157"/>
      <c r="V60" s="157"/>
      <c r="W60" s="157"/>
      <c r="X60" s="157"/>
      <c r="Y60" s="157"/>
      <c r="Z60" s="157"/>
      <c r="AA60" s="157"/>
      <c r="AB60" s="157"/>
      <c r="AC60" s="157"/>
      <c r="AD60" s="157"/>
      <c r="AE60" s="157"/>
      <c r="AF60" s="157"/>
      <c r="AG60" s="157"/>
    </row>
    <row r="61" spans="1:33" ht="15" x14ac:dyDescent="0.2">
      <c r="A61" s="1"/>
      <c r="B61" s="1"/>
      <c r="C61" s="1"/>
      <c r="D61" s="1"/>
      <c r="E61" s="1"/>
      <c r="F61" s="1"/>
      <c r="G61" s="200"/>
      <c r="H61" s="1"/>
      <c r="I61" s="200"/>
      <c r="J61" s="1"/>
      <c r="K61" s="1"/>
      <c r="L61" s="1"/>
      <c r="M61" s="1"/>
      <c r="N61" s="1"/>
      <c r="O61" s="1"/>
      <c r="P61" s="1"/>
      <c r="Q61" s="1"/>
      <c r="R61" s="1"/>
      <c r="S61" s="157"/>
      <c r="T61" s="157"/>
      <c r="U61" s="157"/>
      <c r="V61" s="157"/>
      <c r="W61" s="157"/>
      <c r="X61" s="157"/>
      <c r="Y61" s="157"/>
      <c r="Z61" s="157"/>
      <c r="AA61" s="157"/>
      <c r="AB61" s="157"/>
      <c r="AC61" s="157"/>
      <c r="AD61" s="157"/>
      <c r="AE61" s="157"/>
      <c r="AF61" s="157"/>
      <c r="AG61" s="157"/>
    </row>
    <row r="62" spans="1:33" ht="15" x14ac:dyDescent="0.2">
      <c r="A62" s="200"/>
      <c r="B62" s="1"/>
      <c r="C62" s="200"/>
      <c r="D62" s="1"/>
      <c r="E62" s="200"/>
      <c r="F62" s="1"/>
      <c r="G62" s="1"/>
      <c r="H62" s="1"/>
      <c r="I62" s="1"/>
      <c r="J62" s="1"/>
      <c r="K62" s="1"/>
      <c r="L62" s="1"/>
      <c r="M62" s="1"/>
      <c r="N62" s="1"/>
      <c r="O62" s="1"/>
      <c r="P62" s="1"/>
      <c r="Q62" s="1"/>
      <c r="R62" s="1"/>
      <c r="S62" s="157"/>
      <c r="T62" s="157"/>
      <c r="U62" s="157"/>
      <c r="V62" s="157"/>
      <c r="W62" s="157"/>
      <c r="X62" s="157"/>
      <c r="Y62" s="157"/>
      <c r="Z62" s="157"/>
      <c r="AA62" s="157"/>
      <c r="AB62" s="157"/>
      <c r="AC62" s="157"/>
      <c r="AD62" s="157"/>
      <c r="AE62" s="157"/>
      <c r="AF62" s="157"/>
      <c r="AG62" s="157"/>
    </row>
    <row r="63" spans="1:33" ht="15" x14ac:dyDescent="0.2">
      <c r="A63" s="1"/>
      <c r="B63" s="1"/>
      <c r="C63" s="1"/>
      <c r="D63" s="1"/>
      <c r="E63" s="1"/>
      <c r="F63" s="1"/>
      <c r="G63" s="1"/>
      <c r="H63" s="1"/>
      <c r="I63" s="1"/>
      <c r="J63" s="1"/>
      <c r="K63" s="1"/>
      <c r="L63" s="1"/>
      <c r="M63" s="1"/>
      <c r="N63" s="1"/>
      <c r="O63" s="1"/>
      <c r="P63" s="1"/>
      <c r="Q63" s="1"/>
      <c r="R63" s="1"/>
      <c r="S63" s="157"/>
      <c r="T63" s="157"/>
      <c r="U63" s="157"/>
      <c r="V63" s="157"/>
      <c r="W63" s="157"/>
      <c r="X63" s="157"/>
      <c r="Y63" s="157"/>
      <c r="Z63" s="157"/>
      <c r="AA63" s="157"/>
      <c r="AB63" s="157"/>
      <c r="AC63" s="157"/>
      <c r="AD63" s="157"/>
      <c r="AE63" s="157"/>
      <c r="AF63" s="157"/>
      <c r="AG63" s="157"/>
    </row>
    <row r="64" spans="1:33" ht="15" x14ac:dyDescent="0.2">
      <c r="A64" s="1"/>
      <c r="B64" s="1"/>
      <c r="C64" s="1"/>
      <c r="D64" s="1"/>
      <c r="E64" s="1"/>
      <c r="F64" s="1"/>
      <c r="G64" s="200"/>
      <c r="H64" s="1"/>
      <c r="I64" s="200"/>
      <c r="J64" s="1"/>
      <c r="K64" s="1"/>
      <c r="L64" s="1"/>
      <c r="M64" s="1"/>
      <c r="N64" s="1"/>
      <c r="O64" s="1"/>
      <c r="P64" s="1"/>
      <c r="Q64" s="1"/>
      <c r="R64" s="1"/>
      <c r="S64" s="157"/>
      <c r="T64" s="157"/>
      <c r="U64" s="157"/>
      <c r="V64" s="157"/>
      <c r="W64" s="157"/>
      <c r="X64" s="157"/>
      <c r="Y64" s="157"/>
      <c r="Z64" s="157"/>
      <c r="AA64" s="157"/>
      <c r="AB64" s="157"/>
      <c r="AC64" s="157"/>
      <c r="AD64" s="157"/>
      <c r="AE64" s="157"/>
      <c r="AF64" s="157"/>
      <c r="AG64" s="157"/>
    </row>
    <row r="65" spans="1:33" ht="15" x14ac:dyDescent="0.2">
      <c r="A65" s="200"/>
      <c r="B65" s="1"/>
      <c r="C65" s="200"/>
      <c r="D65" s="1"/>
      <c r="E65" s="200"/>
      <c r="F65" s="1"/>
      <c r="G65" s="1"/>
      <c r="H65" s="1"/>
      <c r="I65" s="1"/>
      <c r="J65" s="1"/>
      <c r="K65" s="1"/>
      <c r="L65" s="1"/>
      <c r="M65" s="1"/>
      <c r="N65" s="1"/>
      <c r="O65" s="1"/>
      <c r="P65" s="1"/>
      <c r="Q65" s="1"/>
      <c r="R65" s="1"/>
      <c r="S65" s="157"/>
      <c r="T65" s="157"/>
      <c r="U65" s="157"/>
      <c r="V65" s="157"/>
      <c r="W65" s="157"/>
      <c r="X65" s="157"/>
      <c r="Y65" s="157"/>
      <c r="Z65" s="157"/>
      <c r="AA65" s="157"/>
      <c r="AB65" s="157"/>
      <c r="AC65" s="157"/>
      <c r="AD65" s="157"/>
      <c r="AE65" s="157"/>
      <c r="AF65" s="157"/>
      <c r="AG65" s="157"/>
    </row>
    <row r="66" spans="1:33" ht="15" x14ac:dyDescent="0.2">
      <c r="A66" s="1"/>
      <c r="B66" s="1"/>
      <c r="C66" s="1"/>
      <c r="D66" s="1"/>
      <c r="E66" s="1"/>
      <c r="F66" s="1"/>
      <c r="G66" s="1"/>
      <c r="H66" s="1"/>
      <c r="I66" s="1"/>
      <c r="J66" s="1"/>
      <c r="K66" s="1"/>
      <c r="L66" s="1"/>
      <c r="M66" s="1"/>
      <c r="N66" s="1"/>
      <c r="O66" s="1"/>
      <c r="P66" s="1"/>
      <c r="Q66" s="1"/>
      <c r="R66" s="1"/>
      <c r="S66" s="157"/>
      <c r="T66" s="157"/>
      <c r="U66" s="157"/>
      <c r="V66" s="157"/>
      <c r="W66" s="157"/>
      <c r="X66" s="157"/>
      <c r="Y66" s="157"/>
      <c r="Z66" s="157"/>
      <c r="AA66" s="157"/>
      <c r="AB66" s="157"/>
      <c r="AC66" s="157"/>
      <c r="AD66" s="157"/>
      <c r="AE66" s="157"/>
      <c r="AF66" s="157"/>
      <c r="AG66" s="157"/>
    </row>
    <row r="67" spans="1:33" ht="15" x14ac:dyDescent="0.2">
      <c r="A67" s="1"/>
      <c r="B67" s="1"/>
      <c r="C67" s="1"/>
      <c r="D67" s="1"/>
      <c r="E67" s="1"/>
      <c r="F67" s="1"/>
      <c r="G67" s="200"/>
      <c r="H67" s="1"/>
      <c r="I67" s="200"/>
      <c r="J67" s="1"/>
      <c r="K67" s="1"/>
      <c r="L67" s="1"/>
      <c r="M67" s="1"/>
      <c r="N67" s="1"/>
      <c r="O67" s="1"/>
      <c r="P67" s="1"/>
      <c r="Q67" s="1"/>
      <c r="R67" s="1"/>
      <c r="S67" s="157"/>
      <c r="T67" s="157"/>
      <c r="U67" s="157"/>
      <c r="V67" s="157"/>
      <c r="W67" s="157"/>
      <c r="X67" s="157"/>
      <c r="Y67" s="157"/>
      <c r="Z67" s="157"/>
      <c r="AA67" s="157"/>
      <c r="AB67" s="157"/>
      <c r="AC67" s="157"/>
      <c r="AD67" s="157"/>
      <c r="AE67" s="157"/>
      <c r="AF67" s="157"/>
      <c r="AG67" s="157"/>
    </row>
    <row r="68" spans="1:33" ht="15" x14ac:dyDescent="0.2">
      <c r="A68" s="200"/>
      <c r="B68" s="1"/>
      <c r="C68" s="200"/>
      <c r="D68" s="1"/>
      <c r="E68" s="200"/>
      <c r="F68" s="1"/>
      <c r="G68" s="1"/>
      <c r="H68" s="1"/>
      <c r="I68" s="1"/>
      <c r="J68" s="1"/>
      <c r="K68" s="1"/>
      <c r="L68" s="1"/>
      <c r="M68" s="1"/>
      <c r="N68" s="1"/>
      <c r="O68" s="1"/>
      <c r="P68" s="1"/>
      <c r="Q68" s="1"/>
      <c r="R68" s="1"/>
      <c r="S68" s="157"/>
      <c r="T68" s="157"/>
      <c r="U68" s="157"/>
      <c r="V68" s="157"/>
      <c r="W68" s="157"/>
      <c r="X68" s="157"/>
      <c r="Y68" s="157"/>
      <c r="Z68" s="157"/>
      <c r="AA68" s="157"/>
      <c r="AB68" s="157"/>
      <c r="AC68" s="157"/>
      <c r="AD68" s="157"/>
      <c r="AE68" s="157"/>
      <c r="AF68" s="157"/>
      <c r="AG68" s="157"/>
    </row>
    <row r="69" spans="1:33" ht="15" x14ac:dyDescent="0.2">
      <c r="A69" s="1"/>
      <c r="B69" s="1"/>
      <c r="C69" s="1"/>
      <c r="D69" s="1"/>
      <c r="E69" s="1"/>
      <c r="F69" s="1"/>
      <c r="G69" s="1"/>
      <c r="H69" s="1"/>
      <c r="I69" s="1"/>
      <c r="J69" s="1"/>
      <c r="K69" s="1"/>
      <c r="L69" s="1"/>
      <c r="M69" s="1"/>
      <c r="N69" s="1"/>
      <c r="O69" s="1"/>
      <c r="P69" s="1"/>
      <c r="Q69" s="1"/>
      <c r="R69" s="1"/>
      <c r="S69" s="157"/>
      <c r="T69" s="157"/>
      <c r="U69" s="157"/>
      <c r="V69" s="157"/>
      <c r="W69" s="157"/>
      <c r="X69" s="157"/>
      <c r="Y69" s="157"/>
      <c r="Z69" s="157"/>
      <c r="AA69" s="157"/>
      <c r="AB69" s="157"/>
      <c r="AC69" s="157"/>
      <c r="AD69" s="157"/>
      <c r="AE69" s="157"/>
      <c r="AF69" s="157"/>
      <c r="AG69" s="157"/>
    </row>
    <row r="70" spans="1:33" ht="15" x14ac:dyDescent="0.2">
      <c r="A70" s="1"/>
      <c r="B70" s="1"/>
      <c r="C70" s="1"/>
      <c r="D70" s="1"/>
      <c r="E70" s="1"/>
      <c r="F70" s="1"/>
      <c r="G70" s="200"/>
      <c r="H70" s="1"/>
      <c r="I70" s="200"/>
      <c r="J70" s="1"/>
      <c r="K70" s="1"/>
      <c r="L70" s="1"/>
      <c r="M70" s="1"/>
      <c r="N70" s="1"/>
      <c r="O70" s="1"/>
      <c r="P70" s="1"/>
      <c r="Q70" s="1"/>
      <c r="R70" s="1"/>
      <c r="S70" s="157"/>
      <c r="T70" s="157"/>
      <c r="U70" s="157"/>
      <c r="V70" s="157"/>
      <c r="W70" s="157"/>
      <c r="X70" s="157"/>
      <c r="Y70" s="157"/>
      <c r="Z70" s="157"/>
      <c r="AA70" s="157"/>
      <c r="AB70" s="157"/>
      <c r="AC70" s="157"/>
      <c r="AD70" s="157"/>
      <c r="AE70" s="157"/>
      <c r="AF70" s="157"/>
      <c r="AG70" s="157"/>
    </row>
    <row r="71" spans="1:33" ht="15" x14ac:dyDescent="0.2">
      <c r="A71" s="200"/>
      <c r="B71" s="1"/>
      <c r="C71" s="200"/>
      <c r="D71" s="1"/>
      <c r="E71" s="200"/>
      <c r="F71" s="1"/>
      <c r="G71" s="201"/>
      <c r="H71" s="157"/>
      <c r="I71" s="157"/>
      <c r="J71" s="1"/>
      <c r="K71" s="1"/>
      <c r="L71" s="1"/>
      <c r="M71" s="1"/>
      <c r="N71" s="1"/>
      <c r="O71" s="1"/>
      <c r="P71" s="1"/>
      <c r="Q71" s="1"/>
      <c r="R71" s="1"/>
      <c r="S71" s="157"/>
      <c r="T71" s="157"/>
      <c r="U71" s="157"/>
      <c r="V71" s="157"/>
      <c r="W71" s="157"/>
      <c r="X71" s="157"/>
      <c r="Y71" s="157"/>
      <c r="Z71" s="157"/>
      <c r="AA71" s="157"/>
      <c r="AB71" s="157"/>
      <c r="AC71" s="157"/>
      <c r="AD71" s="157"/>
      <c r="AE71" s="157"/>
      <c r="AF71" s="157"/>
      <c r="AG71" s="157"/>
    </row>
    <row r="72" spans="1:33" ht="15" x14ac:dyDescent="0.2">
      <c r="A72" s="1"/>
      <c r="B72" s="1"/>
      <c r="C72" s="1"/>
      <c r="D72" s="1"/>
      <c r="E72" s="1"/>
      <c r="F72" s="1"/>
      <c r="G72" s="201"/>
      <c r="H72" s="157"/>
      <c r="I72" s="157"/>
      <c r="J72" s="1"/>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row>
    <row r="73" spans="1:33" ht="15" x14ac:dyDescent="0.2">
      <c r="A73" s="1"/>
      <c r="B73" s="1"/>
      <c r="C73" s="1"/>
      <c r="D73" s="1"/>
      <c r="E73" s="1"/>
      <c r="F73" s="1"/>
      <c r="G73" s="201"/>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row>
    <row r="74" spans="1:33" ht="15" x14ac:dyDescent="0.2">
      <c r="A74" s="157"/>
      <c r="B74" s="201"/>
      <c r="C74" s="201"/>
      <c r="D74" s="201"/>
      <c r="E74" s="201"/>
      <c r="F74" s="157"/>
      <c r="G74" s="201"/>
      <c r="H74" s="157"/>
      <c r="I74" s="157"/>
      <c r="J74" s="157"/>
      <c r="K74" s="157"/>
      <c r="L74" s="157"/>
      <c r="M74" s="157"/>
      <c r="N74" s="157"/>
      <c r="O74" s="157"/>
      <c r="P74" s="157"/>
      <c r="Q74" s="157"/>
      <c r="R74" s="157"/>
      <c r="S74" s="157"/>
      <c r="T74" s="157"/>
      <c r="U74" s="157"/>
      <c r="V74" s="157"/>
      <c r="W74" s="157"/>
      <c r="X74" s="157"/>
      <c r="Y74" s="157"/>
      <c r="Z74" s="157"/>
      <c r="AA74" s="157"/>
      <c r="AB74" s="157"/>
      <c r="AC74" s="157"/>
      <c r="AD74" s="157"/>
      <c r="AE74" s="157"/>
      <c r="AF74" s="157"/>
      <c r="AG74" s="157"/>
    </row>
    <row r="75" spans="1:33" ht="15" x14ac:dyDescent="0.2">
      <c r="A75" s="157"/>
      <c r="B75" s="201"/>
      <c r="C75" s="201"/>
      <c r="D75" s="201"/>
      <c r="E75" s="201"/>
      <c r="F75" s="157"/>
      <c r="G75" s="201"/>
      <c r="H75" s="157"/>
      <c r="I75" s="157"/>
      <c r="J75" s="157"/>
      <c r="K75" s="157"/>
      <c r="L75" s="157"/>
      <c r="M75" s="157"/>
      <c r="N75" s="157"/>
      <c r="O75" s="157"/>
      <c r="P75" s="157"/>
      <c r="Q75" s="157"/>
      <c r="R75" s="157"/>
      <c r="S75" s="157"/>
      <c r="T75" s="157"/>
      <c r="U75" s="157"/>
      <c r="V75" s="157"/>
      <c r="W75" s="157"/>
      <c r="X75" s="157"/>
      <c r="Y75" s="157"/>
      <c r="Z75" s="157"/>
      <c r="AA75" s="157"/>
      <c r="AB75" s="157"/>
      <c r="AC75" s="157"/>
      <c r="AD75" s="157"/>
      <c r="AE75" s="157"/>
      <c r="AF75" s="157"/>
      <c r="AG75" s="157"/>
    </row>
    <row r="76" spans="1:33" ht="15" x14ac:dyDescent="0.2">
      <c r="A76" s="157"/>
      <c r="B76" s="201"/>
      <c r="C76" s="201"/>
      <c r="D76" s="201"/>
      <c r="E76" s="201"/>
      <c r="F76" s="157"/>
      <c r="G76" s="201"/>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row>
    <row r="77" spans="1:33" ht="15" x14ac:dyDescent="0.2">
      <c r="A77" s="157"/>
      <c r="B77" s="201"/>
      <c r="C77" s="201"/>
      <c r="D77" s="201"/>
      <c r="E77" s="201"/>
      <c r="F77" s="157"/>
      <c r="G77" s="201"/>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c r="AE77" s="157"/>
      <c r="AF77" s="157"/>
      <c r="AG77" s="157"/>
    </row>
    <row r="78" spans="1:33" ht="15" x14ac:dyDescent="0.2">
      <c r="A78" s="157"/>
      <c r="B78" s="201"/>
      <c r="C78" s="201"/>
      <c r="D78" s="201"/>
      <c r="E78" s="201"/>
      <c r="F78" s="157"/>
      <c r="G78" s="201"/>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row>
    <row r="79" spans="1:33" ht="15" x14ac:dyDescent="0.2">
      <c r="A79" s="157"/>
      <c r="B79" s="201"/>
      <c r="C79" s="201"/>
      <c r="D79" s="201"/>
      <c r="E79" s="201"/>
      <c r="F79" s="157"/>
      <c r="G79" s="201"/>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row>
    <row r="80" spans="1:33" ht="15" x14ac:dyDescent="0.2">
      <c r="A80" s="157"/>
      <c r="B80" s="201"/>
      <c r="C80" s="201"/>
      <c r="D80" s="201"/>
      <c r="E80" s="201"/>
      <c r="F80" s="157"/>
      <c r="G80" s="201"/>
      <c r="H80" s="157"/>
      <c r="I80" s="157"/>
      <c r="J80" s="157"/>
      <c r="K80" s="157"/>
      <c r="L80" s="157"/>
      <c r="M80" s="157"/>
      <c r="N80" s="157"/>
      <c r="O80" s="157"/>
      <c r="P80" s="157"/>
      <c r="Q80" s="157"/>
      <c r="R80" s="157"/>
      <c r="S80" s="157"/>
      <c r="T80" s="157"/>
      <c r="U80" s="157"/>
      <c r="V80" s="157"/>
      <c r="W80" s="157"/>
      <c r="X80" s="157"/>
      <c r="Y80" s="157"/>
      <c r="Z80" s="157"/>
      <c r="AA80" s="157"/>
      <c r="AB80" s="157"/>
      <c r="AC80" s="157"/>
      <c r="AD80" s="157"/>
      <c r="AE80" s="157"/>
      <c r="AF80" s="157"/>
      <c r="AG80" s="157"/>
    </row>
    <row r="81" spans="1:33" ht="15" x14ac:dyDescent="0.2">
      <c r="A81" s="157"/>
      <c r="B81" s="201"/>
      <c r="C81" s="201"/>
      <c r="D81" s="201"/>
      <c r="E81" s="201"/>
      <c r="F81" s="157"/>
      <c r="G81" s="201"/>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row>
    <row r="82" spans="1:33" ht="15" x14ac:dyDescent="0.2">
      <c r="A82" s="157"/>
      <c r="B82" s="201"/>
      <c r="C82" s="201"/>
      <c r="D82" s="201"/>
      <c r="E82" s="201"/>
      <c r="F82" s="157"/>
      <c r="G82" s="201"/>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row>
    <row r="83" spans="1:33" ht="15" x14ac:dyDescent="0.2">
      <c r="A83" s="157"/>
      <c r="B83" s="201"/>
      <c r="C83" s="201"/>
      <c r="D83" s="201"/>
      <c r="E83" s="201"/>
      <c r="F83" s="157"/>
      <c r="G83" s="201"/>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row>
    <row r="84" spans="1:33" ht="15" x14ac:dyDescent="0.2">
      <c r="A84" s="157"/>
      <c r="B84" s="201"/>
      <c r="C84" s="201"/>
      <c r="D84" s="201"/>
      <c r="E84" s="201"/>
      <c r="F84" s="157"/>
      <c r="G84" s="201"/>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row>
    <row r="85" spans="1:33" ht="15" x14ac:dyDescent="0.2">
      <c r="A85" s="157"/>
      <c r="B85" s="201"/>
      <c r="C85" s="201"/>
      <c r="D85" s="201"/>
      <c r="E85" s="201"/>
      <c r="F85" s="157"/>
      <c r="G85" s="201"/>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row>
    <row r="86" spans="1:33" ht="15" x14ac:dyDescent="0.2">
      <c r="A86" s="157"/>
      <c r="B86" s="201"/>
      <c r="C86" s="201"/>
      <c r="D86" s="201"/>
      <c r="E86" s="201"/>
      <c r="F86" s="157"/>
      <c r="G86" s="201"/>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row>
    <row r="87" spans="1:33" ht="15" x14ac:dyDescent="0.2">
      <c r="A87" s="157"/>
      <c r="B87" s="201"/>
      <c r="C87" s="201"/>
      <c r="D87" s="201"/>
      <c r="E87" s="201"/>
      <c r="F87" s="157"/>
      <c r="G87" s="201"/>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row>
    <row r="88" spans="1:33" ht="15" x14ac:dyDescent="0.2">
      <c r="A88" s="157"/>
      <c r="B88" s="201"/>
      <c r="C88" s="201"/>
      <c r="D88" s="201"/>
      <c r="E88" s="201"/>
      <c r="F88" s="157"/>
      <c r="G88" s="201"/>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row>
    <row r="89" spans="1:33" ht="15" x14ac:dyDescent="0.2">
      <c r="A89" s="157"/>
      <c r="B89" s="201"/>
      <c r="C89" s="201"/>
      <c r="D89" s="201"/>
      <c r="E89" s="201"/>
      <c r="F89" s="157"/>
      <c r="G89" s="201"/>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row>
    <row r="90" spans="1:33" ht="15" x14ac:dyDescent="0.2">
      <c r="A90" s="157"/>
      <c r="B90" s="201"/>
      <c r="C90" s="201"/>
      <c r="D90" s="201"/>
      <c r="E90" s="201"/>
      <c r="F90" s="157"/>
      <c r="G90" s="201"/>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row>
    <row r="91" spans="1:33" ht="15" x14ac:dyDescent="0.2">
      <c r="A91" s="157"/>
      <c r="B91" s="201"/>
      <c r="C91" s="201"/>
      <c r="D91" s="201"/>
      <c r="E91" s="201"/>
      <c r="F91" s="157"/>
      <c r="G91" s="201"/>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row>
    <row r="92" spans="1:33" ht="15" x14ac:dyDescent="0.2">
      <c r="A92" s="157"/>
      <c r="B92" s="201"/>
      <c r="C92" s="201"/>
      <c r="D92" s="201"/>
      <c r="E92" s="201"/>
      <c r="F92" s="157"/>
      <c r="G92" s="201"/>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E92" s="157"/>
      <c r="AF92" s="157"/>
      <c r="AG92" s="157"/>
    </row>
    <row r="93" spans="1:33" ht="15" x14ac:dyDescent="0.2">
      <c r="A93" s="157"/>
      <c r="B93" s="201"/>
      <c r="C93" s="201"/>
      <c r="D93" s="201"/>
      <c r="E93" s="201"/>
      <c r="F93" s="157"/>
      <c r="G93" s="201"/>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row>
    <row r="94" spans="1:33" ht="15" x14ac:dyDescent="0.2">
      <c r="A94" s="157"/>
      <c r="B94" s="201"/>
      <c r="C94" s="201"/>
      <c r="D94" s="201"/>
      <c r="E94" s="201"/>
      <c r="F94" s="157"/>
      <c r="G94" s="201"/>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row>
    <row r="95" spans="1:33" ht="15" x14ac:dyDescent="0.2">
      <c r="A95" s="157"/>
      <c r="B95" s="201"/>
      <c r="C95" s="201"/>
      <c r="D95" s="201"/>
      <c r="E95" s="201"/>
      <c r="F95" s="157"/>
      <c r="G95" s="201"/>
      <c r="H95" s="157"/>
      <c r="I95" s="157"/>
      <c r="J95" s="157"/>
      <c r="K95" s="157"/>
      <c r="L95" s="157"/>
      <c r="M95" s="157"/>
      <c r="N95" s="157"/>
      <c r="O95" s="157"/>
      <c r="P95" s="157"/>
      <c r="Q95" s="157"/>
      <c r="R95" s="157"/>
      <c r="S95" s="157"/>
      <c r="T95" s="157"/>
      <c r="U95" s="157"/>
      <c r="V95" s="157"/>
      <c r="W95" s="157"/>
      <c r="X95" s="157"/>
      <c r="Y95" s="157"/>
      <c r="Z95" s="157"/>
    </row>
    <row r="96" spans="1:33" ht="15" x14ac:dyDescent="0.2">
      <c r="A96" s="157"/>
      <c r="B96" s="201"/>
      <c r="C96" s="201"/>
      <c r="D96" s="201"/>
      <c r="E96" s="201"/>
      <c r="F96" s="157"/>
      <c r="G96" s="201"/>
      <c r="H96" s="157"/>
      <c r="I96" s="157"/>
      <c r="J96" s="157"/>
      <c r="K96" s="157"/>
      <c r="L96" s="157"/>
      <c r="M96" s="157"/>
      <c r="N96" s="157"/>
      <c r="O96" s="157"/>
      <c r="P96" s="157"/>
      <c r="Q96" s="157"/>
      <c r="R96" s="157"/>
      <c r="S96" s="157"/>
      <c r="T96" s="157"/>
      <c r="U96" s="157"/>
      <c r="V96" s="157"/>
      <c r="W96" s="157"/>
      <c r="X96" s="157"/>
      <c r="Y96" s="157"/>
      <c r="Z96" s="157"/>
    </row>
    <row r="97" spans="1:26" ht="15" x14ac:dyDescent="0.2">
      <c r="A97" s="157"/>
      <c r="B97" s="201"/>
      <c r="C97" s="201"/>
      <c r="D97" s="201"/>
      <c r="E97" s="201"/>
      <c r="F97" s="157"/>
      <c r="G97" s="201"/>
      <c r="H97" s="157"/>
      <c r="I97" s="157"/>
      <c r="J97" s="157"/>
      <c r="K97" s="157"/>
      <c r="L97" s="157"/>
      <c r="M97" s="157"/>
      <c r="N97" s="157"/>
      <c r="O97" s="157"/>
      <c r="P97" s="157"/>
      <c r="Q97" s="157"/>
      <c r="R97" s="157"/>
      <c r="S97" s="157"/>
      <c r="T97" s="157"/>
      <c r="U97" s="157"/>
      <c r="V97" s="157"/>
      <c r="W97" s="157"/>
      <c r="X97" s="157"/>
      <c r="Y97" s="157"/>
      <c r="Z97" s="157"/>
    </row>
    <row r="98" spans="1:26" ht="15" x14ac:dyDescent="0.2">
      <c r="A98" s="157"/>
      <c r="B98" s="201"/>
      <c r="C98" s="201"/>
      <c r="D98" s="201"/>
      <c r="E98" s="201"/>
      <c r="F98" s="157"/>
      <c r="G98" s="201"/>
      <c r="H98" s="157"/>
      <c r="I98" s="157"/>
      <c r="J98" s="157"/>
      <c r="K98" s="157"/>
      <c r="L98" s="157"/>
      <c r="M98" s="157"/>
      <c r="N98" s="157"/>
      <c r="O98" s="157"/>
      <c r="P98" s="157"/>
      <c r="Q98" s="157"/>
      <c r="R98" s="157"/>
      <c r="S98" s="157"/>
      <c r="T98" s="157"/>
      <c r="U98" s="157"/>
      <c r="V98" s="157"/>
      <c r="W98" s="157"/>
      <c r="X98" s="157"/>
      <c r="Y98" s="157"/>
      <c r="Z98" s="157"/>
    </row>
    <row r="99" spans="1:26" ht="15" x14ac:dyDescent="0.2">
      <c r="A99" s="157"/>
      <c r="B99" s="201"/>
      <c r="C99" s="201"/>
      <c r="D99" s="201"/>
      <c r="E99" s="201"/>
      <c r="F99" s="157"/>
      <c r="G99" s="201"/>
      <c r="H99" s="157"/>
      <c r="I99" s="157"/>
      <c r="J99" s="157"/>
      <c r="K99" s="157"/>
      <c r="L99" s="157"/>
      <c r="M99" s="157"/>
      <c r="N99" s="157"/>
      <c r="O99" s="157"/>
      <c r="P99" s="157"/>
      <c r="Q99" s="157"/>
      <c r="R99" s="157"/>
      <c r="S99" s="157"/>
      <c r="T99" s="157"/>
      <c r="U99" s="157"/>
      <c r="V99" s="157"/>
      <c r="W99" s="157"/>
      <c r="X99" s="157"/>
      <c r="Y99" s="157"/>
      <c r="Z99" s="157"/>
    </row>
    <row r="100" spans="1:26" ht="15" x14ac:dyDescent="0.2">
      <c r="A100" s="157"/>
      <c r="B100" s="201"/>
      <c r="C100" s="201"/>
      <c r="D100" s="201"/>
      <c r="E100" s="201"/>
      <c r="F100" s="157"/>
      <c r="G100" s="201"/>
      <c r="H100" s="157"/>
      <c r="I100" s="157"/>
      <c r="J100" s="157"/>
      <c r="K100" s="157"/>
      <c r="L100" s="157"/>
      <c r="M100" s="157"/>
      <c r="N100" s="157"/>
      <c r="O100" s="157"/>
      <c r="P100" s="157"/>
      <c r="Q100" s="157"/>
      <c r="R100" s="157"/>
      <c r="S100" s="157"/>
      <c r="T100" s="157"/>
      <c r="U100" s="157"/>
      <c r="V100" s="157"/>
      <c r="W100" s="157"/>
      <c r="X100" s="157"/>
      <c r="Y100" s="157"/>
      <c r="Z100" s="157"/>
    </row>
    <row r="101" spans="1:26" ht="15" x14ac:dyDescent="0.2">
      <c r="A101" s="157"/>
      <c r="B101" s="201"/>
      <c r="C101" s="201"/>
      <c r="D101" s="201"/>
      <c r="E101" s="201"/>
      <c r="F101" s="157"/>
      <c r="G101" s="201"/>
      <c r="H101" s="157"/>
      <c r="I101" s="157"/>
      <c r="J101" s="157"/>
      <c r="K101" s="157"/>
      <c r="L101" s="157"/>
      <c r="M101" s="157"/>
      <c r="N101" s="157"/>
      <c r="O101" s="157"/>
      <c r="P101" s="157"/>
      <c r="Q101" s="157"/>
      <c r="R101" s="157"/>
      <c r="S101" s="157"/>
      <c r="T101" s="157"/>
      <c r="U101" s="157"/>
      <c r="V101" s="157"/>
      <c r="W101" s="157"/>
      <c r="X101" s="157"/>
      <c r="Y101" s="157"/>
      <c r="Z101" s="157"/>
    </row>
    <row r="102" spans="1:26" ht="15" x14ac:dyDescent="0.2">
      <c r="A102" s="157"/>
      <c r="B102" s="201"/>
      <c r="C102" s="201"/>
      <c r="D102" s="201"/>
      <c r="E102" s="201"/>
      <c r="F102" s="157"/>
      <c r="G102" s="201"/>
      <c r="H102" s="157"/>
      <c r="I102" s="157"/>
      <c r="J102" s="157"/>
      <c r="K102" s="157"/>
      <c r="L102" s="157"/>
      <c r="M102" s="157"/>
      <c r="N102" s="157"/>
      <c r="O102" s="157"/>
      <c r="P102" s="157"/>
      <c r="Q102" s="157"/>
      <c r="R102" s="157"/>
      <c r="S102" s="157"/>
      <c r="T102" s="157"/>
      <c r="U102" s="157"/>
      <c r="V102" s="157"/>
      <c r="W102" s="157"/>
      <c r="X102" s="157"/>
      <c r="Y102" s="157"/>
      <c r="Z102" s="157"/>
    </row>
    <row r="103" spans="1:26" ht="15" x14ac:dyDescent="0.2">
      <c r="A103" s="157"/>
      <c r="B103" s="201"/>
      <c r="C103" s="201"/>
      <c r="D103" s="201"/>
      <c r="E103" s="201"/>
      <c r="F103" s="157"/>
      <c r="G103" s="201"/>
      <c r="H103" s="157"/>
      <c r="I103" s="157"/>
      <c r="J103" s="157"/>
      <c r="K103" s="157"/>
      <c r="L103" s="157"/>
      <c r="M103" s="157"/>
      <c r="N103" s="157"/>
      <c r="O103" s="157"/>
      <c r="P103" s="157"/>
      <c r="Q103" s="157"/>
      <c r="R103" s="157"/>
      <c r="S103" s="157"/>
      <c r="T103" s="157"/>
      <c r="U103" s="157"/>
      <c r="V103" s="157"/>
      <c r="W103" s="157"/>
      <c r="X103" s="157"/>
      <c r="Y103" s="157"/>
      <c r="Z103" s="157"/>
    </row>
    <row r="104" spans="1:26" ht="15" x14ac:dyDescent="0.2">
      <c r="A104" s="157"/>
      <c r="B104" s="201"/>
      <c r="C104" s="201"/>
      <c r="D104" s="201"/>
      <c r="E104" s="201"/>
      <c r="F104" s="157"/>
      <c r="G104" s="201"/>
      <c r="H104" s="157"/>
      <c r="I104" s="157"/>
      <c r="J104" s="157"/>
      <c r="K104" s="157"/>
      <c r="L104" s="157"/>
      <c r="M104" s="157"/>
      <c r="N104" s="157"/>
      <c r="O104" s="157"/>
      <c r="P104" s="157"/>
      <c r="Q104" s="157"/>
      <c r="R104" s="157"/>
      <c r="S104" s="157"/>
      <c r="T104" s="157"/>
      <c r="U104" s="157"/>
      <c r="V104" s="157"/>
      <c r="W104" s="157"/>
      <c r="X104" s="157"/>
      <c r="Y104" s="157"/>
      <c r="Z104" s="157"/>
    </row>
    <row r="105" spans="1:26" ht="15" x14ac:dyDescent="0.2">
      <c r="A105" s="157"/>
      <c r="B105" s="201"/>
      <c r="C105" s="201"/>
      <c r="D105" s="201"/>
      <c r="E105" s="201"/>
      <c r="F105" s="157"/>
      <c r="G105" s="201"/>
      <c r="H105" s="157"/>
      <c r="I105" s="157"/>
      <c r="J105" s="157"/>
      <c r="K105" s="157"/>
      <c r="L105" s="157"/>
      <c r="M105" s="157"/>
      <c r="N105" s="157"/>
      <c r="O105" s="157"/>
      <c r="P105" s="157"/>
      <c r="Q105" s="157"/>
      <c r="R105" s="157"/>
      <c r="S105" s="157"/>
      <c r="T105" s="157"/>
      <c r="U105" s="157"/>
      <c r="V105" s="157"/>
      <c r="W105" s="157"/>
      <c r="X105" s="157"/>
      <c r="Y105" s="157"/>
      <c r="Z105" s="157"/>
    </row>
    <row r="106" spans="1:26" ht="15" x14ac:dyDescent="0.2">
      <c r="A106" s="157"/>
      <c r="B106" s="201"/>
      <c r="C106" s="201"/>
      <c r="D106" s="201"/>
      <c r="E106" s="201"/>
      <c r="F106" s="157"/>
      <c r="G106" s="201"/>
      <c r="H106" s="157"/>
      <c r="I106" s="157"/>
      <c r="J106" s="157"/>
      <c r="K106" s="157"/>
      <c r="L106" s="157"/>
      <c r="M106" s="157"/>
      <c r="N106" s="157"/>
      <c r="O106" s="157"/>
      <c r="P106" s="157"/>
      <c r="Q106" s="157"/>
      <c r="R106" s="157"/>
      <c r="S106" s="157"/>
      <c r="T106" s="157"/>
      <c r="U106" s="157"/>
      <c r="V106" s="157"/>
      <c r="W106" s="157"/>
      <c r="X106" s="157"/>
      <c r="Y106" s="157"/>
      <c r="Z106" s="157"/>
    </row>
    <row r="107" spans="1:26" ht="15" x14ac:dyDescent="0.2">
      <c r="A107" s="157"/>
      <c r="B107" s="201"/>
      <c r="C107" s="201"/>
      <c r="D107" s="201"/>
      <c r="E107" s="201"/>
      <c r="F107" s="157"/>
      <c r="G107" s="201"/>
      <c r="H107" s="157"/>
      <c r="I107" s="157"/>
      <c r="J107" s="157"/>
      <c r="K107" s="157"/>
      <c r="L107" s="157"/>
      <c r="M107" s="157"/>
      <c r="N107" s="157"/>
      <c r="O107" s="157"/>
      <c r="P107" s="157"/>
      <c r="Q107" s="157"/>
      <c r="R107" s="157"/>
      <c r="S107" s="157"/>
      <c r="T107" s="157"/>
      <c r="U107" s="157"/>
      <c r="V107" s="157"/>
      <c r="W107" s="157"/>
      <c r="X107" s="157"/>
      <c r="Y107" s="157"/>
      <c r="Z107" s="157"/>
    </row>
    <row r="108" spans="1:26" ht="15" x14ac:dyDescent="0.2">
      <c r="A108" s="157"/>
      <c r="B108" s="201"/>
      <c r="C108" s="201"/>
      <c r="D108" s="201"/>
      <c r="E108" s="201"/>
      <c r="F108" s="157"/>
      <c r="G108" s="201"/>
      <c r="H108" s="157"/>
      <c r="I108" s="157"/>
      <c r="J108" s="157"/>
      <c r="K108" s="157"/>
      <c r="L108" s="157"/>
      <c r="M108" s="157"/>
      <c r="N108" s="157"/>
      <c r="O108" s="157"/>
      <c r="P108" s="157"/>
      <c r="Q108" s="157"/>
      <c r="R108" s="157"/>
      <c r="S108" s="157"/>
      <c r="T108" s="157"/>
      <c r="U108" s="157"/>
      <c r="V108" s="157"/>
      <c r="W108" s="157"/>
      <c r="X108" s="157"/>
      <c r="Y108" s="157"/>
      <c r="Z108" s="157"/>
    </row>
    <row r="109" spans="1:26" ht="15" x14ac:dyDescent="0.2">
      <c r="A109" s="157"/>
      <c r="B109" s="201"/>
      <c r="C109" s="201"/>
      <c r="D109" s="201"/>
      <c r="E109" s="201"/>
      <c r="F109" s="157"/>
      <c r="G109" s="201"/>
      <c r="H109" s="157"/>
      <c r="I109" s="157"/>
      <c r="J109" s="157"/>
      <c r="K109" s="157"/>
      <c r="L109" s="157"/>
      <c r="M109" s="157"/>
      <c r="N109" s="157"/>
      <c r="O109" s="157"/>
      <c r="P109" s="157"/>
      <c r="Q109" s="157"/>
      <c r="R109" s="157"/>
      <c r="S109" s="157"/>
      <c r="T109" s="157"/>
      <c r="U109" s="157"/>
      <c r="V109" s="157"/>
      <c r="W109" s="157"/>
      <c r="X109" s="157"/>
      <c r="Y109" s="157"/>
      <c r="Z109" s="157"/>
    </row>
    <row r="110" spans="1:26" ht="15" x14ac:dyDescent="0.2">
      <c r="A110" s="157"/>
      <c r="B110" s="201"/>
      <c r="C110" s="201"/>
      <c r="D110" s="201"/>
      <c r="E110" s="201"/>
      <c r="F110" s="157"/>
      <c r="G110" s="201"/>
      <c r="H110" s="157"/>
      <c r="I110" s="157"/>
      <c r="J110" s="157"/>
      <c r="K110" s="157"/>
      <c r="L110" s="157"/>
      <c r="M110" s="157"/>
      <c r="N110" s="157"/>
      <c r="O110" s="157"/>
      <c r="P110" s="157"/>
      <c r="Q110" s="157"/>
      <c r="R110" s="157"/>
      <c r="S110" s="157"/>
      <c r="T110" s="157"/>
      <c r="U110" s="157"/>
      <c r="V110" s="157"/>
      <c r="W110" s="157"/>
      <c r="X110" s="157"/>
      <c r="Y110" s="157"/>
      <c r="Z110" s="157"/>
    </row>
    <row r="111" spans="1:26" ht="15" x14ac:dyDescent="0.2">
      <c r="A111" s="157"/>
      <c r="B111" s="201"/>
      <c r="C111" s="201"/>
      <c r="D111" s="201"/>
      <c r="E111" s="201"/>
      <c r="F111" s="157"/>
      <c r="G111" s="201"/>
      <c r="H111" s="157"/>
      <c r="I111" s="157"/>
      <c r="J111" s="157"/>
      <c r="K111" s="157"/>
      <c r="L111" s="157"/>
      <c r="M111" s="157"/>
      <c r="N111" s="157"/>
      <c r="O111" s="157"/>
      <c r="P111" s="157"/>
      <c r="Q111" s="157"/>
      <c r="R111" s="157"/>
      <c r="S111" s="157"/>
      <c r="T111" s="157"/>
      <c r="U111" s="157"/>
      <c r="V111" s="157"/>
      <c r="W111" s="157"/>
      <c r="X111" s="157"/>
      <c r="Y111" s="157"/>
      <c r="Z111" s="157"/>
    </row>
    <row r="112" spans="1:26" ht="15" x14ac:dyDescent="0.2">
      <c r="A112" s="157"/>
      <c r="B112" s="201"/>
      <c r="C112" s="201"/>
      <c r="D112" s="201"/>
      <c r="E112" s="201"/>
      <c r="F112" s="157"/>
      <c r="G112" s="201"/>
      <c r="H112" s="157"/>
      <c r="I112" s="157"/>
      <c r="J112" s="157"/>
      <c r="K112" s="157"/>
      <c r="L112" s="157"/>
      <c r="M112" s="157"/>
      <c r="N112" s="157"/>
      <c r="O112" s="157"/>
      <c r="P112" s="157"/>
      <c r="Q112" s="157"/>
      <c r="R112" s="157"/>
      <c r="S112" s="157"/>
      <c r="T112" s="157"/>
      <c r="U112" s="157"/>
      <c r="V112" s="157"/>
      <c r="W112" s="157"/>
      <c r="X112" s="157"/>
      <c r="Y112" s="157"/>
      <c r="Z112" s="157"/>
    </row>
    <row r="113" spans="1:26" ht="15" x14ac:dyDescent="0.2">
      <c r="A113" s="157"/>
      <c r="B113" s="201"/>
      <c r="C113" s="201"/>
      <c r="D113" s="201"/>
      <c r="E113" s="201"/>
      <c r="F113" s="157"/>
      <c r="G113" s="201"/>
      <c r="H113" s="157"/>
      <c r="I113" s="157"/>
      <c r="J113" s="157"/>
      <c r="K113" s="157"/>
      <c r="L113" s="157"/>
      <c r="M113" s="157"/>
      <c r="N113" s="157"/>
      <c r="O113" s="157"/>
      <c r="P113" s="157"/>
      <c r="Q113" s="157"/>
      <c r="R113" s="157"/>
      <c r="S113" s="157"/>
      <c r="T113" s="157"/>
      <c r="U113" s="157"/>
      <c r="V113" s="157"/>
      <c r="W113" s="157"/>
      <c r="X113" s="157"/>
      <c r="Y113" s="157"/>
      <c r="Z113" s="157"/>
    </row>
    <row r="114" spans="1:26" ht="15" x14ac:dyDescent="0.2">
      <c r="A114" s="157"/>
      <c r="B114" s="201"/>
      <c r="C114" s="201"/>
      <c r="D114" s="201"/>
      <c r="E114" s="201"/>
      <c r="F114" s="157"/>
      <c r="J114" s="157"/>
      <c r="K114" s="157"/>
      <c r="L114" s="157"/>
      <c r="M114" s="157"/>
      <c r="N114" s="157"/>
      <c r="O114" s="157"/>
      <c r="P114" s="157"/>
      <c r="Q114" s="157"/>
      <c r="R114" s="157"/>
      <c r="S114" s="157"/>
      <c r="T114" s="157"/>
      <c r="U114" s="157"/>
      <c r="V114" s="157"/>
      <c r="W114" s="157"/>
      <c r="X114" s="157"/>
      <c r="Y114" s="157"/>
      <c r="Z114" s="157"/>
    </row>
    <row r="115" spans="1:26" ht="15" x14ac:dyDescent="0.2">
      <c r="A115" s="157"/>
      <c r="B115" s="201"/>
      <c r="C115" s="201"/>
      <c r="D115" s="201"/>
      <c r="E115" s="201"/>
      <c r="F115" s="157"/>
      <c r="J115" s="157"/>
      <c r="K115" s="157"/>
      <c r="L115" s="157"/>
      <c r="M115" s="157"/>
      <c r="N115" s="157"/>
      <c r="O115" s="157"/>
      <c r="P115" s="157"/>
      <c r="Q115" s="157"/>
      <c r="R115" s="157"/>
      <c r="S115" s="157"/>
      <c r="T115" s="157"/>
      <c r="U115" s="157"/>
      <c r="V115" s="157"/>
      <c r="W115" s="157"/>
      <c r="X115" s="157"/>
      <c r="Y115" s="157"/>
      <c r="Z115" s="157"/>
    </row>
    <row r="116" spans="1:26" ht="15" x14ac:dyDescent="0.2">
      <c r="A116" s="157"/>
      <c r="B116" s="201"/>
      <c r="C116" s="201"/>
      <c r="D116" s="201"/>
      <c r="E116" s="201"/>
      <c r="F116" s="157"/>
      <c r="K116" s="157"/>
      <c r="L116" s="157"/>
      <c r="M116" s="157"/>
      <c r="N116" s="157"/>
      <c r="O116" s="157"/>
      <c r="P116" s="157"/>
      <c r="Q116" s="157"/>
      <c r="R116" s="157"/>
      <c r="S116" s="157"/>
      <c r="T116" s="157"/>
      <c r="U116" s="157"/>
      <c r="V116" s="157"/>
      <c r="W116" s="157"/>
      <c r="X116" s="157"/>
      <c r="Y116" s="157"/>
      <c r="Z116" s="157"/>
    </row>
    <row r="117" spans="1:26" ht="15" x14ac:dyDescent="0.2">
      <c r="A117" s="157"/>
      <c r="B117" s="201"/>
      <c r="C117" s="201"/>
      <c r="D117" s="201"/>
      <c r="E117" s="201"/>
      <c r="F117" s="157"/>
      <c r="K117" s="157"/>
      <c r="L117" s="157"/>
      <c r="M117" s="157"/>
      <c r="N117" s="157"/>
      <c r="O117" s="157"/>
      <c r="P117" s="157"/>
      <c r="Q117" s="157"/>
      <c r="R117" s="157"/>
      <c r="S117" s="157"/>
      <c r="T117" s="157"/>
      <c r="U117" s="157"/>
      <c r="V117" s="157"/>
      <c r="W117" s="157"/>
      <c r="X117" s="157"/>
      <c r="Y117" s="157"/>
      <c r="Z117" s="157"/>
    </row>
    <row r="118" spans="1:26" ht="15" x14ac:dyDescent="0.2">
      <c r="A118" s="157"/>
      <c r="B118" s="201"/>
      <c r="C118" s="201"/>
      <c r="D118" s="201"/>
      <c r="E118" s="201"/>
      <c r="F118" s="157"/>
      <c r="K118" s="157"/>
      <c r="L118" s="157"/>
      <c r="M118" s="157"/>
      <c r="N118" s="157"/>
      <c r="O118" s="157"/>
      <c r="P118" s="157"/>
      <c r="Q118" s="157"/>
      <c r="R118" s="157"/>
      <c r="S118" s="157"/>
      <c r="T118" s="157"/>
      <c r="U118" s="157"/>
      <c r="V118" s="157"/>
      <c r="W118" s="157"/>
      <c r="X118" s="157"/>
      <c r="Y118" s="157"/>
      <c r="Z118" s="157"/>
    </row>
    <row r="119" spans="1:26" ht="15" x14ac:dyDescent="0.2">
      <c r="A119" s="157"/>
      <c r="B119" s="201"/>
      <c r="C119" s="201"/>
      <c r="D119" s="201"/>
      <c r="E119" s="201"/>
      <c r="F119" s="157"/>
      <c r="K119" s="157"/>
      <c r="L119" s="157"/>
      <c r="M119" s="157"/>
      <c r="N119" s="157"/>
      <c r="O119" s="157"/>
      <c r="P119" s="157"/>
      <c r="Q119" s="157"/>
      <c r="R119" s="157"/>
      <c r="S119" s="157"/>
      <c r="T119" s="157"/>
      <c r="U119" s="157"/>
      <c r="V119" s="157"/>
      <c r="W119" s="157"/>
      <c r="X119" s="157"/>
      <c r="Y119" s="157"/>
      <c r="Z119" s="157"/>
    </row>
    <row r="120" spans="1:26" ht="15" x14ac:dyDescent="0.2">
      <c r="A120" s="157"/>
      <c r="B120" s="201"/>
      <c r="C120" s="201"/>
      <c r="D120" s="201"/>
      <c r="E120" s="201"/>
      <c r="F120" s="157"/>
      <c r="K120" s="157"/>
      <c r="L120" s="157"/>
      <c r="M120" s="157"/>
      <c r="N120" s="157"/>
      <c r="O120" s="157"/>
      <c r="P120" s="157"/>
      <c r="Q120" s="157"/>
      <c r="R120" s="157"/>
      <c r="S120" s="157"/>
      <c r="T120" s="157"/>
      <c r="U120" s="157"/>
      <c r="V120" s="157"/>
      <c r="W120" s="157"/>
      <c r="X120" s="157"/>
      <c r="Y120" s="157"/>
      <c r="Z120" s="157"/>
    </row>
    <row r="121" spans="1:26" ht="15" x14ac:dyDescent="0.2">
      <c r="A121" s="157"/>
      <c r="F121" s="157"/>
      <c r="K121" s="157"/>
      <c r="L121" s="157"/>
      <c r="M121" s="157"/>
      <c r="N121" s="157"/>
      <c r="O121" s="157"/>
      <c r="P121" s="157"/>
      <c r="Q121" s="157"/>
      <c r="R121" s="157"/>
      <c r="S121" s="157"/>
      <c r="T121" s="157"/>
      <c r="U121" s="157"/>
      <c r="V121" s="157"/>
      <c r="W121" s="157"/>
      <c r="X121" s="157"/>
      <c r="Y121" s="157"/>
      <c r="Z121" s="157"/>
    </row>
    <row r="122" spans="1:26" ht="15" x14ac:dyDescent="0.2">
      <c r="A122" s="157"/>
      <c r="F122" s="157"/>
      <c r="K122" s="157"/>
      <c r="L122" s="157"/>
      <c r="M122" s="157"/>
      <c r="N122" s="157"/>
      <c r="O122" s="157"/>
      <c r="P122" s="157"/>
      <c r="Q122" s="157"/>
      <c r="R122" s="157"/>
      <c r="S122" s="157"/>
      <c r="T122" s="157"/>
      <c r="U122" s="157"/>
      <c r="V122" s="157"/>
      <c r="W122" s="157"/>
      <c r="X122" s="157"/>
      <c r="Y122" s="157"/>
      <c r="Z122" s="157"/>
    </row>
    <row r="123" spans="1:26" ht="15" x14ac:dyDescent="0.2">
      <c r="A123" s="157"/>
      <c r="F123" s="157"/>
      <c r="K123" s="157"/>
      <c r="L123" s="157"/>
      <c r="M123" s="157"/>
      <c r="N123" s="157"/>
      <c r="O123" s="157"/>
      <c r="P123" s="157"/>
      <c r="Q123" s="157"/>
      <c r="R123" s="157"/>
      <c r="S123" s="157"/>
      <c r="T123" s="157"/>
      <c r="U123" s="157"/>
      <c r="V123" s="157"/>
      <c r="W123" s="157"/>
      <c r="X123" s="157"/>
      <c r="Y123" s="157"/>
      <c r="Z123" s="157"/>
    </row>
  </sheetData>
  <mergeCells count="4">
    <mergeCell ref="B3:D3"/>
    <mergeCell ref="C4:D4"/>
    <mergeCell ref="C5:D5"/>
    <mergeCell ref="B10:E10"/>
  </mergeCells>
  <conditionalFormatting sqref="C13 C18 C23:D23">
    <cfRule type="cellIs" dxfId="4" priority="1" stopIfTrue="1" operator="notEqual">
      <formula>0</formula>
    </cfRule>
  </conditionalFormatting>
  <hyperlinks>
    <hyperlink ref="B1" location="Contents!A1" display="Back to Contents" xr:uid="{67AA8AE2-4EE3-4BE3-932A-845F267C4F3C}"/>
  </hyperlinks>
  <pageMargins left="0.70000000000000007" right="0.70000000000000007" top="0.75" bottom="0.75" header="0.30000000000000004" footer="0.30000000000000004"/>
  <pageSetup paperSize="0" fitToWidth="0"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37E4-835C-44E8-A92F-C27BCD29849C}">
  <dimension ref="A1:AU69"/>
  <sheetViews>
    <sheetView topLeftCell="A9" zoomScale="115" zoomScaleNormal="115" workbookViewId="0">
      <selection activeCell="M24" sqref="B12:M24"/>
    </sheetView>
  </sheetViews>
  <sheetFormatPr defaultColWidth="9.42578125" defaultRowHeight="14.25" x14ac:dyDescent="0.2"/>
  <cols>
    <col min="1" max="1" width="8.7109375" style="21" customWidth="1"/>
    <col min="2" max="2" width="26.5703125" style="21" customWidth="1"/>
    <col min="3" max="3" width="33.28515625" style="21" customWidth="1"/>
    <col min="4" max="4" width="21.28515625" style="21" customWidth="1"/>
    <col min="5" max="5" width="93.5703125" style="21" bestFit="1" customWidth="1"/>
    <col min="6" max="6" width="22.28515625" style="21" bestFit="1" customWidth="1"/>
    <col min="7" max="13" width="21.28515625" style="21" customWidth="1"/>
    <col min="14" max="14" width="9.42578125" style="21" customWidth="1"/>
    <col min="15" max="16384" width="9.42578125" style="21"/>
  </cols>
  <sheetData>
    <row r="1" spans="1:47" s="20" customFormat="1" ht="15" customHeight="1" x14ac:dyDescent="0.2">
      <c r="B1" s="25" t="s">
        <v>49</v>
      </c>
    </row>
    <row r="2" spans="1:47"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ht="33.6" customHeight="1" thickBot="1" x14ac:dyDescent="0.25">
      <c r="A3" s="20"/>
      <c r="B3" s="449" t="s">
        <v>168</v>
      </c>
      <c r="C3" s="449"/>
      <c r="D3" s="20"/>
      <c r="E3" s="46" t="s">
        <v>70</v>
      </c>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row>
    <row r="4" spans="1:47" ht="13.5" customHeight="1" thickBot="1" x14ac:dyDescent="0.25">
      <c r="A4" s="20"/>
      <c r="B4" s="202" t="s">
        <v>1</v>
      </c>
      <c r="C4" s="450" t="s">
        <v>2</v>
      </c>
      <c r="D4" s="450"/>
      <c r="E4" s="48" t="s">
        <v>17</v>
      </c>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1:47" ht="14.25" customHeight="1" thickBot="1" x14ac:dyDescent="0.3">
      <c r="A5" s="20"/>
      <c r="B5" s="203" t="s">
        <v>3</v>
      </c>
      <c r="C5" s="430" t="s">
        <v>397</v>
      </c>
      <c r="D5" s="43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row>
    <row r="6" spans="1:47" ht="14.25" customHeight="1" thickBot="1" x14ac:dyDescent="0.25">
      <c r="A6" s="20"/>
      <c r="B6" s="204"/>
      <c r="C6" s="204"/>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row>
    <row r="7" spans="1:47" ht="14.25" customHeight="1" x14ac:dyDescent="0.2">
      <c r="A7" s="20"/>
      <c r="B7" s="205" t="s">
        <v>169</v>
      </c>
      <c r="C7" s="206"/>
      <c r="D7" s="207"/>
      <c r="E7" s="208"/>
      <c r="F7" s="208"/>
      <c r="G7" s="161"/>
      <c r="H7" s="209"/>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row>
    <row r="8" spans="1:47" ht="14.25" customHeight="1" thickBot="1" x14ac:dyDescent="0.25">
      <c r="A8" s="20"/>
      <c r="B8" s="210" t="s">
        <v>170</v>
      </c>
      <c r="C8" s="211"/>
      <c r="D8" s="212"/>
      <c r="E8" s="213"/>
      <c r="F8" s="213"/>
      <c r="G8" s="164"/>
      <c r="H8" s="214"/>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row>
    <row r="9" spans="1:47" ht="14.25" customHeight="1" thickBot="1" x14ac:dyDescent="0.25">
      <c r="A9" s="20"/>
      <c r="B9" s="20"/>
      <c r="C9" s="1"/>
      <c r="D9" s="1"/>
      <c r="E9" s="1"/>
      <c r="F9" s="20"/>
      <c r="G9" s="215"/>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row>
    <row r="10" spans="1:47" ht="18" customHeight="1" thickBot="1" x14ac:dyDescent="0.3">
      <c r="A10" s="20"/>
      <c r="B10" s="451" t="s">
        <v>171</v>
      </c>
      <c r="C10" s="451"/>
      <c r="D10" s="451"/>
      <c r="E10" s="451"/>
      <c r="F10" s="451"/>
      <c r="G10" s="452"/>
      <c r="H10" s="452"/>
      <c r="I10" s="452"/>
      <c r="J10" s="452"/>
      <c r="K10" s="452"/>
      <c r="L10" s="452"/>
      <c r="M10" s="45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60.75" thickBot="1" x14ac:dyDescent="0.25">
      <c r="A11" s="20"/>
      <c r="B11" s="216" t="s">
        <v>172</v>
      </c>
      <c r="C11" s="217" t="s">
        <v>173</v>
      </c>
      <c r="D11" s="217" t="s">
        <v>174</v>
      </c>
      <c r="E11" s="217" t="s">
        <v>175</v>
      </c>
      <c r="F11" s="218" t="s">
        <v>176</v>
      </c>
      <c r="G11" s="219" t="s">
        <v>177</v>
      </c>
      <c r="H11" s="219" t="s">
        <v>178</v>
      </c>
      <c r="I11" s="219" t="s">
        <v>179</v>
      </c>
      <c r="J11" s="219" t="s">
        <v>70</v>
      </c>
      <c r="K11" s="219" t="s">
        <v>180</v>
      </c>
      <c r="L11" s="219" t="s">
        <v>181</v>
      </c>
      <c r="M11" s="218" t="s">
        <v>182</v>
      </c>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row>
    <row r="12" spans="1:47" s="66" customFormat="1" ht="42.75" x14ac:dyDescent="0.2">
      <c r="A12" s="44"/>
      <c r="B12" s="405" t="s">
        <v>426</v>
      </c>
      <c r="C12" s="405" t="s">
        <v>426</v>
      </c>
      <c r="D12" s="405" t="s">
        <v>426</v>
      </c>
      <c r="E12" s="405" t="s">
        <v>426</v>
      </c>
      <c r="F12" s="405" t="s">
        <v>426</v>
      </c>
      <c r="G12" s="405" t="s">
        <v>426</v>
      </c>
      <c r="H12" s="405" t="s">
        <v>426</v>
      </c>
      <c r="I12" s="405" t="s">
        <v>426</v>
      </c>
      <c r="J12" s="405" t="s">
        <v>426</v>
      </c>
      <c r="K12" s="405" t="s">
        <v>426</v>
      </c>
      <c r="L12" s="405" t="s">
        <v>426</v>
      </c>
      <c r="M12" s="405" t="s">
        <v>426</v>
      </c>
      <c r="N12" s="21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row>
    <row r="13" spans="1:47" ht="42.75" x14ac:dyDescent="0.2">
      <c r="A13" s="20"/>
      <c r="B13" s="405" t="s">
        <v>426</v>
      </c>
      <c r="C13" s="405" t="s">
        <v>426</v>
      </c>
      <c r="D13" s="405" t="s">
        <v>426</v>
      </c>
      <c r="E13" s="405" t="s">
        <v>426</v>
      </c>
      <c r="F13" s="405" t="s">
        <v>426</v>
      </c>
      <c r="G13" s="405" t="s">
        <v>426</v>
      </c>
      <c r="H13" s="405" t="s">
        <v>426</v>
      </c>
      <c r="I13" s="405" t="s">
        <v>426</v>
      </c>
      <c r="J13" s="405" t="s">
        <v>426</v>
      </c>
      <c r="K13" s="405" t="s">
        <v>426</v>
      </c>
      <c r="L13" s="405" t="s">
        <v>426</v>
      </c>
      <c r="M13" s="405" t="s">
        <v>426</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row>
    <row r="14" spans="1:47" ht="15" customHeight="1" x14ac:dyDescent="0.2">
      <c r="A14" s="20"/>
      <c r="B14" s="405" t="s">
        <v>426</v>
      </c>
      <c r="C14" s="405" t="s">
        <v>426</v>
      </c>
      <c r="D14" s="405" t="s">
        <v>426</v>
      </c>
      <c r="E14" s="405" t="s">
        <v>426</v>
      </c>
      <c r="F14" s="405" t="s">
        <v>426</v>
      </c>
      <c r="G14" s="405" t="s">
        <v>426</v>
      </c>
      <c r="H14" s="405" t="s">
        <v>426</v>
      </c>
      <c r="I14" s="405" t="s">
        <v>426</v>
      </c>
      <c r="J14" s="405" t="s">
        <v>426</v>
      </c>
      <c r="K14" s="405" t="s">
        <v>426</v>
      </c>
      <c r="L14" s="405" t="s">
        <v>426</v>
      </c>
      <c r="M14" s="405" t="s">
        <v>426</v>
      </c>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row>
    <row r="15" spans="1:47" ht="15" customHeight="1" x14ac:dyDescent="0.2">
      <c r="A15" s="20"/>
      <c r="B15" s="405" t="s">
        <v>426</v>
      </c>
      <c r="C15" s="405" t="s">
        <v>426</v>
      </c>
      <c r="D15" s="405" t="s">
        <v>426</v>
      </c>
      <c r="E15" s="405" t="s">
        <v>426</v>
      </c>
      <c r="F15" s="405" t="s">
        <v>426</v>
      </c>
      <c r="G15" s="405" t="s">
        <v>426</v>
      </c>
      <c r="H15" s="405" t="s">
        <v>426</v>
      </c>
      <c r="I15" s="405" t="s">
        <v>426</v>
      </c>
      <c r="J15" s="405" t="s">
        <v>426</v>
      </c>
      <c r="K15" s="405" t="s">
        <v>426</v>
      </c>
      <c r="L15" s="405" t="s">
        <v>426</v>
      </c>
      <c r="M15" s="405" t="s">
        <v>426</v>
      </c>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row>
    <row r="16" spans="1:47" ht="15" customHeight="1" x14ac:dyDescent="0.2">
      <c r="A16" s="20"/>
      <c r="B16" s="405" t="s">
        <v>426</v>
      </c>
      <c r="C16" s="405" t="s">
        <v>426</v>
      </c>
      <c r="D16" s="405" t="s">
        <v>426</v>
      </c>
      <c r="E16" s="405" t="s">
        <v>426</v>
      </c>
      <c r="F16" s="405" t="s">
        <v>426</v>
      </c>
      <c r="G16" s="405" t="s">
        <v>426</v>
      </c>
      <c r="H16" s="405" t="s">
        <v>426</v>
      </c>
      <c r="I16" s="405" t="s">
        <v>426</v>
      </c>
      <c r="J16" s="405" t="s">
        <v>426</v>
      </c>
      <c r="K16" s="405" t="s">
        <v>426</v>
      </c>
      <c r="L16" s="405" t="s">
        <v>426</v>
      </c>
      <c r="M16" s="405" t="s">
        <v>426</v>
      </c>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row>
    <row r="17" spans="1:47" ht="15" customHeight="1" x14ac:dyDescent="0.2">
      <c r="A17" s="20"/>
      <c r="B17" s="405" t="s">
        <v>426</v>
      </c>
      <c r="C17" s="405" t="s">
        <v>426</v>
      </c>
      <c r="D17" s="405" t="s">
        <v>426</v>
      </c>
      <c r="E17" s="405" t="s">
        <v>426</v>
      </c>
      <c r="F17" s="405" t="s">
        <v>426</v>
      </c>
      <c r="G17" s="405" t="s">
        <v>426</v>
      </c>
      <c r="H17" s="405" t="s">
        <v>426</v>
      </c>
      <c r="I17" s="405" t="s">
        <v>426</v>
      </c>
      <c r="J17" s="405" t="s">
        <v>426</v>
      </c>
      <c r="K17" s="405" t="s">
        <v>426</v>
      </c>
      <c r="L17" s="405" t="s">
        <v>426</v>
      </c>
      <c r="M17" s="405" t="s">
        <v>426</v>
      </c>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row>
    <row r="18" spans="1:47" ht="15" customHeight="1" x14ac:dyDescent="0.2">
      <c r="A18" s="20"/>
      <c r="B18" s="405" t="s">
        <v>426</v>
      </c>
      <c r="C18" s="405" t="s">
        <v>426</v>
      </c>
      <c r="D18" s="405" t="s">
        <v>426</v>
      </c>
      <c r="E18" s="405" t="s">
        <v>426</v>
      </c>
      <c r="F18" s="405" t="s">
        <v>426</v>
      </c>
      <c r="G18" s="405" t="s">
        <v>426</v>
      </c>
      <c r="H18" s="405" t="s">
        <v>426</v>
      </c>
      <c r="I18" s="405" t="s">
        <v>426</v>
      </c>
      <c r="J18" s="405" t="s">
        <v>426</v>
      </c>
      <c r="K18" s="405" t="s">
        <v>426</v>
      </c>
      <c r="L18" s="405" t="s">
        <v>426</v>
      </c>
      <c r="M18" s="405" t="s">
        <v>426</v>
      </c>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row>
    <row r="19" spans="1:47" ht="15" customHeight="1" x14ac:dyDescent="0.2">
      <c r="A19" s="20"/>
      <c r="B19" s="405" t="s">
        <v>426</v>
      </c>
      <c r="C19" s="405" t="s">
        <v>426</v>
      </c>
      <c r="D19" s="405" t="s">
        <v>426</v>
      </c>
      <c r="E19" s="405" t="s">
        <v>426</v>
      </c>
      <c r="F19" s="405" t="s">
        <v>426</v>
      </c>
      <c r="G19" s="405" t="s">
        <v>426</v>
      </c>
      <c r="H19" s="405" t="s">
        <v>426</v>
      </c>
      <c r="I19" s="405" t="s">
        <v>426</v>
      </c>
      <c r="J19" s="405" t="s">
        <v>426</v>
      </c>
      <c r="K19" s="405" t="s">
        <v>426</v>
      </c>
      <c r="L19" s="405" t="s">
        <v>426</v>
      </c>
      <c r="M19" s="405" t="s">
        <v>426</v>
      </c>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row>
    <row r="20" spans="1:47" ht="15" customHeight="1" x14ac:dyDescent="0.2">
      <c r="A20" s="20"/>
      <c r="B20" s="405" t="s">
        <v>426</v>
      </c>
      <c r="C20" s="405" t="s">
        <v>426</v>
      </c>
      <c r="D20" s="405" t="s">
        <v>426</v>
      </c>
      <c r="E20" s="405" t="s">
        <v>426</v>
      </c>
      <c r="F20" s="405" t="s">
        <v>426</v>
      </c>
      <c r="G20" s="405" t="s">
        <v>426</v>
      </c>
      <c r="H20" s="405" t="s">
        <v>426</v>
      </c>
      <c r="I20" s="405" t="s">
        <v>426</v>
      </c>
      <c r="J20" s="405" t="s">
        <v>426</v>
      </c>
      <c r="K20" s="405" t="s">
        <v>426</v>
      </c>
      <c r="L20" s="405" t="s">
        <v>426</v>
      </c>
      <c r="M20" s="405" t="s">
        <v>426</v>
      </c>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row>
    <row r="21" spans="1:47" ht="15" customHeight="1" x14ac:dyDescent="0.2">
      <c r="A21" s="20"/>
      <c r="B21" s="405" t="s">
        <v>426</v>
      </c>
      <c r="C21" s="405" t="s">
        <v>426</v>
      </c>
      <c r="D21" s="405" t="s">
        <v>426</v>
      </c>
      <c r="E21" s="405" t="s">
        <v>426</v>
      </c>
      <c r="F21" s="405" t="s">
        <v>426</v>
      </c>
      <c r="G21" s="405" t="s">
        <v>426</v>
      </c>
      <c r="H21" s="405" t="s">
        <v>426</v>
      </c>
      <c r="I21" s="405" t="s">
        <v>426</v>
      </c>
      <c r="J21" s="405" t="s">
        <v>426</v>
      </c>
      <c r="K21" s="405" t="s">
        <v>426</v>
      </c>
      <c r="L21" s="405" t="s">
        <v>426</v>
      </c>
      <c r="M21" s="405" t="s">
        <v>426</v>
      </c>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row>
    <row r="22" spans="1:47" ht="15" customHeight="1" x14ac:dyDescent="0.2">
      <c r="A22" s="20"/>
      <c r="B22" s="405" t="s">
        <v>426</v>
      </c>
      <c r="C22" s="405" t="s">
        <v>426</v>
      </c>
      <c r="D22" s="405" t="s">
        <v>426</v>
      </c>
      <c r="E22" s="405" t="s">
        <v>426</v>
      </c>
      <c r="F22" s="405" t="s">
        <v>426</v>
      </c>
      <c r="G22" s="405" t="s">
        <v>426</v>
      </c>
      <c r="H22" s="405" t="s">
        <v>426</v>
      </c>
      <c r="I22" s="405" t="s">
        <v>426</v>
      </c>
      <c r="J22" s="405" t="s">
        <v>426</v>
      </c>
      <c r="K22" s="405" t="s">
        <v>426</v>
      </c>
      <c r="L22" s="405" t="s">
        <v>426</v>
      </c>
      <c r="M22" s="405" t="s">
        <v>426</v>
      </c>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row>
    <row r="23" spans="1:47" ht="15" customHeight="1" x14ac:dyDescent="0.2">
      <c r="A23" s="20"/>
      <c r="B23" s="405" t="s">
        <v>426</v>
      </c>
      <c r="C23" s="405" t="s">
        <v>426</v>
      </c>
      <c r="D23" s="405" t="s">
        <v>426</v>
      </c>
      <c r="E23" s="405" t="s">
        <v>426</v>
      </c>
      <c r="F23" s="405" t="s">
        <v>426</v>
      </c>
      <c r="G23" s="405" t="s">
        <v>426</v>
      </c>
      <c r="H23" s="405" t="s">
        <v>426</v>
      </c>
      <c r="I23" s="405" t="s">
        <v>426</v>
      </c>
      <c r="J23" s="405" t="s">
        <v>426</v>
      </c>
      <c r="K23" s="405" t="s">
        <v>426</v>
      </c>
      <c r="L23" s="405" t="s">
        <v>426</v>
      </c>
      <c r="M23" s="405" t="s">
        <v>426</v>
      </c>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row>
    <row r="24" spans="1:47" ht="15" customHeight="1" x14ac:dyDescent="0.2">
      <c r="A24" s="20"/>
      <c r="B24" s="405" t="s">
        <v>426</v>
      </c>
      <c r="C24" s="405" t="s">
        <v>426</v>
      </c>
      <c r="D24" s="405" t="s">
        <v>426</v>
      </c>
      <c r="E24" s="405" t="s">
        <v>426</v>
      </c>
      <c r="F24" s="405" t="s">
        <v>426</v>
      </c>
      <c r="G24" s="405" t="s">
        <v>426</v>
      </c>
      <c r="H24" s="405" t="s">
        <v>426</v>
      </c>
      <c r="I24" s="405" t="s">
        <v>426</v>
      </c>
      <c r="J24" s="405" t="s">
        <v>426</v>
      </c>
      <c r="K24" s="405" t="s">
        <v>426</v>
      </c>
      <c r="L24" s="405" t="s">
        <v>426</v>
      </c>
      <c r="M24" s="405" t="s">
        <v>426</v>
      </c>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row>
    <row r="25" spans="1:47" ht="15" customHeight="1"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row>
    <row r="26" spans="1:47" ht="1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row>
    <row r="27" spans="1:47"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row>
    <row r="28" spans="1:47"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row>
    <row r="29" spans="1:47"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row>
    <row r="30" spans="1:47"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row>
    <row r="31" spans="1:47"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row>
    <row r="32" spans="1:47"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row>
    <row r="33" spans="1:47"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row>
    <row r="34" spans="1:47"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row r="55" spans="1:47"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row>
    <row r="56" spans="1:47"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row>
    <row r="57" spans="1:47"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row>
    <row r="58" spans="1:47"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row>
    <row r="59" spans="1:47"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row>
    <row r="60" spans="1:47"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row>
    <row r="61" spans="1:47"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row>
    <row r="62" spans="1:47"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row>
    <row r="63" spans="1:47"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row>
    <row r="64" spans="1:47"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row>
    <row r="65" spans="1:47"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row>
    <row r="66" spans="1:47"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row>
    <row r="67" spans="1:47"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row>
    <row r="68" spans="1:47"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row>
    <row r="69" spans="1:47"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row>
  </sheetData>
  <mergeCells count="5">
    <mergeCell ref="B3:C3"/>
    <mergeCell ref="C4:D4"/>
    <mergeCell ref="B10:F10"/>
    <mergeCell ref="G10:M10"/>
    <mergeCell ref="C5:D5"/>
  </mergeCells>
  <hyperlinks>
    <hyperlink ref="B1" location="Contents!A1" display="Back to Contents" xr:uid="{23F978C5-1676-4C78-B18E-5BBEE0BCEE94}"/>
  </hyperlinks>
  <pageMargins left="0.70000000000000007" right="0.70000000000000007" top="0.75" bottom="0.75" header="0.30000000000000004" footer="0.30000000000000004"/>
  <pageSetup paperSize="0"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350D-0725-4C1E-9E6C-7AEF1E0CE296}">
  <dimension ref="A1:Z62"/>
  <sheetViews>
    <sheetView topLeftCell="D1" zoomScale="130" zoomScaleNormal="130" workbookViewId="0">
      <selection activeCell="E15" sqref="E15"/>
    </sheetView>
  </sheetViews>
  <sheetFormatPr defaultColWidth="9.42578125" defaultRowHeight="14.25" x14ac:dyDescent="0.2"/>
  <cols>
    <col min="1" max="1" width="10.7109375" style="21" customWidth="1"/>
    <col min="2" max="2" width="44.7109375" style="21" bestFit="1" customWidth="1"/>
    <col min="3" max="3" width="31.5703125" style="21" bestFit="1" customWidth="1"/>
    <col min="4" max="4" width="25.28515625" style="21" customWidth="1"/>
    <col min="5" max="5" width="25.42578125" style="21" customWidth="1"/>
    <col min="6" max="6" width="9.42578125" style="21" customWidth="1"/>
    <col min="7" max="16384" width="9.42578125" style="21"/>
  </cols>
  <sheetData>
    <row r="1" spans="1:26" s="20" customFormat="1" ht="15" customHeight="1" x14ac:dyDescent="0.2">
      <c r="B1" s="25" t="s">
        <v>49</v>
      </c>
    </row>
    <row r="2" spans="1:26" ht="15" customHeight="1"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row>
    <row r="3" spans="1:26" ht="20.100000000000001" customHeight="1" thickBot="1" x14ac:dyDescent="0.25">
      <c r="A3" s="20"/>
      <c r="B3" s="440" t="s">
        <v>183</v>
      </c>
      <c r="C3" s="440"/>
      <c r="D3" s="440"/>
      <c r="E3" s="20"/>
      <c r="F3" s="454" t="s">
        <v>70</v>
      </c>
      <c r="G3" s="454"/>
      <c r="H3" s="20"/>
      <c r="I3" s="20"/>
      <c r="J3" s="20"/>
      <c r="K3" s="20"/>
      <c r="L3" s="20"/>
      <c r="M3" s="20"/>
      <c r="N3" s="20"/>
      <c r="O3" s="20"/>
      <c r="P3" s="20"/>
      <c r="Q3" s="20"/>
      <c r="R3" s="20"/>
      <c r="S3" s="20"/>
      <c r="T3" s="20"/>
      <c r="U3" s="20"/>
      <c r="V3" s="20"/>
      <c r="W3" s="20"/>
      <c r="X3" s="20"/>
      <c r="Y3" s="20"/>
      <c r="Z3" s="20"/>
    </row>
    <row r="4" spans="1:26" ht="17.25" customHeight="1" thickBot="1" x14ac:dyDescent="0.25">
      <c r="A4" s="20"/>
      <c r="B4" s="220" t="s">
        <v>1</v>
      </c>
      <c r="C4" s="431" t="s">
        <v>2</v>
      </c>
      <c r="D4" s="431"/>
      <c r="E4" s="20"/>
      <c r="F4" s="455" t="s">
        <v>17</v>
      </c>
      <c r="G4" s="455"/>
      <c r="H4" s="20"/>
      <c r="I4" s="20"/>
      <c r="J4" s="20"/>
      <c r="K4" s="20"/>
      <c r="L4" s="20"/>
      <c r="M4" s="20"/>
      <c r="N4" s="20"/>
      <c r="O4" s="20"/>
      <c r="P4" s="20"/>
      <c r="Q4" s="20"/>
      <c r="R4" s="20"/>
      <c r="S4" s="20"/>
      <c r="T4" s="20"/>
      <c r="U4" s="20"/>
      <c r="V4" s="20"/>
      <c r="W4" s="20"/>
      <c r="X4" s="20"/>
      <c r="Y4" s="20"/>
      <c r="Z4" s="20"/>
    </row>
    <row r="5" spans="1:26" ht="15" customHeight="1" thickBot="1" x14ac:dyDescent="0.3">
      <c r="A5" s="20"/>
      <c r="B5" s="221" t="s">
        <v>3</v>
      </c>
      <c r="C5" s="430" t="s">
        <v>397</v>
      </c>
      <c r="D5" s="430"/>
      <c r="E5" s="20"/>
      <c r="F5" s="20"/>
      <c r="G5" s="20"/>
      <c r="H5" s="20"/>
      <c r="I5" s="20"/>
      <c r="J5" s="20"/>
      <c r="K5" s="20"/>
      <c r="L5" s="20"/>
      <c r="M5" s="20"/>
      <c r="N5" s="20"/>
      <c r="O5" s="20"/>
      <c r="P5" s="20"/>
      <c r="Q5" s="20"/>
      <c r="R5" s="20"/>
      <c r="S5" s="20"/>
      <c r="T5" s="20"/>
      <c r="U5" s="20"/>
      <c r="V5" s="20"/>
      <c r="W5" s="20"/>
      <c r="X5" s="20"/>
      <c r="Y5" s="20"/>
      <c r="Z5" s="20"/>
    </row>
    <row r="6" spans="1:26" ht="15" customHeight="1" thickBot="1" x14ac:dyDescent="0.25">
      <c r="A6" s="20"/>
      <c r="B6" s="204"/>
      <c r="C6" s="204"/>
      <c r="D6" s="204"/>
      <c r="E6" s="20"/>
      <c r="F6" s="20"/>
      <c r="G6" s="20"/>
      <c r="H6" s="20"/>
      <c r="I6" s="20"/>
      <c r="J6" s="20"/>
      <c r="K6" s="20"/>
      <c r="L6" s="20"/>
      <c r="M6" s="20"/>
      <c r="N6" s="20"/>
      <c r="O6" s="20"/>
      <c r="P6" s="20"/>
      <c r="Q6" s="20"/>
      <c r="R6" s="20"/>
      <c r="S6" s="20"/>
      <c r="T6" s="20"/>
      <c r="U6" s="20"/>
      <c r="V6" s="20"/>
      <c r="W6" s="20"/>
      <c r="X6" s="20"/>
      <c r="Y6" s="20"/>
      <c r="Z6" s="20"/>
    </row>
    <row r="7" spans="1:26" ht="24.6" customHeight="1" thickBot="1" x14ac:dyDescent="0.25">
      <c r="A7" s="222"/>
      <c r="B7" s="456" t="s">
        <v>184</v>
      </c>
      <c r="C7" s="456"/>
      <c r="D7" s="456"/>
      <c r="E7" s="456"/>
      <c r="F7" s="20"/>
      <c r="G7" s="20"/>
      <c r="H7" s="20"/>
      <c r="I7" s="20"/>
      <c r="J7" s="20"/>
      <c r="K7" s="20"/>
      <c r="L7" s="20"/>
      <c r="M7" s="20"/>
      <c r="N7" s="20"/>
      <c r="O7" s="20"/>
      <c r="P7" s="20"/>
      <c r="Q7" s="20"/>
      <c r="R7" s="20"/>
      <c r="S7" s="20"/>
      <c r="T7" s="20"/>
      <c r="U7" s="20"/>
      <c r="V7" s="20"/>
      <c r="W7" s="20"/>
      <c r="X7" s="20"/>
      <c r="Y7" s="20"/>
      <c r="Z7" s="20"/>
    </row>
    <row r="8" spans="1:26" ht="13.15" customHeight="1" thickBot="1" x14ac:dyDescent="0.25">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ht="43.5" thickBot="1" x14ac:dyDescent="0.3">
      <c r="A9" s="20"/>
      <c r="B9" s="97" t="s">
        <v>185</v>
      </c>
      <c r="C9" s="223" t="s">
        <v>186</v>
      </c>
      <c r="D9" s="223" t="s">
        <v>414</v>
      </c>
      <c r="E9" s="224" t="s">
        <v>187</v>
      </c>
      <c r="F9" s="225"/>
      <c r="G9" s="20"/>
      <c r="H9" s="20"/>
      <c r="I9" s="20"/>
      <c r="J9" s="20"/>
      <c r="K9" s="20"/>
      <c r="L9" s="20"/>
      <c r="M9" s="20"/>
      <c r="N9" s="20"/>
      <c r="O9" s="20"/>
      <c r="P9" s="20"/>
      <c r="Q9" s="20"/>
      <c r="R9" s="20"/>
      <c r="S9" s="20"/>
      <c r="T9" s="20"/>
      <c r="U9" s="20"/>
      <c r="V9" s="20"/>
      <c r="W9" s="20"/>
      <c r="X9" s="20"/>
      <c r="Y9" s="20"/>
      <c r="Z9" s="20"/>
    </row>
    <row r="10" spans="1:26" ht="14.1" customHeight="1" x14ac:dyDescent="0.2">
      <c r="A10" s="453"/>
      <c r="B10" s="226" t="s">
        <v>188</v>
      </c>
      <c r="C10" s="176"/>
      <c r="D10" s="414">
        <f>SUM(D11:D11)</f>
        <v>0</v>
      </c>
      <c r="E10" s="414">
        <f>SUM(E11:E11)</f>
        <v>0</v>
      </c>
      <c r="F10" s="20"/>
      <c r="G10" s="20"/>
      <c r="H10" s="20"/>
      <c r="I10" s="20"/>
      <c r="J10" s="20"/>
      <c r="K10" s="20"/>
      <c r="L10" s="20"/>
      <c r="M10" s="20"/>
      <c r="N10" s="20"/>
      <c r="O10" s="20"/>
      <c r="P10" s="20"/>
      <c r="Q10" s="20"/>
      <c r="R10" s="20"/>
      <c r="S10" s="20"/>
      <c r="T10" s="20"/>
      <c r="U10" s="20"/>
      <c r="V10" s="20"/>
      <c r="W10" s="20"/>
      <c r="X10" s="20"/>
      <c r="Y10" s="20"/>
      <c r="Z10" s="20"/>
    </row>
    <row r="11" spans="1:26" ht="28.5" x14ac:dyDescent="0.2">
      <c r="A11" s="453"/>
      <c r="B11" s="405" t="s">
        <v>426</v>
      </c>
      <c r="C11" s="405" t="s">
        <v>426</v>
      </c>
      <c r="D11" s="405" t="s">
        <v>426</v>
      </c>
      <c r="E11" s="405" t="s">
        <v>426</v>
      </c>
      <c r="F11" s="20"/>
      <c r="G11" s="20"/>
      <c r="H11" s="20"/>
      <c r="I11" s="20"/>
      <c r="J11" s="20"/>
      <c r="K11" s="20"/>
      <c r="L11" s="20"/>
      <c r="M11" s="20"/>
      <c r="N11" s="20"/>
      <c r="O11" s="20"/>
      <c r="P11" s="20"/>
      <c r="Q11" s="20"/>
      <c r="R11" s="20"/>
      <c r="S11" s="20"/>
      <c r="T11" s="20"/>
      <c r="U11" s="20"/>
      <c r="V11" s="20"/>
      <c r="W11" s="20"/>
      <c r="X11" s="20"/>
      <c r="Y11" s="20"/>
      <c r="Z11" s="20"/>
    </row>
    <row r="12" spans="1:26" ht="15" x14ac:dyDescent="0.2">
      <c r="A12" s="453"/>
      <c r="B12" s="226" t="s">
        <v>189</v>
      </c>
      <c r="C12" s="176"/>
      <c r="D12" s="176">
        <f>SUM(D13:D13)</f>
        <v>0</v>
      </c>
      <c r="E12" s="176">
        <f>SUM(E13:E13)</f>
        <v>0</v>
      </c>
      <c r="F12" s="20"/>
      <c r="G12" s="20"/>
      <c r="H12" s="20"/>
      <c r="I12" s="20"/>
      <c r="J12" s="20"/>
      <c r="K12" s="20"/>
      <c r="L12" s="20"/>
      <c r="M12" s="20"/>
      <c r="N12" s="20"/>
      <c r="O12" s="20"/>
      <c r="P12" s="20"/>
      <c r="Q12" s="20"/>
      <c r="R12" s="20"/>
      <c r="S12" s="20"/>
      <c r="T12" s="20"/>
      <c r="U12" s="20"/>
      <c r="V12" s="20"/>
      <c r="W12" s="20"/>
      <c r="X12" s="20"/>
      <c r="Y12" s="20"/>
      <c r="Z12" s="20"/>
    </row>
    <row r="13" spans="1:26" ht="28.5" x14ac:dyDescent="0.2">
      <c r="A13" s="453"/>
      <c r="B13" s="405" t="s">
        <v>426</v>
      </c>
      <c r="C13" s="405" t="s">
        <v>426</v>
      </c>
      <c r="D13" s="405" t="s">
        <v>426</v>
      </c>
      <c r="E13" s="405" t="s">
        <v>426</v>
      </c>
      <c r="F13" s="20"/>
      <c r="G13" s="20"/>
      <c r="H13" s="20"/>
      <c r="I13" s="20"/>
      <c r="J13" s="20"/>
      <c r="K13" s="20"/>
      <c r="L13" s="20"/>
      <c r="M13" s="20"/>
      <c r="N13" s="20"/>
      <c r="O13" s="20"/>
      <c r="P13" s="20"/>
      <c r="Q13" s="20"/>
      <c r="R13" s="20"/>
      <c r="S13" s="20"/>
      <c r="T13" s="20"/>
      <c r="U13" s="20"/>
      <c r="V13" s="20"/>
      <c r="W13" s="20"/>
      <c r="X13" s="20"/>
      <c r="Y13" s="20"/>
      <c r="Z13" s="20"/>
    </row>
    <row r="14" spans="1:26" ht="15" x14ac:dyDescent="0.2">
      <c r="A14" s="453"/>
      <c r="B14" s="226" t="s">
        <v>190</v>
      </c>
      <c r="C14" s="176"/>
      <c r="D14" s="176">
        <f>SUM(D15:D15)</f>
        <v>0</v>
      </c>
      <c r="E14" s="176">
        <f>SUM(E15:E15)</f>
        <v>0</v>
      </c>
      <c r="F14" s="20"/>
      <c r="G14" s="20"/>
      <c r="H14" s="20"/>
      <c r="I14" s="20"/>
      <c r="J14" s="20"/>
      <c r="K14" s="20"/>
      <c r="L14" s="20"/>
      <c r="M14" s="20"/>
      <c r="N14" s="20"/>
      <c r="O14" s="20"/>
      <c r="P14" s="20"/>
      <c r="Q14" s="20"/>
      <c r="R14" s="20"/>
      <c r="S14" s="20"/>
      <c r="T14" s="20"/>
      <c r="U14" s="20"/>
      <c r="V14" s="20"/>
      <c r="W14" s="20"/>
      <c r="X14" s="20"/>
      <c r="Y14" s="20"/>
      <c r="Z14" s="20"/>
    </row>
    <row r="15" spans="1:26" ht="28.5" x14ac:dyDescent="0.2">
      <c r="A15" s="453"/>
      <c r="B15" s="405" t="s">
        <v>426</v>
      </c>
      <c r="C15" s="405" t="s">
        <v>426</v>
      </c>
      <c r="D15" s="405" t="s">
        <v>426</v>
      </c>
      <c r="E15" s="405" t="s">
        <v>426</v>
      </c>
      <c r="F15" s="20"/>
      <c r="G15" s="20"/>
      <c r="H15" s="20"/>
      <c r="I15" s="20"/>
      <c r="J15" s="20"/>
      <c r="K15" s="20"/>
      <c r="L15" s="20"/>
      <c r="M15" s="20"/>
      <c r="N15" s="20"/>
      <c r="O15" s="20"/>
      <c r="P15" s="20"/>
      <c r="Q15" s="20"/>
      <c r="R15" s="20"/>
      <c r="S15" s="20"/>
      <c r="T15" s="20"/>
      <c r="U15" s="20"/>
      <c r="V15" s="20"/>
      <c r="W15" s="20"/>
      <c r="X15" s="20"/>
      <c r="Y15" s="20"/>
      <c r="Z15" s="20"/>
    </row>
    <row r="16" spans="1:26" ht="15" x14ac:dyDescent="0.2">
      <c r="A16" s="453"/>
      <c r="B16" s="226" t="s">
        <v>191</v>
      </c>
      <c r="C16" s="176"/>
      <c r="D16" s="414">
        <f>SUM(D17:D17)</f>
        <v>0</v>
      </c>
      <c r="E16" s="414">
        <f>SUM(E17:E17)</f>
        <v>0</v>
      </c>
      <c r="F16" s="20"/>
      <c r="G16" s="20"/>
      <c r="H16" s="20"/>
      <c r="I16" s="20"/>
      <c r="J16" s="20"/>
      <c r="K16" s="20"/>
      <c r="L16" s="20"/>
      <c r="M16" s="20"/>
      <c r="N16" s="20"/>
      <c r="O16" s="20"/>
      <c r="P16" s="20"/>
      <c r="Q16" s="20"/>
      <c r="R16" s="20"/>
      <c r="S16" s="20"/>
      <c r="T16" s="20"/>
      <c r="U16" s="20"/>
      <c r="V16" s="20"/>
      <c r="W16" s="20"/>
      <c r="X16" s="20"/>
      <c r="Y16" s="20"/>
      <c r="Z16" s="20"/>
    </row>
    <row r="17" spans="1:26" ht="28.5" x14ac:dyDescent="0.2">
      <c r="A17" s="453"/>
      <c r="B17" s="405" t="s">
        <v>426</v>
      </c>
      <c r="C17" s="405" t="s">
        <v>426</v>
      </c>
      <c r="D17" s="405" t="s">
        <v>426</v>
      </c>
      <c r="E17" s="405" t="s">
        <v>426</v>
      </c>
      <c r="F17" s="20"/>
      <c r="G17" s="20"/>
      <c r="H17" s="20"/>
      <c r="I17" s="20"/>
      <c r="J17" s="20"/>
      <c r="K17" s="20"/>
      <c r="L17" s="20"/>
      <c r="M17" s="20"/>
      <c r="N17" s="20"/>
      <c r="O17" s="20"/>
      <c r="P17" s="20"/>
      <c r="Q17" s="20"/>
      <c r="R17" s="20"/>
      <c r="S17" s="20"/>
      <c r="T17" s="20"/>
      <c r="U17" s="20"/>
      <c r="V17" s="20"/>
      <c r="W17" s="20"/>
      <c r="X17" s="20"/>
      <c r="Y17" s="20"/>
      <c r="Z17" s="20"/>
    </row>
    <row r="18" spans="1:2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x14ac:dyDescent="0.2">
      <c r="A62" s="20"/>
      <c r="B62" s="20"/>
      <c r="C62" s="20"/>
      <c r="D62" s="20"/>
      <c r="E62" s="20"/>
      <c r="F62" s="20"/>
    </row>
  </sheetData>
  <mergeCells count="7">
    <mergeCell ref="A10:A17"/>
    <mergeCell ref="B3:D3"/>
    <mergeCell ref="F3:G3"/>
    <mergeCell ref="C4:D4"/>
    <mergeCell ref="F4:G4"/>
    <mergeCell ref="C5:D5"/>
    <mergeCell ref="B7:E7"/>
  </mergeCells>
  <conditionalFormatting sqref="B10:E10 B12:E12 B14:E14 B16:E16">
    <cfRule type="cellIs" dxfId="3" priority="1" stopIfTrue="1" operator="notEqual">
      <formula>0</formula>
    </cfRule>
  </conditionalFormatting>
  <hyperlinks>
    <hyperlink ref="B1" location="Contents!A1" display="Back to Contents" xr:uid="{C926AD19-B8EB-4D61-A690-11F2F43532AA}"/>
  </hyperlinks>
  <pageMargins left="0.70000000000000007" right="0.70000000000000007" top="0.75" bottom="0.75" header="0.30000000000000004" footer="0.30000000000000004"/>
  <pageSetup paperSize="0" fitToWidth="0"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86744-0097-4A3A-88C7-EC49472D6E10}">
  <dimension ref="A1:AU54"/>
  <sheetViews>
    <sheetView topLeftCell="A2" workbookViewId="0">
      <selection activeCell="F15" sqref="F15"/>
    </sheetView>
  </sheetViews>
  <sheetFormatPr defaultColWidth="9.42578125" defaultRowHeight="14.25" x14ac:dyDescent="0.2"/>
  <cols>
    <col min="1" max="1" width="8.7109375" style="21" customWidth="1"/>
    <col min="2" max="4" width="21.28515625" style="21" customWidth="1"/>
    <col min="5" max="5" width="16.28515625" style="21" customWidth="1"/>
    <col min="6" max="6" width="20.7109375" style="21" bestFit="1" customWidth="1"/>
    <col min="7" max="7" width="15.28515625" style="21" bestFit="1" customWidth="1"/>
    <col min="8" max="8" width="17.42578125" style="21" customWidth="1"/>
    <col min="9" max="10" width="16.28515625" style="21" customWidth="1"/>
    <col min="11" max="11" width="18.42578125" style="21" customWidth="1"/>
    <col min="12" max="28" width="16.28515625" style="21" customWidth="1"/>
    <col min="29" max="29" width="9.42578125" style="21" customWidth="1"/>
    <col min="30" max="16384" width="9.42578125" style="21"/>
  </cols>
  <sheetData>
    <row r="1" spans="1:47" s="20" customFormat="1" ht="15" x14ac:dyDescent="0.2">
      <c r="B1" s="25" t="s">
        <v>49</v>
      </c>
    </row>
    <row r="2" spans="1:47" ht="15" thickBot="1" x14ac:dyDescent="0.2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47" ht="36.75" customHeight="1" thickBot="1" x14ac:dyDescent="0.25">
      <c r="A3" s="20"/>
      <c r="B3" s="440" t="s">
        <v>192</v>
      </c>
      <c r="C3" s="440"/>
      <c r="D3" s="44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row>
    <row r="4" spans="1:47" x14ac:dyDescent="0.2">
      <c r="A4" s="20"/>
      <c r="B4" s="220" t="s">
        <v>1</v>
      </c>
      <c r="C4" s="431" t="s">
        <v>2</v>
      </c>
      <c r="D4" s="431"/>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1:47" ht="15.75" thickBot="1" x14ac:dyDescent="0.3">
      <c r="A5" s="20"/>
      <c r="B5" s="221" t="s">
        <v>3</v>
      </c>
      <c r="C5" s="430" t="s">
        <v>397</v>
      </c>
      <c r="D5" s="43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row>
    <row r="6" spans="1:47" ht="15" thickBot="1" x14ac:dyDescent="0.25">
      <c r="A6" s="20"/>
      <c r="B6" s="227"/>
      <c r="C6" s="228"/>
      <c r="D6" s="228"/>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row>
    <row r="7" spans="1:47" ht="15.6" customHeight="1" x14ac:dyDescent="0.2">
      <c r="A7" s="20"/>
      <c r="B7" s="205" t="s">
        <v>193</v>
      </c>
      <c r="C7" s="229"/>
      <c r="D7" s="229"/>
      <c r="E7" s="208"/>
      <c r="F7" s="208"/>
      <c r="G7" s="208"/>
      <c r="H7" s="208"/>
      <c r="I7" s="208"/>
      <c r="J7" s="208"/>
      <c r="K7" s="208"/>
      <c r="L7" s="209"/>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row>
    <row r="8" spans="1:47" ht="15" x14ac:dyDescent="0.2">
      <c r="A8" s="20"/>
      <c r="B8" s="230" t="s">
        <v>194</v>
      </c>
      <c r="C8" s="231"/>
      <c r="D8" s="231"/>
      <c r="E8" s="232"/>
      <c r="F8" s="232"/>
      <c r="G8" s="232"/>
      <c r="H8" s="232"/>
      <c r="I8" s="232"/>
      <c r="J8" s="232"/>
      <c r="K8" s="232"/>
      <c r="L8" s="233"/>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row>
    <row r="9" spans="1:47" x14ac:dyDescent="0.2">
      <c r="A9" s="20"/>
      <c r="B9" s="230" t="s">
        <v>195</v>
      </c>
      <c r="C9" s="231"/>
      <c r="D9" s="231"/>
      <c r="E9" s="232"/>
      <c r="F9" s="232"/>
      <c r="G9" s="232"/>
      <c r="H9" s="232"/>
      <c r="I9" s="232"/>
      <c r="J9" s="232"/>
      <c r="K9" s="232"/>
      <c r="L9" s="233"/>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row>
    <row r="10" spans="1:47" x14ac:dyDescent="0.2">
      <c r="A10" s="20"/>
      <c r="B10" s="230" t="s">
        <v>196</v>
      </c>
      <c r="C10" s="231"/>
      <c r="D10" s="231"/>
      <c r="E10" s="232"/>
      <c r="F10" s="232"/>
      <c r="G10" s="232"/>
      <c r="H10" s="232"/>
      <c r="I10" s="232"/>
      <c r="J10" s="232"/>
      <c r="K10" s="232"/>
      <c r="L10" s="233"/>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7" ht="16.5" customHeight="1" thickBot="1" x14ac:dyDescent="0.25">
      <c r="A11" s="20"/>
      <c r="B11" s="210" t="s">
        <v>56</v>
      </c>
      <c r="C11" s="234"/>
      <c r="D11" s="234"/>
      <c r="E11" s="213"/>
      <c r="F11" s="213"/>
      <c r="G11" s="213"/>
      <c r="H11" s="213"/>
      <c r="I11" s="213"/>
      <c r="J11" s="213"/>
      <c r="K11" s="213"/>
      <c r="L11" s="214"/>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row>
    <row r="12" spans="1:47" ht="15" thickBot="1" x14ac:dyDescent="0.25">
      <c r="A12" s="20"/>
      <c r="B12" s="235"/>
      <c r="C12" s="228"/>
      <c r="D12" s="228"/>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row>
    <row r="13" spans="1:47" ht="15" thickBot="1" x14ac:dyDescent="0.25">
      <c r="A13" s="20"/>
      <c r="B13" s="445" t="s">
        <v>197</v>
      </c>
      <c r="C13" s="445"/>
      <c r="D13" s="445"/>
      <c r="E13" s="445"/>
      <c r="F13" s="457" t="s">
        <v>198</v>
      </c>
      <c r="G13" s="457"/>
      <c r="H13" s="457"/>
      <c r="I13" s="457"/>
      <c r="J13" s="457"/>
      <c r="K13" s="457"/>
      <c r="L13" s="457"/>
      <c r="M13" s="457" t="s">
        <v>199</v>
      </c>
      <c r="N13" s="457"/>
      <c r="O13" s="457"/>
      <c r="P13" s="457"/>
      <c r="Q13" s="457"/>
      <c r="R13" s="457" t="s">
        <v>200</v>
      </c>
      <c r="S13" s="457"/>
      <c r="T13" s="457"/>
      <c r="U13" s="457"/>
      <c r="V13" s="457"/>
      <c r="W13" s="457"/>
      <c r="X13" s="457"/>
      <c r="Y13" s="458" t="s">
        <v>201</v>
      </c>
      <c r="Z13" s="458"/>
      <c r="AA13" s="458"/>
      <c r="AB13" s="458"/>
      <c r="AC13" s="458"/>
      <c r="AD13" s="20"/>
      <c r="AE13" s="20"/>
      <c r="AF13" s="20"/>
      <c r="AG13" s="20"/>
      <c r="AH13" s="20"/>
      <c r="AI13" s="20"/>
      <c r="AJ13" s="20"/>
      <c r="AK13" s="20"/>
      <c r="AL13" s="20"/>
      <c r="AM13" s="20"/>
      <c r="AN13" s="20"/>
      <c r="AO13" s="20"/>
      <c r="AP13" s="20"/>
      <c r="AQ13" s="20"/>
      <c r="AR13" s="20"/>
      <c r="AS13" s="20"/>
    </row>
    <row r="14" spans="1:47" s="239" customFormat="1" ht="60.75" thickBot="1" x14ac:dyDescent="0.25">
      <c r="A14" s="44"/>
      <c r="B14" s="368" t="s">
        <v>79</v>
      </c>
      <c r="C14" s="216" t="s">
        <v>202</v>
      </c>
      <c r="D14" s="369" t="s">
        <v>82</v>
      </c>
      <c r="E14" s="369" t="s">
        <v>203</v>
      </c>
      <c r="F14" s="369" t="s">
        <v>204</v>
      </c>
      <c r="G14" s="369" t="s">
        <v>205</v>
      </c>
      <c r="H14" s="217" t="s">
        <v>206</v>
      </c>
      <c r="I14" s="217" t="s">
        <v>207</v>
      </c>
      <c r="J14" s="217" t="s">
        <v>208</v>
      </c>
      <c r="K14" s="217" t="s">
        <v>209</v>
      </c>
      <c r="L14" s="217" t="s">
        <v>210</v>
      </c>
      <c r="M14" s="217" t="s">
        <v>180</v>
      </c>
      <c r="N14" s="217" t="s">
        <v>211</v>
      </c>
      <c r="O14" s="217" t="s">
        <v>212</v>
      </c>
      <c r="P14" s="217" t="s">
        <v>213</v>
      </c>
      <c r="Q14" s="369" t="s">
        <v>214</v>
      </c>
      <c r="R14" s="217" t="s">
        <v>215</v>
      </c>
      <c r="S14" s="217" t="s">
        <v>216</v>
      </c>
      <c r="T14" s="217" t="s">
        <v>217</v>
      </c>
      <c r="U14" s="217" t="s">
        <v>218</v>
      </c>
      <c r="V14" s="236" t="s">
        <v>219</v>
      </c>
      <c r="W14" s="217" t="s">
        <v>220</v>
      </c>
      <c r="X14" s="217" t="s">
        <v>221</v>
      </c>
      <c r="Y14" s="217" t="s">
        <v>222</v>
      </c>
      <c r="Z14" s="217" t="s">
        <v>223</v>
      </c>
      <c r="AA14" s="217" t="s">
        <v>224</v>
      </c>
      <c r="AB14" s="217" t="s">
        <v>225</v>
      </c>
      <c r="AC14" s="237" t="s">
        <v>226</v>
      </c>
      <c r="AD14" s="238"/>
      <c r="AE14" s="238"/>
      <c r="AF14" s="238"/>
      <c r="AG14" s="238"/>
      <c r="AH14" s="238"/>
      <c r="AI14" s="238"/>
      <c r="AJ14" s="238"/>
      <c r="AK14" s="238"/>
      <c r="AL14" s="238"/>
      <c r="AM14" s="238"/>
      <c r="AN14" s="238"/>
      <c r="AO14" s="238"/>
      <c r="AP14" s="238"/>
      <c r="AQ14" s="238"/>
      <c r="AR14" s="238"/>
      <c r="AS14" s="238"/>
    </row>
    <row r="15" spans="1:47" ht="85.5" x14ac:dyDescent="0.2">
      <c r="A15" s="20"/>
      <c r="B15" s="405" t="s">
        <v>426</v>
      </c>
      <c r="C15" s="405" t="s">
        <v>426</v>
      </c>
      <c r="D15" s="405" t="s">
        <v>426</v>
      </c>
      <c r="E15" s="405" t="s">
        <v>426</v>
      </c>
      <c r="F15" s="405" t="s">
        <v>426</v>
      </c>
      <c r="G15" s="405" t="s">
        <v>426</v>
      </c>
      <c r="H15" s="405" t="s">
        <v>426</v>
      </c>
      <c r="I15" s="405" t="s">
        <v>426</v>
      </c>
      <c r="J15" s="405" t="s">
        <v>426</v>
      </c>
      <c r="K15" s="405" t="s">
        <v>426</v>
      </c>
      <c r="L15" s="405" t="s">
        <v>426</v>
      </c>
      <c r="M15" s="405" t="s">
        <v>426</v>
      </c>
      <c r="N15" s="405" t="s">
        <v>426</v>
      </c>
      <c r="O15" s="405" t="s">
        <v>426</v>
      </c>
      <c r="P15" s="405" t="s">
        <v>426</v>
      </c>
      <c r="Q15" s="405" t="s">
        <v>426</v>
      </c>
      <c r="R15" s="405" t="s">
        <v>426</v>
      </c>
      <c r="S15" s="405" t="s">
        <v>426</v>
      </c>
      <c r="T15" s="405" t="s">
        <v>426</v>
      </c>
      <c r="U15" s="405" t="s">
        <v>426</v>
      </c>
      <c r="V15" s="405" t="s">
        <v>426</v>
      </c>
      <c r="W15" s="405" t="s">
        <v>426</v>
      </c>
      <c r="X15" s="405" t="s">
        <v>426</v>
      </c>
      <c r="Y15" s="405" t="s">
        <v>426</v>
      </c>
      <c r="Z15" s="405" t="s">
        <v>426</v>
      </c>
      <c r="AA15" s="405" t="s">
        <v>426</v>
      </c>
      <c r="AB15" s="405" t="s">
        <v>426</v>
      </c>
      <c r="AC15" s="405" t="s">
        <v>426</v>
      </c>
      <c r="AD15" s="20"/>
      <c r="AE15" s="20"/>
      <c r="AF15" s="20"/>
      <c r="AG15" s="20"/>
      <c r="AH15" s="20"/>
      <c r="AI15" s="20"/>
      <c r="AJ15" s="20"/>
      <c r="AK15" s="20"/>
      <c r="AL15" s="20"/>
      <c r="AM15" s="20"/>
      <c r="AN15" s="20"/>
      <c r="AO15" s="20"/>
      <c r="AP15" s="20"/>
      <c r="AQ15" s="20"/>
      <c r="AR15" s="20"/>
      <c r="AS15" s="20"/>
    </row>
    <row r="16" spans="1:47"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row>
    <row r="17" spans="1:47"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row>
    <row r="18" spans="1:47"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row>
    <row r="19" spans="1:47"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row>
    <row r="20" spans="1:47"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row>
    <row r="21" spans="1:47"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row>
    <row r="22" spans="1:47"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row>
    <row r="23" spans="1:47"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row>
    <row r="24" spans="1:47"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row>
    <row r="25" spans="1:47"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row>
    <row r="26" spans="1:47"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row>
    <row r="27" spans="1:47"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row>
    <row r="28" spans="1:47"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row>
    <row r="29" spans="1:47"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row>
    <row r="30" spans="1:47"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row>
    <row r="31" spans="1:47"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row>
    <row r="32" spans="1:47"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row>
    <row r="33" spans="1:47"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row>
    <row r="34" spans="1:47"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row>
    <row r="35" spans="1:47"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row>
    <row r="36" spans="1:47"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row>
    <row r="37" spans="1:47"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row>
    <row r="38" spans="1:47"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row>
    <row r="39" spans="1:47"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row>
    <row r="40" spans="1:47"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row>
    <row r="41" spans="1:47"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row>
    <row r="42" spans="1:47"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row>
    <row r="43" spans="1:47"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row>
    <row r="44" spans="1:47"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row>
    <row r="45" spans="1:47"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row>
    <row r="46" spans="1:47"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row>
    <row r="47" spans="1:47"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row>
    <row r="48" spans="1:47"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row>
    <row r="49" spans="1:4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row>
    <row r="50" spans="1:4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row>
    <row r="51" spans="1:47"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row>
    <row r="52" spans="1:47"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47"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row>
    <row r="54" spans="1:47"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row>
  </sheetData>
  <mergeCells count="8">
    <mergeCell ref="R13:X13"/>
    <mergeCell ref="Y13:AC13"/>
    <mergeCell ref="B3:D3"/>
    <mergeCell ref="C4:D4"/>
    <mergeCell ref="C5:D5"/>
    <mergeCell ref="B13:E13"/>
    <mergeCell ref="F13:L13"/>
    <mergeCell ref="M13:Q13"/>
  </mergeCells>
  <hyperlinks>
    <hyperlink ref="B1" location="Contents!A1" display="Back to Contents" xr:uid="{BE8D8CBD-C2B1-4423-8BEF-668C175B4B1D}"/>
  </hyperlinks>
  <pageMargins left="0.70000000000000007" right="0.70000000000000007" top="0.75" bottom="0.75" header="0.30000000000000004" footer="0.30000000000000004"/>
  <pageSetup paperSize="0" fitToWidth="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D7465C-3A08-4161-A611-09B458CCA508}">
  <ds:schemaRefs>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2db5c81e-cf3b-41ad-86d9-68d52a4dfefd"/>
    <ds:schemaRef ds:uri="8fafa7b5-f700-496f-9abb-c13fb86c9710"/>
    <ds:schemaRef ds:uri="http://www.w3.org/XML/1998/namespace"/>
    <ds:schemaRef ds:uri="http://purl.org/dc/dcmitype/"/>
  </ds:schemaRefs>
</ds:datastoreItem>
</file>

<file path=customXml/itemProps2.xml><?xml version="1.0" encoding="utf-8"?>
<ds:datastoreItem xmlns:ds="http://schemas.openxmlformats.org/officeDocument/2006/customXml" ds:itemID="{6A17DDC6-B966-4C3E-B678-072EF465BC1C}">
  <ds:schemaRefs>
    <ds:schemaRef ds:uri="http://schemas.microsoft.com/sharepoint/v3/contenttype/forms"/>
  </ds:schemaRefs>
</ds:datastoreItem>
</file>

<file path=customXml/itemProps3.xml><?xml version="1.0" encoding="utf-8"?>
<ds:datastoreItem xmlns:ds="http://schemas.openxmlformats.org/officeDocument/2006/customXml" ds:itemID="{74445725-6585-4AE9-9CDF-C235399CD8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Guidance</vt:lpstr>
      <vt:lpstr>Contents</vt:lpstr>
      <vt:lpstr>1)_Associated_companies</vt:lpstr>
      <vt:lpstr>2)_Product_comparison</vt:lpstr>
      <vt:lpstr>3)_Cost_to_make_and_sell</vt:lpstr>
      <vt:lpstr>4)_Cost_reconciliation</vt:lpstr>
      <vt:lpstr>5)_Raw_materials_and_input</vt:lpstr>
      <vt:lpstr>6)_Purchases_of_like_goods_</vt:lpstr>
      <vt:lpstr>7)_T_by_T_domestic_sales</vt:lpstr>
      <vt:lpstr>8)_Sales_reconciliation</vt:lpstr>
      <vt:lpstr>9)_Injury</vt:lpstr>
      <vt:lpstr>10)_Investments</vt:lpstr>
      <vt:lpstr>11)_Forward_sales_contracts</vt:lpstr>
      <vt:lpstr>12)_EIT</vt:lpstr>
      <vt:lpstr>13)_Subsidies</vt:lpstr>
      <vt:lpstr>'9)_Injury'!Print_Area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dcterms:created xsi:type="dcterms:W3CDTF">2019-07-24T08:21:43Z</dcterms:created>
  <dcterms:modified xsi:type="dcterms:W3CDTF">2025-06-13T15:54:16Z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2282500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102;#Questionnaire Draft|551a0d9a-f526-4923-afa2-16372f3a5c1c</vt:lpwstr>
  </property>
  <property fmtid="{D5CDD505-2E9C-101B-9397-08002B2CF9AE}" pid="15" name="TaxKeyword">
    <vt:lpwstr/>
  </property>
  <property fmtid="{D5CDD505-2E9C-101B-9397-08002B2CF9AE}" pid="16" name="Document type">
    <vt:lpwstr/>
  </property>
  <property fmtid="{D5CDD505-2E9C-101B-9397-08002B2CF9AE}" pid="17" name="RelatedCountry">
    <vt:lpwstr>226;#Egypt|7bebcf6a-9b35-49fe-bd92-1db41e721742</vt:lpwstr>
  </property>
  <property fmtid="{D5CDD505-2E9C-101B-9397-08002B2CF9AE}" pid="18" name="CaseProduct">
    <vt:lpwstr>96</vt:lpwstr>
  </property>
  <property fmtid="{D5CDD505-2E9C-101B-9397-08002B2CF9AE}" pid="19" name="CaseCountry">
    <vt:lpwstr>116;#Indonesia|b1e094e4-43d3-441f-baa6-286026489bcf</vt:lpwstr>
  </property>
  <property fmtid="{D5CDD505-2E9C-101B-9397-08002B2CF9AE}" pid="20" name="CaseType">
    <vt:lpwstr>63</vt:lpwstr>
  </property>
  <property fmtid="{D5CDD505-2E9C-101B-9397-08002B2CF9AE}" pid="21" name="Reconsideration Phase">
    <vt:lpwstr/>
  </property>
  <property fmtid="{D5CDD505-2E9C-101B-9397-08002B2CF9AE}" pid="22" name="QC Gate">
    <vt:lpwstr/>
  </property>
  <property fmtid="{D5CDD505-2E9C-101B-9397-08002B2CF9AE}" pid="23" name="MediaServiceImageTags">
    <vt:lpwstr/>
  </property>
  <property fmtid="{D5CDD505-2E9C-101B-9397-08002B2CF9AE}" pid="24" name="lcf76f155ced4ddcb4097134ff3c332f">
    <vt:lpwstr/>
  </property>
  <property fmtid="{D5CDD505-2E9C-101B-9397-08002B2CF9AE}" pid="25" name="Reconsideration_x0020_Phase">
    <vt:lpwstr/>
  </property>
  <property fmtid="{D5CDD505-2E9C-101B-9397-08002B2CF9AE}" pid="26" name="QC_x0020_Gate">
    <vt:lpwstr/>
  </property>
  <property fmtid="{D5CDD505-2E9C-101B-9397-08002B2CF9AE}" pid="27" name="SV_QUERY_LIST_4F35BF76-6C0D-4D9B-82B2-816C12CF3733">
    <vt:lpwstr>empty_477D106A-C0D6-4607-AEBD-E2C9D60EA279</vt:lpwstr>
  </property>
  <property fmtid="{D5CDD505-2E9C-101B-9397-08002B2CF9AE}" pid="28" name="SV_HIDDEN_GRID_QUERY_LIST_4F35BF76-6C0D-4D9B-82B2-816C12CF3733">
    <vt:lpwstr>empty_477D106A-C0D6-4607-AEBD-E2C9D60EA279</vt:lpwstr>
  </property>
</Properties>
</file>