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Accounts\Craig\2021 Reviews\Anti Dumping Turkey\Non-Confidential\"/>
    </mc:Choice>
  </mc:AlternateContent>
  <xr:revisionPtr revIDLastSave="0" documentId="13_ncr:1_{B6CEC90D-20B2-4C9A-8AAE-275D424A9759}" xr6:coauthVersionLast="47" xr6:coauthVersionMax="47" xr10:uidLastSave="{00000000-0000-0000-0000-000000000000}"/>
  <bookViews>
    <workbookView xWindow="-108" yWindow="-108" windowWidth="23256" windowHeight="12576" firstSheet="2" activeTab="6" xr2:uid="{EE624440-2F82-447B-8D67-061199965B79}"/>
  </bookViews>
  <sheets>
    <sheet name="1.Production" sheetId="2" r:id="rId1"/>
    <sheet name="2.UK Market" sheetId="3" r:id="rId2"/>
    <sheet name="3.Normal Value" sheetId="4" r:id="rId3"/>
    <sheet name="4.Constructed normal value " sheetId="10" r:id="rId4"/>
    <sheet name="5.Export Price" sheetId="6" r:id="rId5"/>
    <sheet name="6.Constructed Export Price" sheetId="7" r:id="rId6"/>
    <sheet name="7.Dumping Margin" sheetId="8" r:id="rId7"/>
    <sheet name="Sheet1" sheetId="9" r:id="rId8"/>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3" i="3" l="1"/>
  <c r="E50" i="10"/>
  <c r="D50" i="10"/>
  <c r="C50" i="10"/>
  <c r="F46" i="10"/>
  <c r="F50" i="10" s="1"/>
  <c r="E46" i="10"/>
  <c r="D46" i="10"/>
  <c r="C46" i="10"/>
  <c r="F30" i="10"/>
  <c r="E30" i="10"/>
  <c r="D30" i="10"/>
  <c r="C30" i="10"/>
  <c r="F21" i="10"/>
  <c r="E21" i="10"/>
  <c r="D21" i="10"/>
  <c r="C21" i="10"/>
  <c r="F13" i="10"/>
  <c r="F27" i="10" s="1"/>
  <c r="E13" i="10"/>
  <c r="E27" i="10" s="1"/>
  <c r="E35" i="10" s="1"/>
  <c r="D13" i="10"/>
  <c r="D27" i="10" s="1"/>
  <c r="D35" i="10" s="1"/>
  <c r="C13" i="10"/>
  <c r="C27" i="10" s="1"/>
  <c r="C35" i="10" s="1"/>
  <c r="C38" i="10" l="1"/>
  <c r="C41" i="10" s="1"/>
  <c r="D38" i="10"/>
  <c r="D41" i="10" s="1"/>
  <c r="E38" i="10"/>
  <c r="E41" i="10" s="1"/>
  <c r="F35" i="10"/>
  <c r="F38" i="10" l="1"/>
  <c r="F41" i="10" s="1"/>
  <c r="B10" i="2" l="1"/>
  <c r="C10" i="2"/>
  <c r="F16" i="8" l="1"/>
  <c r="E16" i="8"/>
  <c r="D16" i="8"/>
  <c r="C16" i="8"/>
  <c r="F14" i="8"/>
  <c r="E14" i="8"/>
  <c r="D14" i="8"/>
  <c r="C14" i="8"/>
  <c r="F23" i="7"/>
  <c r="F26" i="7" s="1"/>
  <c r="F30" i="7" s="1"/>
  <c r="E23" i="7"/>
  <c r="E26" i="7" s="1"/>
  <c r="E30" i="7" s="1"/>
  <c r="D23" i="7"/>
  <c r="D26" i="7" s="1"/>
  <c r="D30" i="7" s="1"/>
  <c r="C23" i="7"/>
  <c r="C26" i="7" s="1"/>
  <c r="C30" i="7" s="1"/>
  <c r="F21" i="6"/>
  <c r="F25" i="6" s="1"/>
  <c r="C21" i="6"/>
  <c r="C25" i="6" s="1"/>
  <c r="F18" i="6"/>
  <c r="E18" i="6"/>
  <c r="E21" i="6" s="1"/>
  <c r="E25" i="6" s="1"/>
  <c r="D18" i="6"/>
  <c r="D21" i="6" s="1"/>
  <c r="D25" i="6" s="1"/>
  <c r="C18" i="6"/>
  <c r="F18" i="4"/>
  <c r="F21" i="4" s="1"/>
  <c r="F25" i="4" s="1"/>
  <c r="E18" i="4"/>
  <c r="E21" i="4" s="1"/>
  <c r="E25" i="4" s="1"/>
  <c r="D18" i="4"/>
  <c r="D21" i="4" s="1"/>
  <c r="D25" i="4" s="1"/>
  <c r="C18" i="4"/>
  <c r="C21" i="4" s="1"/>
  <c r="C25" i="4" s="1"/>
  <c r="B31" i="3"/>
  <c r="I24" i="3"/>
  <c r="H24" i="3"/>
  <c r="G24" i="3"/>
  <c r="F24" i="3"/>
  <c r="E24" i="3"/>
  <c r="D24" i="3"/>
  <c r="C24" i="3"/>
  <c r="B24" i="3"/>
  <c r="I17" i="3"/>
  <c r="H17" i="3"/>
  <c r="G17" i="3"/>
  <c r="F17" i="3"/>
  <c r="E17" i="3"/>
  <c r="D17" i="3"/>
  <c r="C17" i="3"/>
  <c r="B17" i="3"/>
  <c r="I11" i="3"/>
  <c r="H11" i="3"/>
  <c r="G11" i="3"/>
  <c r="F11" i="3"/>
  <c r="E11" i="3"/>
  <c r="D11" i="3"/>
  <c r="C11" i="3"/>
  <c r="B11" i="3"/>
  <c r="C22" i="2"/>
  <c r="B22" i="2"/>
  <c r="C16" i="2"/>
  <c r="B16" i="2"/>
  <c r="C23" i="2" l="1"/>
  <c r="B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Hamish MacLellan</author>
  </authors>
  <commentList>
    <comment ref="C25" authorId="0" shapeId="0" xr:uid="{983F7AC4-E8D5-4C5E-AE1C-D38094E4BCBB}">
      <text>
        <r>
          <rPr>
            <sz val="9"/>
            <color indexed="81"/>
            <rFont val="Tahoma"/>
            <family val="2"/>
          </rPr>
          <t>Formula is equal to Export Price less adjustments. Adjustments however may be positive. Adjust as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Hamish MacLellan</author>
  </authors>
  <commentList>
    <comment ref="A18" authorId="0" shapeId="0" xr:uid="{1E204C9F-9271-43A5-8EB5-6C5CC0D1467D}">
      <text>
        <r>
          <rPr>
            <sz val="9"/>
            <color indexed="81"/>
            <rFont val="Tahoma"/>
            <family val="2"/>
          </rPr>
          <t>Insert Formula to reflect this calculation</t>
        </r>
      </text>
    </comment>
  </commentList>
</comments>
</file>

<file path=xl/sharedStrings.xml><?xml version="1.0" encoding="utf-8"?>
<sst xmlns="http://schemas.openxmlformats.org/spreadsheetml/2006/main" count="345" uniqueCount="136">
  <si>
    <t>Annex 1 - UK Production and Sufficiency</t>
  </si>
  <si>
    <t>This annex will assess</t>
  </si>
  <si>
    <t xml:space="preserve">Volume Units: </t>
  </si>
  <si>
    <t>Volume</t>
  </si>
  <si>
    <t>Supporting Producers</t>
  </si>
  <si>
    <t>Producer A</t>
  </si>
  <si>
    <t>Producer B</t>
  </si>
  <si>
    <t>Sub Total</t>
  </si>
  <si>
    <t>Opposing Producers</t>
  </si>
  <si>
    <t>Neutral Producers (Estimated)</t>
  </si>
  <si>
    <t>Estimated Total UK Production</t>
  </si>
  <si>
    <t>Annex 2 - UK Market</t>
  </si>
  <si>
    <t>Value</t>
  </si>
  <si>
    <t>Domestic Sales</t>
  </si>
  <si>
    <t>Total Sales by Applicant Producers</t>
  </si>
  <si>
    <t>Total (estimated) sales by other domestic producers</t>
  </si>
  <si>
    <t>Importation from Country concerned</t>
  </si>
  <si>
    <t>Country A</t>
  </si>
  <si>
    <t>Country B</t>
  </si>
  <si>
    <t>etc</t>
  </si>
  <si>
    <t>Importation from other sources</t>
  </si>
  <si>
    <t>Applicant Producers</t>
  </si>
  <si>
    <t>Other Domestic Producers</t>
  </si>
  <si>
    <t>Applicant Market Share:</t>
  </si>
  <si>
    <t>Allegedly dumped/subsidised goods as a % of total imports</t>
  </si>
  <si>
    <t>Annex 3 - Normal Value</t>
  </si>
  <si>
    <t>Normal value will, preferably, be based on the sales price on the domestic market of the exporter. The price should be linked to a domestic transaction intended for domestic consumption, with an indepenent buyer.</t>
  </si>
  <si>
    <t>your data</t>
  </si>
  <si>
    <t>calculated data</t>
  </si>
  <si>
    <t>For POI</t>
  </si>
  <si>
    <t>Model 1</t>
  </si>
  <si>
    <t xml:space="preserve">Model 2 </t>
  </si>
  <si>
    <t>Model 3</t>
  </si>
  <si>
    <t>Model 4</t>
  </si>
  <si>
    <t>per unit (*specify)</t>
  </si>
  <si>
    <t>Normal value</t>
  </si>
  <si>
    <t>Retail price</t>
  </si>
  <si>
    <t>Exporting country currency</t>
  </si>
  <si>
    <t>less internal taxes (if applicable)</t>
  </si>
  <si>
    <t>less retailer's margin (if applicable)</t>
  </si>
  <si>
    <t>less wholesaler's margin and transport and insurnace (if applicable)</t>
  </si>
  <si>
    <t>less any other relevant adjustment to get normal value at ex-factory (EXW) level</t>
  </si>
  <si>
    <t xml:space="preserve">Normal value (EXW) </t>
  </si>
  <si>
    <t>Fair Comparison Adjustments</t>
  </si>
  <si>
    <t>Adjustment 1 (specify)</t>
  </si>
  <si>
    <t>Adjustment 2 (specify)</t>
  </si>
  <si>
    <t>Adjustment 3 (specify)</t>
  </si>
  <si>
    <t>Adjusted Normal Value (EXW)</t>
  </si>
  <si>
    <t xml:space="preserve">Currency Adjustment </t>
  </si>
  <si>
    <t>Adjusted Normal Value (EXW) *</t>
  </si>
  <si>
    <t>GBP</t>
  </si>
  <si>
    <t xml:space="preserve">*use currency conversion tables </t>
  </si>
  <si>
    <t>Annex 4 - Constructed Normal Value</t>
  </si>
  <si>
    <t>The cost to produce the export goods plus the selling and administration costs (as if they were sold in the exporter's domestic market) plus an amount for profit (if applicable)
The data must:
- be shown for each model/grade/type of the like goods; 
- be calculated on a per unit basis;
- identify estimates where used and explain their basis in your application form ;
- cover the POI</t>
  </si>
  <si>
    <t>Production Costs</t>
  </si>
  <si>
    <t>Variable production costs</t>
  </si>
  <si>
    <t>Raw material - (specify)</t>
  </si>
  <si>
    <t>Direct labour</t>
  </si>
  <si>
    <t>Variable overheads</t>
  </si>
  <si>
    <t>Fixed production costs</t>
  </si>
  <si>
    <t>Overheads</t>
  </si>
  <si>
    <t>Depreciation</t>
  </si>
  <si>
    <t>Finance costs</t>
  </si>
  <si>
    <r>
      <t xml:space="preserve">Other </t>
    </r>
    <r>
      <rPr>
        <vertAlign val="superscript"/>
        <sz val="10"/>
        <rFont val="Arial"/>
        <family val="2"/>
      </rPr>
      <t xml:space="preserve">(1) </t>
    </r>
    <r>
      <rPr>
        <sz val="10"/>
        <rFont val="Arial"/>
        <family val="2"/>
      </rPr>
      <t xml:space="preserve"> </t>
    </r>
  </si>
  <si>
    <t>Per unit production cost</t>
  </si>
  <si>
    <t>SGA Expenses</t>
  </si>
  <si>
    <t>Selling</t>
  </si>
  <si>
    <t>Administration</t>
  </si>
  <si>
    <r>
      <t>Other</t>
    </r>
    <r>
      <rPr>
        <vertAlign val="superscript"/>
        <sz val="10"/>
        <rFont val="Arial"/>
        <family val="2"/>
      </rPr>
      <t xml:space="preserve"> (1)</t>
    </r>
    <r>
      <rPr>
        <sz val="10"/>
        <rFont val="Arial"/>
        <family val="2"/>
      </rPr>
      <t xml:space="preserve">  </t>
    </r>
  </si>
  <si>
    <t>Per unit costs</t>
  </si>
  <si>
    <t>Profit (if applicable)</t>
  </si>
  <si>
    <t>Profit</t>
  </si>
  <si>
    <t>Profit mark-up (% on per unit costs)</t>
  </si>
  <si>
    <t>%</t>
  </si>
  <si>
    <t>Constructed normal value</t>
  </si>
  <si>
    <t>(1) if 'other' costs exceed 10% of sub-heading value,  provide a breakdown of cost elements.</t>
  </si>
  <si>
    <t xml:space="preserve"> Annex 5 - Export Price</t>
  </si>
  <si>
    <t>Export price based on the price charged by the exporter to an unrelated importer in the UK. This price has to be brought back to an ex-factory level</t>
  </si>
  <si>
    <t xml:space="preserve">Export Price </t>
  </si>
  <si>
    <t>Price to independent UK importer</t>
  </si>
  <si>
    <t>less transport and insurance in the UK (if applicable)</t>
  </si>
  <si>
    <t xml:space="preserve">less customs duty </t>
  </si>
  <si>
    <t>less insurance, transport to port</t>
  </si>
  <si>
    <t xml:space="preserve">Export Price (EXW) </t>
  </si>
  <si>
    <t xml:space="preserve">Export price (EXW) </t>
  </si>
  <si>
    <t>Annex 6 - Constructed Export Price</t>
  </si>
  <si>
    <t xml:space="preserve">Re-construct the ex-factory export price, provide the resale price charged for the imported product at the first point of resale to an independent buyer in the UK. </t>
  </si>
  <si>
    <t>Unique model code</t>
  </si>
  <si>
    <t>Gross wholesale price to UK importer/customer</t>
  </si>
  <si>
    <t>Net wholesale price</t>
  </si>
  <si>
    <t>less wholesaler's SGA (if applicable)</t>
  </si>
  <si>
    <t>less profit from unrelated importer</t>
  </si>
  <si>
    <t>Price to wholesaler, customs cleared</t>
  </si>
  <si>
    <t xml:space="preserve">CIF export price </t>
  </si>
  <si>
    <t xml:space="preserve">Annex 7 - Dumping Margin </t>
  </si>
  <si>
    <t>Compare the imported model of the goods concerned with the most relevant comparable product in the exporter’s home market (after adjusting for any differences affecting price comparability). 
Provide on a model-by-model basis for each country which imports originate from.</t>
  </si>
  <si>
    <t>Country of origin of imports</t>
  </si>
  <si>
    <t xml:space="preserve">(add columns as required) </t>
  </si>
  <si>
    <t>Model code (imported product)</t>
  </si>
  <si>
    <t xml:space="preserve">Dumping margin calculation </t>
  </si>
  <si>
    <t>Ex-Factory normal value per unit (from Annex 3 or 4)</t>
  </si>
  <si>
    <t>Ex-factory export price per unit (from Annex 5 or 6)</t>
  </si>
  <si>
    <t>Per unit dumping amount</t>
  </si>
  <si>
    <t>CIF Value per unit of Export Price</t>
  </si>
  <si>
    <t>Dumping Margin as % of CIF value</t>
  </si>
  <si>
    <t>Country of origin average dumping margin (Sum of dumping amount for Country A / Sum of CIF value per unit for Country A)</t>
  </si>
  <si>
    <t>Volume Units: Each</t>
  </si>
  <si>
    <t>Country - Turkey</t>
  </si>
  <si>
    <t>Country- China</t>
  </si>
  <si>
    <t>Country  - India</t>
  </si>
  <si>
    <t>Country  - Other</t>
  </si>
  <si>
    <t>Add columns as required, specify model</t>
  </si>
  <si>
    <r>
      <t>Other</t>
    </r>
    <r>
      <rPr>
        <vertAlign val="superscript"/>
        <sz val="10"/>
        <rFont val="Arial"/>
        <family val="2"/>
      </rPr>
      <t xml:space="preserve"> (1) </t>
    </r>
    <r>
      <rPr>
        <sz val="10"/>
        <rFont val="Arial"/>
        <family val="2"/>
      </rPr>
      <t xml:space="preserve"> </t>
    </r>
  </si>
  <si>
    <t>Turkey</t>
  </si>
  <si>
    <t>China</t>
  </si>
  <si>
    <t>India</t>
  </si>
  <si>
    <t>Other import</t>
  </si>
  <si>
    <t>Volume - indexed</t>
  </si>
  <si>
    <t>Value (£)- indexed</t>
  </si>
  <si>
    <t/>
  </si>
  <si>
    <t>The original document included the UK Manufacturers confidential assesment of the UK market and has therefore been redacted</t>
  </si>
  <si>
    <t>Estimated Total UK Consumption - Range</t>
  </si>
  <si>
    <t>£40m-£50m</t>
  </si>
  <si>
    <t>£30m-£40m</t>
  </si>
  <si>
    <t>1.5m-2.5m</t>
  </si>
  <si>
    <t>1m-2m</t>
  </si>
  <si>
    <t>30%-45%</t>
  </si>
  <si>
    <t>Market Shares - Range</t>
  </si>
  <si>
    <t>5%-20%</t>
  </si>
  <si>
    <t>35%-50%</t>
  </si>
  <si>
    <t>20%-35%</t>
  </si>
  <si>
    <t>25%-40%</t>
  </si>
  <si>
    <t>20%- 35%</t>
  </si>
  <si>
    <t>10%-25%</t>
  </si>
  <si>
    <t>This knowledge has been built up and refined over a number of years and is confidential. It is confidential and  cannot be disclosed . A range has been included for the total UK market.</t>
  </si>
  <si>
    <t>NON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</si>
</sst>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1"/>
      <color theme="1"/>
      <name val="Calibri"/>
      <family val="2"/>
      <scheme val="minor"/>
    </font>
    <font>
      <b/>
      <sz val="14"/>
      <color rgb="FFFFFFFF"/>
      <name val="Arial"/>
      <family val="2"/>
    </font>
    <font>
      <sz val="11"/>
      <color theme="1"/>
      <name val="Arial"/>
      <family val="2"/>
    </font>
    <font>
      <sz val="10"/>
      <color theme="1"/>
      <name val="Arial"/>
      <family val="2"/>
    </font>
    <font>
      <b/>
      <sz val="10"/>
      <color theme="1"/>
      <name val="Arial"/>
      <family val="2"/>
    </font>
    <font>
      <b/>
      <sz val="10"/>
      <color theme="0"/>
      <name val="Arial"/>
      <family val="2"/>
    </font>
    <font>
      <i/>
      <sz val="10"/>
      <color theme="1"/>
      <name val="Arial"/>
      <family val="2"/>
    </font>
    <font>
      <b/>
      <sz val="14"/>
      <color theme="0"/>
      <name val="Arial"/>
      <family val="2"/>
    </font>
    <font>
      <b/>
      <sz val="10"/>
      <name val="Arial"/>
      <family val="2"/>
    </font>
    <font>
      <sz val="10"/>
      <color theme="0"/>
      <name val="Arial"/>
      <family val="2"/>
    </font>
    <font>
      <sz val="10"/>
      <name val="Arial"/>
      <family val="2"/>
    </font>
    <font>
      <vertAlign val="superscript"/>
      <sz val="10"/>
      <name val="Arial"/>
      <family val="2"/>
    </font>
    <font>
      <sz val="9"/>
      <color indexed="81"/>
      <name val="Tahoma"/>
      <family val="2"/>
    </font>
    <font>
      <b/>
      <sz val="11"/>
      <color theme="1"/>
      <name val="Arial"/>
      <family val="2"/>
    </font>
    <font>
      <sz val="11"/>
      <color theme="1"/>
      <name val="Calibri"/>
      <family val="2"/>
      <scheme val="minor"/>
    </font>
    <font>
      <sz val="10"/>
      <color rgb="FFFF0000"/>
      <name val="Arial"/>
      <family val="2"/>
    </font>
  </fonts>
  <fills count="8">
    <fill>
      <patternFill patternType="none"/>
    </fill>
    <fill>
      <patternFill patternType="gray125"/>
    </fill>
    <fill>
      <patternFill patternType="solid">
        <fgColor rgb="FFC0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indexed="22"/>
        <bgColor indexed="64"/>
      </patternFill>
    </fill>
  </fills>
  <borders count="24">
    <border>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auto="1"/>
      </top>
      <bottom style="thin">
        <color auto="1"/>
      </bottom>
      <diagonal/>
    </border>
    <border>
      <left/>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93">
    <xf numFmtId="0" fontId="0" fillId="0" borderId="0" xfId="0"/>
    <xf numFmtId="0" fontId="2" fillId="0" borderId="0" xfId="0" applyFont="1"/>
    <xf numFmtId="0" fontId="3" fillId="0" borderId="0" xfId="0" applyFont="1"/>
    <xf numFmtId="0" fontId="4" fillId="0" borderId="0" xfId="0" applyFont="1"/>
    <xf numFmtId="0" fontId="2" fillId="0" borderId="1" xfId="0" applyFont="1" applyBorder="1"/>
    <xf numFmtId="0" fontId="5" fillId="2" borderId="0" xfId="0" applyFont="1" applyFill="1"/>
    <xf numFmtId="0" fontId="4" fillId="0" borderId="1" xfId="0" applyFont="1" applyBorder="1"/>
    <xf numFmtId="0" fontId="2" fillId="0" borderId="0" xfId="0" applyFont="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6" fillId="0" borderId="6" xfId="0" applyFont="1" applyBorder="1"/>
    <xf numFmtId="0" fontId="2" fillId="4" borderId="7" xfId="0" applyFont="1" applyFill="1" applyBorder="1" applyAlignment="1">
      <alignment horizontal="center"/>
    </xf>
    <xf numFmtId="0" fontId="6" fillId="0" borderId="8" xfId="0" applyFont="1" applyBorder="1"/>
    <xf numFmtId="0" fontId="2" fillId="4" borderId="9" xfId="0" applyFont="1" applyFill="1" applyBorder="1" applyAlignment="1">
      <alignment horizontal="center"/>
    </xf>
    <xf numFmtId="0" fontId="4" fillId="0" borderId="10" xfId="0" applyFont="1" applyBorder="1"/>
    <xf numFmtId="0" fontId="3" fillId="0" borderId="1" xfId="0" applyFont="1" applyBorder="1"/>
    <xf numFmtId="0" fontId="6" fillId="0" borderId="15" xfId="0" applyFont="1" applyBorder="1"/>
    <xf numFmtId="0" fontId="3" fillId="0" borderId="0" xfId="0" applyFont="1" applyAlignment="1">
      <alignment horizontal="center"/>
    </xf>
    <xf numFmtId="0" fontId="6" fillId="0" borderId="19" xfId="0" applyFont="1" applyBorder="1"/>
    <xf numFmtId="0" fontId="4" fillId="0" borderId="11" xfId="0" applyFont="1" applyBorder="1"/>
    <xf numFmtId="0" fontId="3" fillId="0" borderId="9" xfId="0" applyFont="1" applyBorder="1"/>
    <xf numFmtId="0" fontId="3" fillId="3" borderId="3" xfId="0" applyFont="1" applyFill="1" applyBorder="1" applyAlignment="1">
      <alignment vertical="center" wrapText="1"/>
    </xf>
    <xf numFmtId="0" fontId="3" fillId="0" borderId="0" xfId="0" applyFont="1" applyAlignment="1">
      <alignment vertical="center"/>
    </xf>
    <xf numFmtId="0" fontId="8" fillId="0" borderId="0" xfId="0" applyFont="1" applyAlignment="1">
      <alignment horizontal="left" vertical="center" wrapText="1"/>
    </xf>
    <xf numFmtId="0" fontId="3" fillId="5" borderId="3" xfId="0"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9" fillId="2" borderId="7" xfId="0" applyFont="1" applyFill="1" applyBorder="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xf>
    <xf numFmtId="0" fontId="5" fillId="2" borderId="0" xfId="0" applyFont="1" applyFill="1" applyAlignment="1">
      <alignment horizontal="left" vertical="center"/>
    </xf>
    <xf numFmtId="0" fontId="10" fillId="0" borderId="0" xfId="0" applyFont="1" applyAlignment="1">
      <alignment horizontal="left" vertical="center" wrapText="1"/>
    </xf>
    <xf numFmtId="0" fontId="3" fillId="3" borderId="14" xfId="0" applyFont="1" applyFill="1" applyBorder="1" applyAlignment="1">
      <alignment vertical="center" wrapText="1"/>
    </xf>
    <xf numFmtId="0" fontId="10" fillId="0" borderId="22" xfId="0" applyFont="1" applyBorder="1" applyAlignment="1">
      <alignment horizontal="left" vertical="center"/>
    </xf>
    <xf numFmtId="2" fontId="3" fillId="5" borderId="23" xfId="0" applyNumberFormat="1" applyFont="1" applyFill="1" applyBorder="1" applyAlignment="1">
      <alignment vertical="center"/>
    </xf>
    <xf numFmtId="0" fontId="3" fillId="0" borderId="0" xfId="0" applyFont="1" applyAlignment="1">
      <alignment horizontal="left"/>
    </xf>
    <xf numFmtId="2" fontId="3" fillId="5" borderId="3" xfId="0" applyNumberFormat="1" applyFont="1" applyFill="1" applyBorder="1" applyAlignment="1">
      <alignment vertical="center"/>
    </xf>
    <xf numFmtId="0" fontId="3" fillId="0" borderId="22" xfId="0" applyFont="1" applyBorder="1"/>
    <xf numFmtId="0" fontId="3" fillId="0" borderId="22" xfId="0" applyFont="1" applyBorder="1" applyAlignment="1">
      <alignment horizontal="left"/>
    </xf>
    <xf numFmtId="0" fontId="8"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3" fillId="6" borderId="3" xfId="0" applyFont="1" applyFill="1" applyBorder="1" applyAlignment="1">
      <alignment vertical="center" wrapText="1"/>
    </xf>
    <xf numFmtId="2" fontId="3" fillId="0" borderId="0" xfId="0" applyNumberFormat="1" applyFont="1" applyAlignment="1">
      <alignment vertical="center"/>
    </xf>
    <xf numFmtId="2" fontId="8" fillId="5" borderId="3" xfId="0" applyNumberFormat="1" applyFont="1" applyFill="1" applyBorder="1" applyAlignment="1">
      <alignmen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vertical="center"/>
    </xf>
    <xf numFmtId="0" fontId="13" fillId="0" borderId="0" xfId="0" applyFont="1"/>
    <xf numFmtId="0" fontId="4" fillId="3" borderId="3" xfId="0" applyFont="1" applyFill="1" applyBorder="1" applyAlignment="1">
      <alignment vertical="center" wrapText="1"/>
    </xf>
    <xf numFmtId="0" fontId="4" fillId="3" borderId="14" xfId="0" applyFont="1" applyFill="1" applyBorder="1" applyAlignment="1">
      <alignment vertical="center" wrapText="1"/>
    </xf>
    <xf numFmtId="0" fontId="8" fillId="7" borderId="0" xfId="0" applyFont="1" applyFill="1" applyAlignment="1">
      <alignment horizontal="left" vertical="center"/>
    </xf>
    <xf numFmtId="0" fontId="2" fillId="0" borderId="22" xfId="0" applyFont="1" applyBorder="1"/>
    <xf numFmtId="0" fontId="9" fillId="0" borderId="0" xfId="0" applyFont="1" applyAlignment="1">
      <alignment horizontal="center" vertical="center"/>
    </xf>
    <xf numFmtId="0" fontId="9" fillId="2" borderId="3" xfId="0" applyFont="1" applyFill="1" applyBorder="1" applyAlignment="1">
      <alignment vertical="center" wrapText="1"/>
    </xf>
    <xf numFmtId="0" fontId="9" fillId="0" borderId="0" xfId="0" applyFont="1" applyAlignment="1">
      <alignment vertical="center"/>
    </xf>
    <xf numFmtId="0" fontId="10" fillId="0" borderId="22" xfId="0" applyFont="1" applyBorder="1" applyAlignment="1">
      <alignment horizontal="left" vertical="center" wrapText="1"/>
    </xf>
    <xf numFmtId="164" fontId="2" fillId="0" borderId="0" xfId="1" applyNumberFormat="1" applyFont="1"/>
    <xf numFmtId="164" fontId="2" fillId="4" borderId="7" xfId="0" applyNumberFormat="1" applyFont="1" applyFill="1" applyBorder="1" applyAlignment="1">
      <alignment horizontal="center"/>
    </xf>
    <xf numFmtId="164" fontId="2" fillId="4" borderId="7" xfId="1" applyNumberFormat="1" applyFont="1" applyFill="1" applyBorder="1" applyAlignment="1">
      <alignment horizontal="center"/>
    </xf>
    <xf numFmtId="164" fontId="2" fillId="4" borderId="11" xfId="1" applyNumberFormat="1" applyFont="1" applyFill="1" applyBorder="1" applyAlignment="1">
      <alignment horizontal="center"/>
    </xf>
    <xf numFmtId="164" fontId="3" fillId="3" borderId="2" xfId="1" applyNumberFormat="1" applyFont="1" applyFill="1" applyBorder="1" applyAlignment="1">
      <alignment horizontal="center"/>
    </xf>
    <xf numFmtId="164" fontId="3" fillId="3" borderId="3" xfId="1" applyNumberFormat="1" applyFont="1" applyFill="1" applyBorder="1" applyAlignment="1">
      <alignment horizontal="center"/>
    </xf>
    <xf numFmtId="164" fontId="3" fillId="3" borderId="13" xfId="1" applyNumberFormat="1" applyFont="1" applyFill="1" applyBorder="1" applyAlignment="1">
      <alignment horizontal="center"/>
    </xf>
    <xf numFmtId="164" fontId="3" fillId="3" borderId="14" xfId="1" applyNumberFormat="1" applyFont="1" applyFill="1" applyBorder="1" applyAlignment="1">
      <alignment horizontal="center"/>
    </xf>
    <xf numFmtId="164" fontId="3" fillId="4" borderId="16" xfId="1" applyNumberFormat="1" applyFont="1" applyFill="1" applyBorder="1" applyAlignment="1">
      <alignment horizontal="center"/>
    </xf>
    <xf numFmtId="164" fontId="3" fillId="4" borderId="17" xfId="1" applyNumberFormat="1" applyFont="1" applyFill="1" applyBorder="1" applyAlignment="1">
      <alignment horizontal="center"/>
    </xf>
    <xf numFmtId="164" fontId="3" fillId="4" borderId="18" xfId="1" applyNumberFormat="1" applyFont="1" applyFill="1" applyBorder="1" applyAlignment="1">
      <alignment horizontal="center"/>
    </xf>
    <xf numFmtId="164" fontId="3" fillId="4" borderId="11" xfId="1" applyNumberFormat="1" applyFont="1" applyFill="1" applyBorder="1" applyAlignment="1">
      <alignment horizontal="center"/>
    </xf>
    <xf numFmtId="164" fontId="3" fillId="4" borderId="4" xfId="1" applyNumberFormat="1" applyFont="1" applyFill="1" applyBorder="1" applyAlignment="1">
      <alignment horizontal="center"/>
    </xf>
    <xf numFmtId="164" fontId="3" fillId="4" borderId="5" xfId="1" applyNumberFormat="1" applyFont="1" applyFill="1" applyBorder="1" applyAlignment="1">
      <alignment horizontal="center"/>
    </xf>
    <xf numFmtId="9" fontId="3" fillId="4" borderId="2" xfId="2" applyFont="1" applyFill="1" applyBorder="1" applyAlignment="1">
      <alignment horizontal="center"/>
    </xf>
    <xf numFmtId="9" fontId="3" fillId="4" borderId="3" xfId="2" applyFont="1" applyFill="1" applyBorder="1" applyAlignment="1">
      <alignment horizontal="center"/>
    </xf>
    <xf numFmtId="0" fontId="3" fillId="0" borderId="0" xfId="0" applyFont="1" applyAlignment="1">
      <alignment horizontal="center" vertical="center"/>
    </xf>
    <xf numFmtId="164" fontId="2" fillId="3" borderId="2" xfId="1" applyNumberFormat="1" applyFont="1" applyFill="1" applyBorder="1" applyAlignment="1">
      <alignment horizontal="center"/>
    </xf>
    <xf numFmtId="164" fontId="2" fillId="3" borderId="3" xfId="1" applyNumberFormat="1" applyFont="1" applyFill="1" applyBorder="1" applyAlignment="1">
      <alignment horizontal="center"/>
    </xf>
    <xf numFmtId="9" fontId="3" fillId="4" borderId="2" xfId="2" quotePrefix="1" applyFont="1" applyFill="1" applyBorder="1" applyAlignment="1">
      <alignment horizontal="center"/>
    </xf>
    <xf numFmtId="0" fontId="15" fillId="0" borderId="0" xfId="0" applyFont="1" applyFill="1"/>
    <xf numFmtId="0" fontId="1" fillId="2" borderId="0" xfId="0" applyFont="1" applyFill="1" applyAlignment="1">
      <alignment horizontal="left" vertical="center"/>
    </xf>
    <xf numFmtId="0" fontId="5" fillId="2" borderId="0" xfId="0" applyFont="1" applyFill="1" applyAlignment="1">
      <alignment horizontal="center"/>
    </xf>
    <xf numFmtId="0" fontId="5" fillId="2" borderId="12" xfId="0" applyFont="1" applyFill="1" applyBorder="1" applyAlignment="1">
      <alignment horizontal="center"/>
    </xf>
    <xf numFmtId="0" fontId="7" fillId="2" borderId="0" xfId="0" applyFont="1" applyFill="1" applyAlignment="1">
      <alignment horizontal="left"/>
    </xf>
    <xf numFmtId="0" fontId="3" fillId="0" borderId="0" xfId="0" applyFont="1" applyAlignment="1">
      <alignment horizontal="center" wrapText="1"/>
    </xf>
    <xf numFmtId="0" fontId="3" fillId="0" borderId="0" xfId="0" applyFont="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0" fontId="8" fillId="0" borderId="21" xfId="0" applyFont="1" applyBorder="1" applyAlignment="1">
      <alignment horizontal="center" vertical="center"/>
    </xf>
    <xf numFmtId="0" fontId="7" fillId="2" borderId="0" xfId="0" applyFont="1" applyFill="1" applyAlignment="1">
      <alignment horizontal="left" vertical="center"/>
    </xf>
    <xf numFmtId="0" fontId="10"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823F-2BAA-4AEE-8834-67519B0D1541}">
  <dimension ref="A1:C23"/>
  <sheetViews>
    <sheetView zoomScale="115" zoomScaleNormal="115" workbookViewId="0">
      <selection activeCell="C8" sqref="C8"/>
    </sheetView>
  </sheetViews>
  <sheetFormatPr defaultColWidth="8.6640625" defaultRowHeight="13.8" x14ac:dyDescent="0.25"/>
  <cols>
    <col min="1" max="1" width="40.109375" style="1" customWidth="1"/>
    <col min="2" max="2" width="24.5546875" style="1" customWidth="1"/>
    <col min="3" max="3" width="21.5546875" style="1" customWidth="1"/>
    <col min="4" max="16384" width="8.6640625" style="1"/>
  </cols>
  <sheetData>
    <row r="1" spans="1:3" ht="17.399999999999999" x14ac:dyDescent="0.25">
      <c r="A1" s="80" t="s">
        <v>0</v>
      </c>
      <c r="B1" s="80"/>
    </row>
    <row r="2" spans="1:3" x14ac:dyDescent="0.25">
      <c r="A2" s="2" t="s">
        <v>1</v>
      </c>
    </row>
    <row r="3" spans="1:3" x14ac:dyDescent="0.25">
      <c r="A3" s="3" t="s">
        <v>106</v>
      </c>
    </row>
    <row r="5" spans="1:3" x14ac:dyDescent="0.25">
      <c r="A5" s="4"/>
      <c r="B5" s="5" t="s">
        <v>118</v>
      </c>
      <c r="C5" s="5" t="s">
        <v>117</v>
      </c>
    </row>
    <row r="6" spans="1:3" ht="21.45" customHeight="1" x14ac:dyDescent="0.25">
      <c r="A6" s="6" t="s">
        <v>4</v>
      </c>
      <c r="B6" s="59"/>
      <c r="C6" s="59"/>
    </row>
    <row r="7" spans="1:3" ht="11.55" customHeight="1" x14ac:dyDescent="0.25">
      <c r="A7" s="6"/>
      <c r="B7" s="7"/>
      <c r="C7" s="7"/>
    </row>
    <row r="8" spans="1:3" x14ac:dyDescent="0.25">
      <c r="A8" s="2" t="s">
        <v>5</v>
      </c>
      <c r="B8" s="76">
        <v>100</v>
      </c>
      <c r="C8" s="77">
        <v>100</v>
      </c>
    </row>
    <row r="9" spans="1:3" ht="14.4" thickBot="1" x14ac:dyDescent="0.3">
      <c r="A9" s="2" t="s">
        <v>6</v>
      </c>
      <c r="B9" s="10"/>
      <c r="C9" s="11"/>
    </row>
    <row r="10" spans="1:3" x14ac:dyDescent="0.25">
      <c r="A10" s="12" t="s">
        <v>7</v>
      </c>
      <c r="B10" s="61">
        <f>SUM(B6:B9)</f>
        <v>100</v>
      </c>
      <c r="C10" s="60">
        <f>SUM(C6:C9)</f>
        <v>100</v>
      </c>
    </row>
    <row r="11" spans="1:3" x14ac:dyDescent="0.25">
      <c r="A11" s="4"/>
      <c r="B11" s="7"/>
      <c r="C11" s="7"/>
    </row>
    <row r="12" spans="1:3" x14ac:dyDescent="0.25">
      <c r="A12" s="6" t="s">
        <v>8</v>
      </c>
      <c r="B12" s="7"/>
      <c r="C12" s="7"/>
    </row>
    <row r="13" spans="1:3" x14ac:dyDescent="0.25">
      <c r="A13" s="6"/>
      <c r="B13" s="7"/>
      <c r="C13" s="7"/>
    </row>
    <row r="14" spans="1:3" x14ac:dyDescent="0.25">
      <c r="A14" s="2" t="s">
        <v>5</v>
      </c>
      <c r="B14" s="8"/>
      <c r="C14" s="9"/>
    </row>
    <row r="15" spans="1:3" ht="14.4" thickBot="1" x14ac:dyDescent="0.3">
      <c r="A15" s="2" t="s">
        <v>6</v>
      </c>
      <c r="B15" s="10"/>
      <c r="C15" s="11"/>
    </row>
    <row r="16" spans="1:3" x14ac:dyDescent="0.25">
      <c r="A16" s="12" t="s">
        <v>7</v>
      </c>
      <c r="B16" s="13">
        <f>SUM(B14:B15)</f>
        <v>0</v>
      </c>
      <c r="C16" s="13">
        <f>SUM(C14:C15)</f>
        <v>0</v>
      </c>
    </row>
    <row r="17" spans="1:3" x14ac:dyDescent="0.25">
      <c r="A17" s="4"/>
      <c r="B17" s="7"/>
      <c r="C17" s="7"/>
    </row>
    <row r="18" spans="1:3" x14ac:dyDescent="0.25">
      <c r="A18" s="6" t="s">
        <v>9</v>
      </c>
      <c r="B18" s="7"/>
      <c r="C18" s="7"/>
    </row>
    <row r="19" spans="1:3" x14ac:dyDescent="0.25">
      <c r="A19" s="6"/>
      <c r="B19" s="7"/>
      <c r="C19" s="7"/>
    </row>
    <row r="20" spans="1:3" x14ac:dyDescent="0.25">
      <c r="A20" s="2" t="s">
        <v>5</v>
      </c>
      <c r="B20" s="8"/>
      <c r="C20" s="9"/>
    </row>
    <row r="21" spans="1:3" ht="14.4" thickBot="1" x14ac:dyDescent="0.3">
      <c r="A21" s="2" t="s">
        <v>6</v>
      </c>
      <c r="B21" s="10"/>
      <c r="C21" s="11"/>
    </row>
    <row r="22" spans="1:3" ht="14.4" thickBot="1" x14ac:dyDescent="0.3">
      <c r="A22" s="14" t="s">
        <v>7</v>
      </c>
      <c r="B22" s="15">
        <f>SUM(B20:B21)</f>
        <v>0</v>
      </c>
      <c r="C22" s="15">
        <f>SUM(C20:C21)</f>
        <v>0</v>
      </c>
    </row>
    <row r="23" spans="1:3" ht="14.4" thickBot="1" x14ac:dyDescent="0.3">
      <c r="A23" s="16" t="s">
        <v>10</v>
      </c>
      <c r="B23" s="62">
        <f>$B$22+$B$16+$B$10</f>
        <v>100</v>
      </c>
      <c r="C23" s="60">
        <f>$C$22+$C$16+$C$10</f>
        <v>100</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0056-9762-449D-B00C-1A7474E6FDD7}">
  <dimension ref="A1:I41"/>
  <sheetViews>
    <sheetView zoomScale="115" zoomScaleNormal="115" workbookViewId="0">
      <selection activeCell="B5" sqref="B5"/>
    </sheetView>
  </sheetViews>
  <sheetFormatPr defaultColWidth="8.6640625" defaultRowHeight="13.8" x14ac:dyDescent="0.25"/>
  <cols>
    <col min="1" max="1" width="40.109375" style="1" customWidth="1"/>
    <col min="2" max="2" width="24.5546875" style="1" customWidth="1"/>
    <col min="3" max="9" width="11.33203125" style="1" customWidth="1"/>
    <col min="10" max="16384" width="8.6640625" style="1"/>
  </cols>
  <sheetData>
    <row r="1" spans="1:9" ht="17.399999999999999" x14ac:dyDescent="0.25">
      <c r="A1" s="80" t="s">
        <v>11</v>
      </c>
      <c r="B1" s="80"/>
    </row>
    <row r="2" spans="1:9" x14ac:dyDescent="0.25">
      <c r="A2" s="79" t="s">
        <v>120</v>
      </c>
    </row>
    <row r="3" spans="1:9" x14ac:dyDescent="0.25">
      <c r="A3" s="79" t="s">
        <v>134</v>
      </c>
    </row>
    <row r="4" spans="1:9" x14ac:dyDescent="0.25">
      <c r="A4" s="3" t="s">
        <v>2</v>
      </c>
    </row>
    <row r="6" spans="1:9" x14ac:dyDescent="0.25">
      <c r="A6" s="17"/>
      <c r="B6" s="82">
        <v>2018</v>
      </c>
      <c r="C6" s="81"/>
      <c r="D6" s="81">
        <v>2019</v>
      </c>
      <c r="E6" s="81"/>
      <c r="F6" s="81">
        <v>2020</v>
      </c>
      <c r="G6" s="81"/>
      <c r="H6" s="81">
        <v>2021</v>
      </c>
      <c r="I6" s="81"/>
    </row>
    <row r="7" spans="1:9" x14ac:dyDescent="0.25">
      <c r="A7" s="17"/>
      <c r="B7" s="5" t="s">
        <v>3</v>
      </c>
      <c r="C7" s="5" t="s">
        <v>12</v>
      </c>
      <c r="D7" s="5" t="s">
        <v>3</v>
      </c>
      <c r="E7" s="5" t="s">
        <v>12</v>
      </c>
      <c r="F7" s="5" t="s">
        <v>3</v>
      </c>
      <c r="G7" s="5" t="s">
        <v>12</v>
      </c>
      <c r="H7" s="5" t="s">
        <v>3</v>
      </c>
      <c r="I7" s="5" t="s">
        <v>12</v>
      </c>
    </row>
    <row r="8" spans="1:9" ht="21.45" customHeight="1" x14ac:dyDescent="0.25">
      <c r="A8" s="6" t="s">
        <v>13</v>
      </c>
      <c r="B8" s="2"/>
      <c r="C8" s="2"/>
      <c r="D8" s="2"/>
      <c r="E8" s="2"/>
      <c r="F8" s="2"/>
      <c r="G8" s="2"/>
      <c r="H8" s="2"/>
      <c r="I8" s="2"/>
    </row>
    <row r="9" spans="1:9" ht="15" customHeight="1" x14ac:dyDescent="0.25">
      <c r="A9" s="2" t="s">
        <v>14</v>
      </c>
      <c r="B9" s="63"/>
      <c r="C9" s="64"/>
      <c r="D9" s="64"/>
      <c r="E9" s="64"/>
      <c r="F9" s="64"/>
      <c r="G9" s="64"/>
      <c r="H9" s="64"/>
      <c r="I9" s="64"/>
    </row>
    <row r="10" spans="1:9" ht="14.4" thickBot="1" x14ac:dyDescent="0.3">
      <c r="A10" s="2" t="s">
        <v>15</v>
      </c>
      <c r="B10" s="65"/>
      <c r="C10" s="66"/>
      <c r="D10" s="66"/>
      <c r="E10" s="66"/>
      <c r="F10" s="66"/>
      <c r="G10" s="66"/>
      <c r="H10" s="66"/>
      <c r="I10" s="66"/>
    </row>
    <row r="11" spans="1:9" ht="14.4" thickBot="1" x14ac:dyDescent="0.3">
      <c r="A11" s="18" t="s">
        <v>7</v>
      </c>
      <c r="B11" s="67">
        <f>SUM(B9:B10)</f>
        <v>0</v>
      </c>
      <c r="C11" s="68">
        <f t="shared" ref="C11:I11" si="0">SUM(C9:C10)</f>
        <v>0</v>
      </c>
      <c r="D11" s="68">
        <f t="shared" si="0"/>
        <v>0</v>
      </c>
      <c r="E11" s="68">
        <f t="shared" si="0"/>
        <v>0</v>
      </c>
      <c r="F11" s="68">
        <f t="shared" si="0"/>
        <v>0</v>
      </c>
      <c r="G11" s="68">
        <f t="shared" si="0"/>
        <v>0</v>
      </c>
      <c r="H11" s="68">
        <f t="shared" si="0"/>
        <v>0</v>
      </c>
      <c r="I11" s="68">
        <f t="shared" si="0"/>
        <v>0</v>
      </c>
    </row>
    <row r="12" spans="1:9" x14ac:dyDescent="0.25">
      <c r="A12" s="17"/>
      <c r="B12" s="19"/>
      <c r="C12" s="19"/>
      <c r="D12" s="19"/>
      <c r="E12" s="2"/>
      <c r="F12" s="2"/>
      <c r="G12" s="2"/>
      <c r="H12" s="2"/>
      <c r="I12" s="2"/>
    </row>
    <row r="13" spans="1:9" x14ac:dyDescent="0.25">
      <c r="A13" s="6" t="s">
        <v>16</v>
      </c>
      <c r="B13" s="19"/>
      <c r="C13" s="19"/>
      <c r="D13" s="19"/>
      <c r="E13" s="2"/>
      <c r="F13" s="2"/>
      <c r="G13" s="2"/>
      <c r="H13" s="2"/>
      <c r="I13" s="2"/>
    </row>
    <row r="14" spans="1:9" x14ac:dyDescent="0.25">
      <c r="A14" s="2" t="s">
        <v>107</v>
      </c>
      <c r="B14" s="64"/>
      <c r="C14" s="64"/>
      <c r="D14" s="64"/>
      <c r="E14" s="64"/>
      <c r="F14" s="64"/>
      <c r="G14" s="64"/>
      <c r="H14" s="64"/>
      <c r="I14" s="64"/>
    </row>
    <row r="15" spans="1:9" x14ac:dyDescent="0.25">
      <c r="A15" s="2" t="s">
        <v>18</v>
      </c>
      <c r="B15" s="63"/>
      <c r="C15" s="64"/>
      <c r="D15" s="64"/>
      <c r="E15" s="64"/>
      <c r="F15" s="64"/>
      <c r="G15" s="64"/>
      <c r="H15" s="64"/>
      <c r="I15" s="64"/>
    </row>
    <row r="16" spans="1:9" ht="14.4" thickBot="1" x14ac:dyDescent="0.3">
      <c r="A16" s="2" t="s">
        <v>19</v>
      </c>
      <c r="B16" s="65"/>
      <c r="C16" s="66"/>
      <c r="D16" s="66"/>
      <c r="E16" s="66"/>
      <c r="F16" s="66"/>
      <c r="G16" s="66"/>
      <c r="H16" s="66"/>
      <c r="I16" s="66"/>
    </row>
    <row r="17" spans="1:9" ht="14.4" thickBot="1" x14ac:dyDescent="0.3">
      <c r="A17" s="12" t="s">
        <v>7</v>
      </c>
      <c r="B17" s="69">
        <f t="shared" ref="B17:I17" si="1">SUM(B14:B16)</f>
        <v>0</v>
      </c>
      <c r="C17" s="70">
        <f t="shared" si="1"/>
        <v>0</v>
      </c>
      <c r="D17" s="70">
        <f t="shared" si="1"/>
        <v>0</v>
      </c>
      <c r="E17" s="70">
        <f t="shared" si="1"/>
        <v>0</v>
      </c>
      <c r="F17" s="70">
        <f t="shared" si="1"/>
        <v>0</v>
      </c>
      <c r="G17" s="70">
        <f t="shared" si="1"/>
        <v>0</v>
      </c>
      <c r="H17" s="70">
        <f t="shared" si="1"/>
        <v>0</v>
      </c>
      <c r="I17" s="70">
        <f t="shared" si="1"/>
        <v>0</v>
      </c>
    </row>
    <row r="18" spans="1:9" x14ac:dyDescent="0.25">
      <c r="A18" s="17"/>
      <c r="B18" s="19"/>
      <c r="C18" s="19"/>
      <c r="D18" s="19"/>
      <c r="E18" s="2"/>
      <c r="F18" s="2"/>
      <c r="G18" s="2"/>
      <c r="H18" s="2"/>
      <c r="I18" s="2"/>
    </row>
    <row r="19" spans="1:9" x14ac:dyDescent="0.25">
      <c r="A19" s="6" t="s">
        <v>20</v>
      </c>
      <c r="B19" s="19"/>
      <c r="C19" s="19"/>
      <c r="D19" s="19"/>
      <c r="E19" s="2"/>
      <c r="F19" s="2"/>
      <c r="G19" s="2"/>
      <c r="H19" s="2"/>
      <c r="I19" s="2"/>
    </row>
    <row r="20" spans="1:9" x14ac:dyDescent="0.25">
      <c r="A20" s="2" t="s">
        <v>108</v>
      </c>
      <c r="B20" s="64"/>
      <c r="C20" s="64"/>
      <c r="D20" s="64"/>
      <c r="E20" s="64"/>
      <c r="F20" s="64"/>
      <c r="G20" s="64"/>
      <c r="H20" s="64"/>
      <c r="I20" s="64"/>
    </row>
    <row r="21" spans="1:9" x14ac:dyDescent="0.25">
      <c r="A21" s="2" t="s">
        <v>109</v>
      </c>
      <c r="B21" s="63"/>
      <c r="C21" s="64"/>
      <c r="D21" s="64"/>
      <c r="E21" s="64"/>
      <c r="F21" s="64"/>
      <c r="G21" s="64"/>
      <c r="H21" s="64"/>
      <c r="I21" s="64"/>
    </row>
    <row r="22" spans="1:9" x14ac:dyDescent="0.25">
      <c r="A22" s="2" t="s">
        <v>110</v>
      </c>
      <c r="B22" s="64"/>
      <c r="C22" s="64"/>
      <c r="D22" s="64"/>
      <c r="E22" s="64"/>
      <c r="F22" s="64"/>
      <c r="G22" s="64"/>
      <c r="H22" s="64"/>
      <c r="I22" s="64"/>
    </row>
    <row r="23" spans="1:9" x14ac:dyDescent="0.25">
      <c r="A23" s="2" t="s">
        <v>19</v>
      </c>
      <c r="B23" s="63"/>
      <c r="C23" s="64"/>
      <c r="D23" s="64"/>
      <c r="E23" s="64"/>
      <c r="F23" s="64"/>
      <c r="G23" s="64"/>
      <c r="H23" s="64"/>
      <c r="I23" s="64"/>
    </row>
    <row r="24" spans="1:9" ht="14.4" thickBot="1" x14ac:dyDescent="0.3">
      <c r="A24" s="20" t="s">
        <v>7</v>
      </c>
      <c r="B24" s="71">
        <f>SUM(B20:B23)</f>
        <v>0</v>
      </c>
      <c r="C24" s="72">
        <f t="shared" ref="C24:I24" si="2">SUM(C20:C23)</f>
        <v>0</v>
      </c>
      <c r="D24" s="72">
        <f t="shared" si="2"/>
        <v>0</v>
      </c>
      <c r="E24" s="72">
        <f t="shared" si="2"/>
        <v>0</v>
      </c>
      <c r="F24" s="72">
        <f t="shared" si="2"/>
        <v>0</v>
      </c>
      <c r="G24" s="72">
        <f t="shared" si="2"/>
        <v>0</v>
      </c>
      <c r="H24" s="72">
        <f t="shared" si="2"/>
        <v>0</v>
      </c>
      <c r="I24" s="72">
        <f t="shared" si="2"/>
        <v>0</v>
      </c>
    </row>
    <row r="25" spans="1:9" ht="14.4" thickBot="1" x14ac:dyDescent="0.3">
      <c r="A25" s="21" t="s">
        <v>121</v>
      </c>
      <c r="B25" s="67" t="s">
        <v>124</v>
      </c>
      <c r="C25" s="68" t="s">
        <v>122</v>
      </c>
      <c r="D25" s="67" t="s">
        <v>124</v>
      </c>
      <c r="E25" s="68" t="s">
        <v>122</v>
      </c>
      <c r="F25" s="68" t="s">
        <v>125</v>
      </c>
      <c r="G25" s="68" t="s">
        <v>123</v>
      </c>
      <c r="H25" s="68" t="s">
        <v>125</v>
      </c>
      <c r="I25" s="68" t="s">
        <v>123</v>
      </c>
    </row>
    <row r="26" spans="1:9" x14ac:dyDescent="0.25">
      <c r="A26" s="3"/>
      <c r="B26" s="2"/>
      <c r="C26" s="2"/>
      <c r="D26" s="2"/>
      <c r="E26" s="2"/>
      <c r="F26" s="2"/>
      <c r="G26" s="2"/>
      <c r="H26" s="2"/>
      <c r="I26" s="2"/>
    </row>
    <row r="27" spans="1:9" x14ac:dyDescent="0.25">
      <c r="A27" s="3"/>
      <c r="B27" s="81">
        <v>2018</v>
      </c>
      <c r="C27" s="81"/>
      <c r="D27" s="81">
        <v>2019</v>
      </c>
      <c r="E27" s="81"/>
      <c r="F27" s="81">
        <v>2020</v>
      </c>
      <c r="G27" s="81"/>
      <c r="H27" s="81">
        <v>2021</v>
      </c>
      <c r="I27" s="81"/>
    </row>
    <row r="28" spans="1:9" x14ac:dyDescent="0.25">
      <c r="A28" s="2"/>
      <c r="B28" s="5" t="s">
        <v>3</v>
      </c>
      <c r="C28" s="5" t="s">
        <v>12</v>
      </c>
      <c r="D28" s="5" t="s">
        <v>3</v>
      </c>
      <c r="E28" s="5" t="s">
        <v>12</v>
      </c>
      <c r="F28" s="5" t="s">
        <v>3</v>
      </c>
      <c r="G28" s="5" t="s">
        <v>12</v>
      </c>
      <c r="H28" s="5" t="s">
        <v>3</v>
      </c>
      <c r="I28" s="5" t="s">
        <v>12</v>
      </c>
    </row>
    <row r="29" spans="1:9" x14ac:dyDescent="0.25">
      <c r="A29" s="6" t="s">
        <v>127</v>
      </c>
      <c r="B29" s="2"/>
      <c r="C29" s="2"/>
      <c r="D29" s="2"/>
      <c r="E29" s="2"/>
      <c r="F29" s="2"/>
      <c r="G29" s="2"/>
      <c r="H29" s="2"/>
      <c r="I29" s="2"/>
    </row>
    <row r="30" spans="1:9" x14ac:dyDescent="0.25">
      <c r="A30" s="2" t="s">
        <v>21</v>
      </c>
      <c r="B30" s="78" t="s">
        <v>126</v>
      </c>
      <c r="C30" s="78" t="s">
        <v>126</v>
      </c>
      <c r="D30" s="78" t="s">
        <v>131</v>
      </c>
      <c r="E30" s="78" t="s">
        <v>131</v>
      </c>
      <c r="F30" s="78" t="s">
        <v>126</v>
      </c>
      <c r="G30" s="78" t="s">
        <v>126</v>
      </c>
      <c r="H30" s="78" t="s">
        <v>131</v>
      </c>
      <c r="I30" s="78" t="s">
        <v>131</v>
      </c>
    </row>
    <row r="31" spans="1:9" x14ac:dyDescent="0.25">
      <c r="A31" s="2" t="s">
        <v>22</v>
      </c>
      <c r="B31" s="73" t="str">
        <f t="shared" ref="B31" si="3">IF(B10=0,"",B10/B25)</f>
        <v/>
      </c>
      <c r="C31" s="74" t="s">
        <v>119</v>
      </c>
      <c r="D31" s="73" t="s">
        <v>119</v>
      </c>
      <c r="E31" s="74" t="s">
        <v>119</v>
      </c>
      <c r="F31" s="73" t="s">
        <v>119</v>
      </c>
      <c r="G31" s="74" t="s">
        <v>119</v>
      </c>
      <c r="H31" s="73" t="s">
        <v>119</v>
      </c>
      <c r="I31" s="74" t="s">
        <v>119</v>
      </c>
    </row>
    <row r="32" spans="1:9" x14ac:dyDescent="0.25">
      <c r="A32" s="2" t="s">
        <v>113</v>
      </c>
      <c r="B32" s="78" t="s">
        <v>132</v>
      </c>
      <c r="C32" s="74" t="s">
        <v>133</v>
      </c>
      <c r="D32" s="78" t="s">
        <v>132</v>
      </c>
      <c r="E32" s="74" t="s">
        <v>133</v>
      </c>
      <c r="F32" s="78" t="s">
        <v>132</v>
      </c>
      <c r="G32" s="74" t="s">
        <v>133</v>
      </c>
      <c r="H32" s="78" t="s">
        <v>132</v>
      </c>
      <c r="I32" s="74" t="s">
        <v>133</v>
      </c>
    </row>
    <row r="33" spans="1:9" x14ac:dyDescent="0.25">
      <c r="A33" s="2"/>
      <c r="B33" s="73" t="str">
        <f>IF(B19=0,"",B19/B24)</f>
        <v/>
      </c>
      <c r="C33" s="74" t="s">
        <v>119</v>
      </c>
      <c r="D33" s="73" t="s">
        <v>119</v>
      </c>
      <c r="E33" s="74" t="s">
        <v>119</v>
      </c>
      <c r="F33" s="73" t="s">
        <v>119</v>
      </c>
      <c r="G33" s="74" t="s">
        <v>119</v>
      </c>
      <c r="H33" s="73" t="s">
        <v>119</v>
      </c>
      <c r="I33" s="74" t="s">
        <v>119</v>
      </c>
    </row>
    <row r="34" spans="1:9" x14ac:dyDescent="0.25">
      <c r="A34" s="2" t="s">
        <v>114</v>
      </c>
      <c r="B34" s="78" t="s">
        <v>133</v>
      </c>
      <c r="C34" s="78" t="s">
        <v>133</v>
      </c>
      <c r="D34" s="78" t="s">
        <v>133</v>
      </c>
      <c r="E34" s="78" t="s">
        <v>133</v>
      </c>
      <c r="F34" s="78" t="s">
        <v>133</v>
      </c>
      <c r="G34" s="78" t="s">
        <v>133</v>
      </c>
      <c r="H34" s="78" t="s">
        <v>133</v>
      </c>
      <c r="I34" s="78" t="s">
        <v>133</v>
      </c>
    </row>
    <row r="35" spans="1:9" x14ac:dyDescent="0.25">
      <c r="A35" s="2" t="s">
        <v>115</v>
      </c>
      <c r="B35" s="78" t="s">
        <v>128</v>
      </c>
      <c r="C35" s="78" t="s">
        <v>128</v>
      </c>
      <c r="D35" s="78" t="s">
        <v>128</v>
      </c>
      <c r="E35" s="78" t="s">
        <v>128</v>
      </c>
      <c r="F35" s="78" t="s">
        <v>128</v>
      </c>
      <c r="G35" s="78" t="s">
        <v>128</v>
      </c>
      <c r="H35" s="78" t="s">
        <v>128</v>
      </c>
      <c r="I35" s="78" t="s">
        <v>128</v>
      </c>
    </row>
    <row r="36" spans="1:9" ht="14.4" thickBot="1" x14ac:dyDescent="0.3">
      <c r="A36" s="22" t="s">
        <v>116</v>
      </c>
      <c r="B36" s="78" t="s">
        <v>128</v>
      </c>
      <c r="C36" s="78" t="s">
        <v>128</v>
      </c>
      <c r="D36" s="78" t="s">
        <v>128</v>
      </c>
      <c r="E36" s="78" t="s">
        <v>128</v>
      </c>
      <c r="F36" s="78" t="s">
        <v>128</v>
      </c>
      <c r="G36" s="78" t="s">
        <v>128</v>
      </c>
      <c r="H36" s="78" t="s">
        <v>128</v>
      </c>
      <c r="I36" s="78" t="s">
        <v>128</v>
      </c>
    </row>
    <row r="37" spans="1:9" x14ac:dyDescent="0.25">
      <c r="A37" s="2"/>
      <c r="B37" s="2"/>
      <c r="C37" s="2"/>
      <c r="D37" s="2"/>
      <c r="E37" s="2"/>
      <c r="F37" s="2"/>
      <c r="G37" s="2"/>
      <c r="H37" s="2"/>
      <c r="I37" s="2"/>
    </row>
    <row r="38" spans="1:9" ht="14.4" thickBot="1" x14ac:dyDescent="0.3">
      <c r="A38" s="2"/>
      <c r="B38" s="5" t="s">
        <v>3</v>
      </c>
      <c r="C38" s="5" t="s">
        <v>12</v>
      </c>
      <c r="D38" s="2"/>
      <c r="E38" s="2"/>
      <c r="F38" s="2"/>
      <c r="G38" s="2"/>
      <c r="H38" s="2"/>
      <c r="I38" s="2"/>
    </row>
    <row r="39" spans="1:9" ht="14.4" thickBot="1" x14ac:dyDescent="0.3">
      <c r="A39" s="21" t="s">
        <v>23</v>
      </c>
      <c r="B39" s="78" t="s">
        <v>126</v>
      </c>
      <c r="C39" s="78" t="s">
        <v>126</v>
      </c>
      <c r="D39" s="2"/>
      <c r="E39" s="2"/>
      <c r="F39" s="2"/>
      <c r="G39" s="2"/>
      <c r="H39" s="2"/>
      <c r="I39" s="2"/>
    </row>
    <row r="40" spans="1:9" ht="14.4" thickBot="1" x14ac:dyDescent="0.3">
      <c r="A40" s="21" t="s">
        <v>24</v>
      </c>
      <c r="B40" s="78" t="s">
        <v>129</v>
      </c>
      <c r="C40" s="78" t="s">
        <v>130</v>
      </c>
      <c r="D40" s="2"/>
      <c r="E40" s="2"/>
      <c r="F40" s="2"/>
      <c r="G40" s="2"/>
      <c r="H40" s="2"/>
      <c r="I40" s="2"/>
    </row>
    <row r="41" spans="1:9" x14ac:dyDescent="0.25">
      <c r="A41" s="2"/>
      <c r="B41" s="2"/>
      <c r="C41" s="2"/>
      <c r="D41" s="2"/>
      <c r="E41" s="2"/>
      <c r="F41" s="2"/>
      <c r="G41" s="2"/>
      <c r="H41" s="2"/>
      <c r="I41" s="2"/>
    </row>
  </sheetData>
  <mergeCells count="9">
    <mergeCell ref="B27:C27"/>
    <mergeCell ref="D27:E27"/>
    <mergeCell ref="F27:G27"/>
    <mergeCell ref="H27:I27"/>
    <mergeCell ref="A1:B1"/>
    <mergeCell ref="B6:C6"/>
    <mergeCell ref="D6:E6"/>
    <mergeCell ref="F6:G6"/>
    <mergeCell ref="H6:I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B438-55F9-4902-BBEF-AE52DDBD0C38}">
  <dimension ref="A1:F31"/>
  <sheetViews>
    <sheetView zoomScale="115" zoomScaleNormal="115" workbookViewId="0">
      <selection activeCell="D1" sqref="D1"/>
    </sheetView>
  </sheetViews>
  <sheetFormatPr defaultColWidth="8.6640625" defaultRowHeight="13.2" x14ac:dyDescent="0.25"/>
  <cols>
    <col min="1" max="1" width="40.109375" style="2" customWidth="1"/>
    <col min="2" max="2" width="24.5546875" style="2" customWidth="1"/>
    <col min="3" max="16384" width="8.6640625" style="2"/>
  </cols>
  <sheetData>
    <row r="1" spans="1:6" ht="17.399999999999999" x14ac:dyDescent="0.3">
      <c r="A1" s="83" t="s">
        <v>25</v>
      </c>
      <c r="B1" s="83"/>
      <c r="C1" s="1"/>
      <c r="D1" s="50" t="s">
        <v>135</v>
      </c>
      <c r="E1" s="1"/>
      <c r="F1" s="1"/>
    </row>
    <row r="3" spans="1:6" x14ac:dyDescent="0.25">
      <c r="A3" s="84" t="s">
        <v>26</v>
      </c>
      <c r="B3" s="84"/>
      <c r="C3" s="84"/>
      <c r="D3" s="84"/>
      <c r="E3" s="84"/>
      <c r="F3" s="84"/>
    </row>
    <row r="4" spans="1:6" x14ac:dyDescent="0.25">
      <c r="A4" s="84"/>
      <c r="B4" s="84"/>
      <c r="C4" s="84"/>
      <c r="D4" s="84"/>
      <c r="E4" s="84"/>
      <c r="F4" s="84"/>
    </row>
    <row r="5" spans="1:6" x14ac:dyDescent="0.25">
      <c r="E5" s="23"/>
      <c r="F5" s="24" t="s">
        <v>27</v>
      </c>
    </row>
    <row r="6" spans="1:6" x14ac:dyDescent="0.25">
      <c r="A6" s="25"/>
      <c r="B6" s="25"/>
      <c r="E6" s="26"/>
      <c r="F6" s="24" t="s">
        <v>28</v>
      </c>
    </row>
    <row r="7" spans="1:6" x14ac:dyDescent="0.25">
      <c r="A7" s="25"/>
      <c r="B7" s="25"/>
      <c r="C7" s="25"/>
      <c r="D7" s="25"/>
      <c r="E7" s="25"/>
      <c r="F7" s="25"/>
    </row>
    <row r="8" spans="1:6" x14ac:dyDescent="0.25">
      <c r="A8" s="27"/>
      <c r="B8" s="28"/>
      <c r="C8" s="85" t="s">
        <v>29</v>
      </c>
      <c r="D8" s="85"/>
      <c r="E8" s="85"/>
      <c r="F8" s="85"/>
    </row>
    <row r="9" spans="1:6" x14ac:dyDescent="0.25">
      <c r="A9" s="27"/>
      <c r="B9" s="24"/>
      <c r="C9" s="29" t="s">
        <v>30</v>
      </c>
      <c r="D9" s="29" t="s">
        <v>31</v>
      </c>
      <c r="E9" s="29" t="s">
        <v>32</v>
      </c>
      <c r="F9" s="29" t="s">
        <v>33</v>
      </c>
    </row>
    <row r="10" spans="1:6" x14ac:dyDescent="0.25">
      <c r="A10" s="30"/>
      <c r="B10" s="24"/>
      <c r="C10" s="24"/>
      <c r="D10" s="24"/>
      <c r="E10" s="24"/>
      <c r="F10" s="24"/>
    </row>
    <row r="11" spans="1:6" x14ac:dyDescent="0.25">
      <c r="A11" s="31"/>
      <c r="B11" s="28"/>
      <c r="C11" s="86" t="s">
        <v>34</v>
      </c>
      <c r="D11" s="87"/>
      <c r="E11" s="87"/>
      <c r="F11" s="88"/>
    </row>
    <row r="12" spans="1:6" x14ac:dyDescent="0.25">
      <c r="A12" s="32" t="s">
        <v>35</v>
      </c>
      <c r="B12" s="28"/>
    </row>
    <row r="13" spans="1:6" x14ac:dyDescent="0.25">
      <c r="A13" s="31" t="s">
        <v>36</v>
      </c>
      <c r="B13" s="27" t="s">
        <v>37</v>
      </c>
      <c r="C13" s="23"/>
      <c r="D13" s="23"/>
      <c r="E13" s="23"/>
      <c r="F13" s="23"/>
    </row>
    <row r="14" spans="1:6" x14ac:dyDescent="0.25">
      <c r="A14" s="33" t="s">
        <v>38</v>
      </c>
      <c r="B14" s="27" t="s">
        <v>37</v>
      </c>
      <c r="C14" s="23"/>
      <c r="D14" s="23"/>
      <c r="E14" s="23"/>
      <c r="F14" s="23"/>
    </row>
    <row r="15" spans="1:6" x14ac:dyDescent="0.25">
      <c r="A15" s="33" t="s">
        <v>39</v>
      </c>
      <c r="B15" s="27" t="s">
        <v>37</v>
      </c>
      <c r="C15" s="23"/>
      <c r="D15" s="23"/>
      <c r="E15" s="23"/>
      <c r="F15" s="23"/>
    </row>
    <row r="16" spans="1:6" ht="26.4" x14ac:dyDescent="0.25">
      <c r="A16" s="33" t="s">
        <v>40</v>
      </c>
      <c r="B16" s="27" t="s">
        <v>37</v>
      </c>
      <c r="C16" s="23"/>
      <c r="D16" s="23"/>
      <c r="E16" s="23"/>
      <c r="F16" s="23"/>
    </row>
    <row r="17" spans="1:6" ht="26.4" x14ac:dyDescent="0.25">
      <c r="A17" s="33" t="s">
        <v>41</v>
      </c>
      <c r="B17" s="27" t="s">
        <v>37</v>
      </c>
      <c r="C17" s="34"/>
      <c r="D17" s="34"/>
      <c r="E17" s="34"/>
      <c r="F17" s="34"/>
    </row>
    <row r="18" spans="1:6" ht="13.8" thickBot="1" x14ac:dyDescent="0.3">
      <c r="A18" s="35" t="s">
        <v>42</v>
      </c>
      <c r="B18" s="35" t="s">
        <v>37</v>
      </c>
      <c r="C18" s="36">
        <f>SUM(C13:C17)</f>
        <v>0</v>
      </c>
      <c r="D18" s="36">
        <f>SUM(D13:D17)</f>
        <v>0</v>
      </c>
      <c r="E18" s="36">
        <f t="shared" ref="E18:F18" si="0">SUM(E13:E17)</f>
        <v>0</v>
      </c>
      <c r="F18" s="36">
        <f t="shared" si="0"/>
        <v>0</v>
      </c>
    </row>
    <row r="19" spans="1:6" ht="13.8" thickTop="1" x14ac:dyDescent="0.25">
      <c r="B19" s="37"/>
    </row>
    <row r="20" spans="1:6" x14ac:dyDescent="0.25">
      <c r="A20" s="32" t="s">
        <v>43</v>
      </c>
      <c r="B20" s="37"/>
    </row>
    <row r="21" spans="1:6" x14ac:dyDescent="0.25">
      <c r="A21" s="2" t="s">
        <v>42</v>
      </c>
      <c r="B21" s="37" t="s">
        <v>37</v>
      </c>
      <c r="C21" s="38">
        <f>C18</f>
        <v>0</v>
      </c>
      <c r="D21" s="38">
        <f t="shared" ref="D21:F21" si="1">D18</f>
        <v>0</v>
      </c>
      <c r="E21" s="38">
        <f t="shared" si="1"/>
        <v>0</v>
      </c>
      <c r="F21" s="38">
        <f t="shared" si="1"/>
        <v>0</v>
      </c>
    </row>
    <row r="22" spans="1:6" x14ac:dyDescent="0.25">
      <c r="A22" s="2" t="s">
        <v>44</v>
      </c>
      <c r="B22" s="37" t="s">
        <v>37</v>
      </c>
      <c r="C22" s="23"/>
      <c r="D22" s="23"/>
      <c r="E22" s="23"/>
      <c r="F22" s="23"/>
    </row>
    <row r="23" spans="1:6" x14ac:dyDescent="0.25">
      <c r="A23" s="2" t="s">
        <v>45</v>
      </c>
      <c r="B23" s="37" t="s">
        <v>37</v>
      </c>
      <c r="C23" s="23"/>
      <c r="D23" s="23"/>
      <c r="E23" s="23"/>
      <c r="F23" s="23"/>
    </row>
    <row r="24" spans="1:6" x14ac:dyDescent="0.25">
      <c r="A24" s="2" t="s">
        <v>46</v>
      </c>
      <c r="B24" s="37" t="s">
        <v>37</v>
      </c>
      <c r="C24" s="34"/>
      <c r="D24" s="34"/>
      <c r="E24" s="34"/>
      <c r="F24" s="34"/>
    </row>
    <row r="25" spans="1:6" ht="13.8" thickBot="1" x14ac:dyDescent="0.3">
      <c r="A25" s="39" t="s">
        <v>47</v>
      </c>
      <c r="B25" s="40" t="s">
        <v>37</v>
      </c>
      <c r="C25" s="36">
        <f>C21-C22-C23-C24</f>
        <v>0</v>
      </c>
      <c r="D25" s="36">
        <f t="shared" ref="D25:F25" si="2">D21-D22-D23-D24</f>
        <v>0</v>
      </c>
      <c r="E25" s="36">
        <f t="shared" si="2"/>
        <v>0</v>
      </c>
      <c r="F25" s="36">
        <f t="shared" si="2"/>
        <v>0</v>
      </c>
    </row>
    <row r="26" spans="1:6" ht="13.8" thickTop="1" x14ac:dyDescent="0.25">
      <c r="B26" s="37"/>
    </row>
    <row r="27" spans="1:6" x14ac:dyDescent="0.25">
      <c r="A27" s="32" t="s">
        <v>48</v>
      </c>
      <c r="B27" s="37"/>
    </row>
    <row r="28" spans="1:6" x14ac:dyDescent="0.25">
      <c r="A28" s="2" t="s">
        <v>47</v>
      </c>
      <c r="B28" s="37" t="s">
        <v>37</v>
      </c>
      <c r="C28" s="34"/>
      <c r="D28" s="34"/>
      <c r="E28" s="34"/>
      <c r="F28" s="34"/>
    </row>
    <row r="29" spans="1:6" ht="13.8" thickBot="1" x14ac:dyDescent="0.3">
      <c r="A29" s="39" t="s">
        <v>49</v>
      </c>
      <c r="B29" s="40" t="s">
        <v>50</v>
      </c>
      <c r="C29" s="36"/>
      <c r="D29" s="36"/>
      <c r="E29" s="36"/>
      <c r="F29" s="36"/>
    </row>
    <row r="30" spans="1:6" ht="13.8" thickTop="1" x14ac:dyDescent="0.25"/>
    <row r="31" spans="1:6" x14ac:dyDescent="0.25">
      <c r="A31" s="2" t="s">
        <v>51</v>
      </c>
    </row>
  </sheetData>
  <mergeCells count="4">
    <mergeCell ref="A1:B1"/>
    <mergeCell ref="A3:F4"/>
    <mergeCell ref="C8:F8"/>
    <mergeCell ref="C11:F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C086-A765-43A6-9301-95F4F32CDA5A}">
  <dimension ref="A1:G56"/>
  <sheetViews>
    <sheetView workbookViewId="0">
      <selection activeCell="D1" sqref="D1"/>
    </sheetView>
  </sheetViews>
  <sheetFormatPr defaultColWidth="8.6640625" defaultRowHeight="13.2" x14ac:dyDescent="0.25"/>
  <cols>
    <col min="1" max="1" width="40.109375" style="37" customWidth="1"/>
    <col min="2" max="2" width="24.5546875" style="2" customWidth="1"/>
    <col min="3" max="16384" width="8.6640625" style="2"/>
  </cols>
  <sheetData>
    <row r="1" spans="1:7" ht="17.399999999999999" x14ac:dyDescent="0.25">
      <c r="A1" s="89" t="s">
        <v>52</v>
      </c>
      <c r="B1" s="89"/>
      <c r="C1" s="41"/>
      <c r="D1" s="50" t="s">
        <v>135</v>
      </c>
      <c r="E1" s="41"/>
      <c r="F1" s="41"/>
      <c r="G1" s="41"/>
    </row>
    <row r="2" spans="1:7" x14ac:dyDescent="0.25">
      <c r="A2" s="30"/>
      <c r="B2" s="42"/>
      <c r="C2" s="43"/>
      <c r="D2" s="43"/>
      <c r="E2" s="43"/>
      <c r="F2" s="43"/>
      <c r="G2" s="43"/>
    </row>
    <row r="3" spans="1:7" ht="13.05" customHeight="1" x14ac:dyDescent="0.25">
      <c r="A3" s="90" t="s">
        <v>53</v>
      </c>
      <c r="B3" s="90"/>
      <c r="C3" s="90"/>
      <c r="D3" s="90"/>
      <c r="E3" s="90"/>
      <c r="F3" s="90"/>
      <c r="G3" s="90"/>
    </row>
    <row r="4" spans="1:7" ht="105.3" customHeight="1" x14ac:dyDescent="0.25">
      <c r="A4" s="90"/>
      <c r="B4" s="90"/>
      <c r="C4" s="90"/>
      <c r="D4" s="90"/>
      <c r="E4" s="90"/>
      <c r="F4" s="90"/>
      <c r="G4" s="90"/>
    </row>
    <row r="5" spans="1:7" x14ac:dyDescent="0.25">
      <c r="A5" s="25"/>
      <c r="B5" s="25"/>
      <c r="C5" s="25"/>
      <c r="D5" s="25"/>
      <c r="E5" s="44"/>
      <c r="F5" s="24" t="s">
        <v>27</v>
      </c>
      <c r="G5" s="24"/>
    </row>
    <row r="6" spans="1:7" x14ac:dyDescent="0.25">
      <c r="A6" s="25"/>
      <c r="B6" s="25"/>
      <c r="E6" s="26"/>
      <c r="F6" s="24" t="s">
        <v>28</v>
      </c>
      <c r="G6" s="24"/>
    </row>
    <row r="7" spans="1:7" x14ac:dyDescent="0.25">
      <c r="A7" s="25"/>
      <c r="B7" s="25"/>
      <c r="C7" s="25"/>
      <c r="D7" s="25"/>
      <c r="E7" s="25"/>
      <c r="F7" s="25"/>
      <c r="G7" s="24"/>
    </row>
    <row r="8" spans="1:7" ht="16.5" customHeight="1" x14ac:dyDescent="0.25">
      <c r="A8" s="27"/>
      <c r="B8" s="75"/>
      <c r="C8" s="85" t="s">
        <v>29</v>
      </c>
      <c r="D8" s="85"/>
      <c r="E8" s="85"/>
      <c r="F8" s="85"/>
      <c r="G8" s="24"/>
    </row>
    <row r="9" spans="1:7" x14ac:dyDescent="0.25">
      <c r="A9" s="25"/>
      <c r="B9" s="24"/>
      <c r="C9" s="29" t="s">
        <v>30</v>
      </c>
      <c r="D9" s="29" t="s">
        <v>31</v>
      </c>
      <c r="E9" s="29" t="s">
        <v>32</v>
      </c>
      <c r="F9" s="29" t="s">
        <v>33</v>
      </c>
      <c r="G9" s="24" t="s">
        <v>111</v>
      </c>
    </row>
    <row r="10" spans="1:7" x14ac:dyDescent="0.25">
      <c r="A10" s="30"/>
      <c r="B10" s="24"/>
      <c r="C10" s="24"/>
      <c r="D10" s="24"/>
      <c r="E10" s="24"/>
      <c r="F10" s="24"/>
      <c r="G10" s="24"/>
    </row>
    <row r="11" spans="1:7" x14ac:dyDescent="0.25">
      <c r="A11" s="32" t="s">
        <v>54</v>
      </c>
      <c r="B11" s="75"/>
      <c r="C11" s="24"/>
      <c r="D11" s="24"/>
      <c r="E11" s="24"/>
      <c r="F11" s="24"/>
      <c r="G11" s="24"/>
    </row>
    <row r="12" spans="1:7" x14ac:dyDescent="0.25">
      <c r="A12" s="31"/>
      <c r="B12" s="75"/>
      <c r="C12" s="86" t="s">
        <v>34</v>
      </c>
      <c r="D12" s="87"/>
      <c r="E12" s="87"/>
      <c r="F12" s="88"/>
      <c r="G12" s="24"/>
    </row>
    <row r="13" spans="1:7" x14ac:dyDescent="0.25">
      <c r="A13" s="30" t="s">
        <v>55</v>
      </c>
      <c r="B13" s="75"/>
      <c r="C13" s="38">
        <f>SUM(C14:C19)</f>
        <v>0</v>
      </c>
      <c r="D13" s="38">
        <f>SUM(D14:D19)</f>
        <v>0</v>
      </c>
      <c r="E13" s="38">
        <f>SUM(E14:E19)</f>
        <v>0</v>
      </c>
      <c r="F13" s="38">
        <f>SUM(F14:F19)</f>
        <v>0</v>
      </c>
      <c r="G13" s="24"/>
    </row>
    <row r="14" spans="1:7" x14ac:dyDescent="0.25">
      <c r="A14" s="31" t="s">
        <v>56</v>
      </c>
      <c r="B14" s="27" t="s">
        <v>37</v>
      </c>
      <c r="C14" s="23"/>
      <c r="D14" s="23"/>
      <c r="E14" s="23"/>
      <c r="F14" s="23"/>
      <c r="G14" s="24"/>
    </row>
    <row r="15" spans="1:7" x14ac:dyDescent="0.25">
      <c r="A15" s="31" t="s">
        <v>56</v>
      </c>
      <c r="B15" s="27" t="s">
        <v>37</v>
      </c>
      <c r="C15" s="23"/>
      <c r="D15" s="23"/>
      <c r="E15" s="23"/>
      <c r="F15" s="23"/>
      <c r="G15" s="24"/>
    </row>
    <row r="16" spans="1:7" x14ac:dyDescent="0.25">
      <c r="A16" s="31" t="s">
        <v>56</v>
      </c>
      <c r="B16" s="27" t="s">
        <v>37</v>
      </c>
      <c r="C16" s="23"/>
      <c r="D16" s="23"/>
      <c r="E16" s="23"/>
      <c r="F16" s="23"/>
      <c r="G16" s="24"/>
    </row>
    <row r="17" spans="1:7" x14ac:dyDescent="0.25">
      <c r="A17" s="31" t="s">
        <v>57</v>
      </c>
      <c r="B17" s="27" t="s">
        <v>37</v>
      </c>
      <c r="C17" s="23"/>
      <c r="D17" s="23"/>
      <c r="E17" s="23"/>
      <c r="F17" s="23"/>
      <c r="G17" s="24"/>
    </row>
    <row r="18" spans="1:7" x14ac:dyDescent="0.25">
      <c r="A18" s="31" t="s">
        <v>58</v>
      </c>
      <c r="B18" s="27" t="s">
        <v>37</v>
      </c>
      <c r="C18" s="23"/>
      <c r="D18" s="23"/>
      <c r="E18" s="23"/>
      <c r="F18" s="23"/>
      <c r="G18" s="24"/>
    </row>
    <row r="19" spans="1:7" ht="15.6" x14ac:dyDescent="0.25">
      <c r="A19" s="31" t="s">
        <v>112</v>
      </c>
      <c r="B19" s="27" t="s">
        <v>37</v>
      </c>
      <c r="C19" s="23"/>
      <c r="D19" s="23"/>
      <c r="E19" s="23"/>
      <c r="F19" s="23"/>
      <c r="G19" s="24"/>
    </row>
    <row r="20" spans="1:7" x14ac:dyDescent="0.25">
      <c r="A20" s="31"/>
      <c r="B20" s="75"/>
      <c r="C20" s="45"/>
      <c r="D20" s="45"/>
      <c r="E20" s="45"/>
      <c r="F20" s="45"/>
      <c r="G20" s="24"/>
    </row>
    <row r="21" spans="1:7" x14ac:dyDescent="0.25">
      <c r="A21" s="30" t="s">
        <v>59</v>
      </c>
      <c r="B21" s="75"/>
      <c r="C21" s="38">
        <f>SUM(C22:C25)</f>
        <v>0</v>
      </c>
      <c r="D21" s="38">
        <f>SUM(D22:D25)</f>
        <v>0</v>
      </c>
      <c r="E21" s="38">
        <f>SUM(E22:E25)</f>
        <v>0</v>
      </c>
      <c r="F21" s="38">
        <f>SUM(F22:F25)</f>
        <v>0</v>
      </c>
      <c r="G21" s="24"/>
    </row>
    <row r="22" spans="1:7" x14ac:dyDescent="0.25">
      <c r="A22" s="31" t="s">
        <v>60</v>
      </c>
      <c r="B22" s="27" t="s">
        <v>37</v>
      </c>
      <c r="C22" s="23"/>
      <c r="D22" s="23"/>
      <c r="E22" s="23"/>
      <c r="F22" s="23"/>
      <c r="G22" s="24"/>
    </row>
    <row r="23" spans="1:7" x14ac:dyDescent="0.25">
      <c r="A23" s="31" t="s">
        <v>61</v>
      </c>
      <c r="B23" s="27" t="s">
        <v>37</v>
      </c>
      <c r="C23" s="23"/>
      <c r="D23" s="23"/>
      <c r="E23" s="23"/>
      <c r="F23" s="23"/>
      <c r="G23" s="24"/>
    </row>
    <row r="24" spans="1:7" x14ac:dyDescent="0.25">
      <c r="A24" s="31" t="s">
        <v>62</v>
      </c>
      <c r="B24" s="27" t="s">
        <v>37</v>
      </c>
      <c r="C24" s="23"/>
      <c r="D24" s="23"/>
      <c r="E24" s="23"/>
      <c r="F24" s="23"/>
      <c r="G24" s="24"/>
    </row>
    <row r="25" spans="1:7" ht="15.6" x14ac:dyDescent="0.25">
      <c r="A25" s="31" t="s">
        <v>63</v>
      </c>
      <c r="B25" s="27" t="s">
        <v>37</v>
      </c>
      <c r="C25" s="23"/>
      <c r="D25" s="23"/>
      <c r="E25" s="23"/>
      <c r="F25" s="23"/>
      <c r="G25" s="24"/>
    </row>
    <row r="26" spans="1:7" x14ac:dyDescent="0.25">
      <c r="A26" s="31"/>
      <c r="B26" s="75"/>
      <c r="C26" s="24"/>
      <c r="D26" s="24"/>
      <c r="E26" s="24"/>
      <c r="F26" s="24"/>
      <c r="G26" s="24"/>
    </row>
    <row r="27" spans="1:7" x14ac:dyDescent="0.25">
      <c r="A27" s="30" t="s">
        <v>64</v>
      </c>
      <c r="B27" s="27" t="s">
        <v>37</v>
      </c>
      <c r="C27" s="38">
        <f>C13+C21</f>
        <v>0</v>
      </c>
      <c r="D27" s="38">
        <f>D13+D21</f>
        <v>0</v>
      </c>
      <c r="E27" s="38">
        <f>E13+E21</f>
        <v>0</v>
      </c>
      <c r="F27" s="38">
        <f>F13+F21</f>
        <v>0</v>
      </c>
      <c r="G27" s="24"/>
    </row>
    <row r="28" spans="1:7" x14ac:dyDescent="0.25">
      <c r="A28" s="31"/>
      <c r="B28" s="75"/>
      <c r="C28" s="45"/>
      <c r="D28" s="45"/>
      <c r="E28" s="45"/>
      <c r="F28" s="45"/>
      <c r="G28" s="24"/>
    </row>
    <row r="29" spans="1:7" x14ac:dyDescent="0.25">
      <c r="A29" s="32" t="s">
        <v>65</v>
      </c>
      <c r="B29" s="75"/>
      <c r="C29" s="45"/>
      <c r="D29" s="45"/>
      <c r="E29" s="45"/>
      <c r="F29" s="45"/>
      <c r="G29" s="24"/>
    </row>
    <row r="30" spans="1:7" x14ac:dyDescent="0.25">
      <c r="A30" s="30" t="s">
        <v>65</v>
      </c>
      <c r="B30" s="27" t="s">
        <v>37</v>
      </c>
      <c r="C30" s="38">
        <f>SUM(C31:C33)</f>
        <v>0</v>
      </c>
      <c r="D30" s="38">
        <f>SUM(D31:D33)</f>
        <v>0</v>
      </c>
      <c r="E30" s="38">
        <f>SUM(E31:E33)</f>
        <v>0</v>
      </c>
      <c r="F30" s="38">
        <f>SUM(F31:F33)</f>
        <v>0</v>
      </c>
      <c r="G30" s="24"/>
    </row>
    <row r="31" spans="1:7" x14ac:dyDescent="0.25">
      <c r="A31" s="31" t="s">
        <v>66</v>
      </c>
      <c r="B31" s="27" t="s">
        <v>37</v>
      </c>
      <c r="C31" s="23"/>
      <c r="D31" s="23"/>
      <c r="E31" s="23"/>
      <c r="F31" s="23"/>
      <c r="G31" s="24"/>
    </row>
    <row r="32" spans="1:7" x14ac:dyDescent="0.25">
      <c r="A32" s="31" t="s">
        <v>67</v>
      </c>
      <c r="B32" s="27" t="s">
        <v>37</v>
      </c>
      <c r="C32" s="23"/>
      <c r="D32" s="23"/>
      <c r="E32" s="23"/>
      <c r="F32" s="23"/>
      <c r="G32" s="24"/>
    </row>
    <row r="33" spans="1:7" ht="15.6" x14ac:dyDescent="0.25">
      <c r="A33" s="31" t="s">
        <v>68</v>
      </c>
      <c r="B33" s="27" t="s">
        <v>37</v>
      </c>
      <c r="C33" s="23"/>
      <c r="D33" s="23"/>
      <c r="E33" s="23"/>
      <c r="F33" s="23"/>
      <c r="G33" s="24"/>
    </row>
    <row r="34" spans="1:7" x14ac:dyDescent="0.25">
      <c r="A34" s="31"/>
      <c r="B34" s="75"/>
      <c r="C34" s="24"/>
      <c r="D34" s="24"/>
      <c r="E34" s="24"/>
      <c r="F34" s="24"/>
      <c r="G34" s="24"/>
    </row>
    <row r="35" spans="1:7" x14ac:dyDescent="0.25">
      <c r="A35" s="30" t="s">
        <v>69</v>
      </c>
      <c r="B35" s="27" t="s">
        <v>37</v>
      </c>
      <c r="C35" s="38">
        <f>C30+C27</f>
        <v>0</v>
      </c>
      <c r="D35" s="38">
        <f>D30+D27</f>
        <v>0</v>
      </c>
      <c r="E35" s="38">
        <f>E30+E27</f>
        <v>0</v>
      </c>
      <c r="F35" s="38">
        <f>F30+F27</f>
        <v>0</v>
      </c>
      <c r="G35" s="24"/>
    </row>
    <row r="36" spans="1:7" x14ac:dyDescent="0.25">
      <c r="A36" s="31"/>
      <c r="B36" s="75"/>
      <c r="C36" s="45"/>
      <c r="D36" s="45"/>
      <c r="E36" s="45"/>
      <c r="F36" s="45"/>
      <c r="G36" s="24"/>
    </row>
    <row r="37" spans="1:7" x14ac:dyDescent="0.25">
      <c r="A37" s="32" t="s">
        <v>70</v>
      </c>
      <c r="B37" s="75"/>
      <c r="C37" s="45"/>
      <c r="D37" s="45"/>
      <c r="E37" s="45"/>
      <c r="F37" s="45"/>
      <c r="G37" s="24"/>
    </row>
    <row r="38" spans="1:7" x14ac:dyDescent="0.25">
      <c r="A38" s="30" t="s">
        <v>71</v>
      </c>
      <c r="B38" s="27" t="s">
        <v>37</v>
      </c>
      <c r="C38" s="38">
        <f>C35*C39</f>
        <v>0</v>
      </c>
      <c r="D38" s="38">
        <f>D35*D39</f>
        <v>0</v>
      </c>
      <c r="E38" s="38">
        <f>E35*E39</f>
        <v>0</v>
      </c>
      <c r="F38" s="38">
        <f>F35*F39</f>
        <v>0</v>
      </c>
      <c r="G38" s="24"/>
    </row>
    <row r="39" spans="1:7" x14ac:dyDescent="0.25">
      <c r="A39" s="31" t="s">
        <v>72</v>
      </c>
      <c r="B39" s="75" t="s">
        <v>73</v>
      </c>
      <c r="C39" s="23"/>
      <c r="D39" s="23"/>
      <c r="E39" s="23"/>
      <c r="F39" s="23"/>
      <c r="G39" s="24"/>
    </row>
    <row r="40" spans="1:7" x14ac:dyDescent="0.25">
      <c r="A40" s="31"/>
      <c r="B40" s="75"/>
      <c r="C40" s="24"/>
      <c r="D40" s="24"/>
      <c r="E40" s="24"/>
      <c r="F40" s="24"/>
      <c r="G40" s="24"/>
    </row>
    <row r="41" spans="1:7" x14ac:dyDescent="0.25">
      <c r="A41" s="32" t="s">
        <v>74</v>
      </c>
      <c r="B41" s="27" t="s">
        <v>37</v>
      </c>
      <c r="C41" s="46">
        <f>C35+C38</f>
        <v>0</v>
      </c>
      <c r="D41" s="46">
        <f>D35+D38</f>
        <v>0</v>
      </c>
      <c r="E41" s="46">
        <f>E35+E38</f>
        <v>0</v>
      </c>
      <c r="F41" s="46">
        <f>F35+F38</f>
        <v>0</v>
      </c>
      <c r="G41" s="24"/>
    </row>
    <row r="42" spans="1:7" x14ac:dyDescent="0.25">
      <c r="A42" s="47"/>
      <c r="B42" s="48"/>
      <c r="C42" s="49"/>
      <c r="D42" s="49"/>
      <c r="E42" s="49"/>
      <c r="F42" s="49"/>
      <c r="G42" s="24"/>
    </row>
    <row r="43" spans="1:7" x14ac:dyDescent="0.25">
      <c r="A43" s="31" t="s">
        <v>75</v>
      </c>
      <c r="B43" s="75"/>
      <c r="C43" s="24"/>
      <c r="D43" s="24"/>
      <c r="E43" s="24"/>
      <c r="F43" s="24"/>
      <c r="G43" s="24"/>
    </row>
    <row r="45" spans="1:7" x14ac:dyDescent="0.25">
      <c r="A45" s="32" t="s">
        <v>43</v>
      </c>
    </row>
    <row r="46" spans="1:7" x14ac:dyDescent="0.25">
      <c r="A46" s="2" t="s">
        <v>42</v>
      </c>
      <c r="B46" s="27" t="s">
        <v>37</v>
      </c>
      <c r="C46" s="26">
        <f>C43</f>
        <v>0</v>
      </c>
      <c r="D46" s="26">
        <f t="shared" ref="D46:F46" si="0">D43</f>
        <v>0</v>
      </c>
      <c r="E46" s="26">
        <f t="shared" si="0"/>
        <v>0</v>
      </c>
      <c r="F46" s="26">
        <f t="shared" si="0"/>
        <v>0</v>
      </c>
    </row>
    <row r="47" spans="1:7" x14ac:dyDescent="0.25">
      <c r="A47" s="2" t="s">
        <v>44</v>
      </c>
      <c r="B47" s="27" t="s">
        <v>37</v>
      </c>
      <c r="C47" s="23"/>
      <c r="D47" s="23"/>
      <c r="E47" s="23"/>
      <c r="F47" s="23"/>
    </row>
    <row r="48" spans="1:7" x14ac:dyDescent="0.25">
      <c r="A48" s="2" t="s">
        <v>45</v>
      </c>
      <c r="B48" s="27" t="s">
        <v>37</v>
      </c>
      <c r="C48" s="23"/>
      <c r="D48" s="23"/>
      <c r="E48" s="23"/>
      <c r="F48" s="23"/>
    </row>
    <row r="49" spans="1:6" x14ac:dyDescent="0.25">
      <c r="A49" s="2" t="s">
        <v>46</v>
      </c>
      <c r="B49" s="27" t="s">
        <v>37</v>
      </c>
      <c r="C49" s="34"/>
      <c r="D49" s="34"/>
      <c r="E49" s="34"/>
      <c r="F49" s="34"/>
    </row>
    <row r="50" spans="1:6" ht="13.8" thickBot="1" x14ac:dyDescent="0.3">
      <c r="A50" s="39" t="s">
        <v>47</v>
      </c>
      <c r="B50" s="27" t="s">
        <v>37</v>
      </c>
      <c r="C50" s="36">
        <f>C46-C47-C48-C49</f>
        <v>0</v>
      </c>
      <c r="D50" s="36">
        <f t="shared" ref="D50:F50" si="1">D46-D47-D48-D49</f>
        <v>0</v>
      </c>
      <c r="E50" s="36">
        <f t="shared" si="1"/>
        <v>0</v>
      </c>
      <c r="F50" s="36">
        <f t="shared" si="1"/>
        <v>0</v>
      </c>
    </row>
    <row r="51" spans="1:6" ht="13.8" thickTop="1" x14ac:dyDescent="0.25"/>
    <row r="52" spans="1:6" x14ac:dyDescent="0.25">
      <c r="A52" s="32" t="s">
        <v>48</v>
      </c>
      <c r="B52" s="37"/>
    </row>
    <row r="53" spans="1:6" x14ac:dyDescent="0.25">
      <c r="A53" s="2" t="s">
        <v>47</v>
      </c>
      <c r="B53" s="37" t="s">
        <v>37</v>
      </c>
      <c r="C53" s="34"/>
      <c r="D53" s="34"/>
      <c r="E53" s="34"/>
      <c r="F53" s="34"/>
    </row>
    <row r="54" spans="1:6" ht="13.8" thickBot="1" x14ac:dyDescent="0.3">
      <c r="A54" s="39" t="s">
        <v>49</v>
      </c>
      <c r="B54" s="40" t="s">
        <v>50</v>
      </c>
      <c r="C54" s="36"/>
      <c r="D54" s="36"/>
      <c r="E54" s="36"/>
      <c r="F54" s="36"/>
    </row>
    <row r="55" spans="1:6" ht="13.8" thickTop="1" x14ac:dyDescent="0.25">
      <c r="A55" s="2"/>
    </row>
    <row r="56" spans="1:6" x14ac:dyDescent="0.25">
      <c r="A56" s="2" t="s">
        <v>51</v>
      </c>
    </row>
  </sheetData>
  <mergeCells count="4">
    <mergeCell ref="A1:B1"/>
    <mergeCell ref="A3:G4"/>
    <mergeCell ref="C8:F8"/>
    <mergeCell ref="C12:F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35FF-9D50-412D-B4F3-8D8FD8CBFB33}">
  <dimension ref="A1:F26"/>
  <sheetViews>
    <sheetView zoomScaleNormal="100" workbookViewId="0">
      <selection activeCell="D1" sqref="D1"/>
    </sheetView>
  </sheetViews>
  <sheetFormatPr defaultColWidth="8.6640625" defaultRowHeight="13.2" x14ac:dyDescent="0.25"/>
  <cols>
    <col min="1" max="1" width="40.109375" style="2" customWidth="1"/>
    <col min="2" max="2" width="24.5546875" style="2" customWidth="1"/>
    <col min="3" max="16384" width="8.6640625" style="2"/>
  </cols>
  <sheetData>
    <row r="1" spans="1:6" ht="17.399999999999999" x14ac:dyDescent="0.3">
      <c r="A1" s="83" t="s">
        <v>76</v>
      </c>
      <c r="B1" s="83"/>
      <c r="C1" s="3"/>
      <c r="D1" s="50" t="s">
        <v>135</v>
      </c>
      <c r="E1" s="3"/>
      <c r="F1" s="3"/>
    </row>
    <row r="3" spans="1:6" x14ac:dyDescent="0.25">
      <c r="A3" s="84" t="s">
        <v>77</v>
      </c>
      <c r="B3" s="84"/>
      <c r="C3" s="84"/>
      <c r="D3" s="84"/>
      <c r="E3" s="84"/>
      <c r="F3" s="84"/>
    </row>
    <row r="4" spans="1:6" x14ac:dyDescent="0.25">
      <c r="A4" s="84"/>
      <c r="B4" s="84"/>
      <c r="C4" s="84"/>
      <c r="D4" s="84"/>
      <c r="E4" s="84"/>
      <c r="F4" s="84"/>
    </row>
    <row r="5" spans="1:6" x14ac:dyDescent="0.25">
      <c r="E5" s="44"/>
      <c r="F5" s="24" t="s">
        <v>27</v>
      </c>
    </row>
    <row r="6" spans="1:6" x14ac:dyDescent="0.25">
      <c r="A6" s="25"/>
      <c r="B6" s="25"/>
      <c r="E6" s="26"/>
      <c r="F6" s="24" t="s">
        <v>28</v>
      </c>
    </row>
    <row r="7" spans="1:6" x14ac:dyDescent="0.25">
      <c r="A7" s="25"/>
      <c r="B7" s="25"/>
      <c r="C7" s="25"/>
      <c r="D7" s="25"/>
      <c r="E7" s="25"/>
      <c r="F7" s="25"/>
    </row>
    <row r="8" spans="1:6" x14ac:dyDescent="0.25">
      <c r="A8" s="27"/>
      <c r="B8" s="28"/>
      <c r="C8" s="85" t="s">
        <v>29</v>
      </c>
      <c r="D8" s="85"/>
      <c r="E8" s="85"/>
      <c r="F8" s="85"/>
    </row>
    <row r="9" spans="1:6" x14ac:dyDescent="0.25">
      <c r="A9" s="25"/>
      <c r="B9" s="24"/>
      <c r="C9" s="29" t="s">
        <v>30</v>
      </c>
      <c r="D9" s="29" t="s">
        <v>31</v>
      </c>
      <c r="E9" s="29" t="s">
        <v>32</v>
      </c>
      <c r="F9" s="29" t="s">
        <v>33</v>
      </c>
    </row>
    <row r="10" spans="1:6" x14ac:dyDescent="0.25">
      <c r="A10" s="30"/>
      <c r="B10" s="24"/>
      <c r="C10" s="24"/>
      <c r="D10" s="24"/>
      <c r="E10" s="24"/>
      <c r="F10" s="24"/>
    </row>
    <row r="11" spans="1:6" x14ac:dyDescent="0.25">
      <c r="A11" s="31"/>
      <c r="B11" s="28"/>
      <c r="C11" s="86" t="s">
        <v>34</v>
      </c>
      <c r="D11" s="87"/>
      <c r="E11" s="87"/>
      <c r="F11" s="88"/>
    </row>
    <row r="12" spans="1:6" x14ac:dyDescent="0.25">
      <c r="A12" s="32" t="s">
        <v>78</v>
      </c>
      <c r="B12" s="28"/>
    </row>
    <row r="13" spans="1:6" x14ac:dyDescent="0.25">
      <c r="A13" s="31" t="s">
        <v>79</v>
      </c>
      <c r="B13" s="27" t="s">
        <v>50</v>
      </c>
      <c r="C13" s="23"/>
      <c r="D13" s="23"/>
      <c r="E13" s="23"/>
      <c r="F13" s="23"/>
    </row>
    <row r="14" spans="1:6" x14ac:dyDescent="0.25">
      <c r="A14" s="33" t="s">
        <v>38</v>
      </c>
      <c r="B14" s="27" t="s">
        <v>50</v>
      </c>
      <c r="C14" s="23"/>
      <c r="D14" s="23"/>
      <c r="E14" s="23"/>
      <c r="F14" s="23"/>
    </row>
    <row r="15" spans="1:6" ht="26.4" x14ac:dyDescent="0.25">
      <c r="A15" s="33" t="s">
        <v>80</v>
      </c>
      <c r="B15" s="27" t="s">
        <v>50</v>
      </c>
      <c r="C15" s="23"/>
      <c r="D15" s="23"/>
      <c r="E15" s="23"/>
      <c r="F15" s="23"/>
    </row>
    <row r="16" spans="1:6" x14ac:dyDescent="0.25">
      <c r="A16" s="33" t="s">
        <v>81</v>
      </c>
      <c r="B16" s="27" t="s">
        <v>50</v>
      </c>
      <c r="C16" s="34"/>
      <c r="D16" s="34"/>
      <c r="E16" s="34"/>
      <c r="F16" s="34"/>
    </row>
    <row r="17" spans="1:6" x14ac:dyDescent="0.25">
      <c r="A17" s="33" t="s">
        <v>82</v>
      </c>
      <c r="B17" s="27" t="s">
        <v>50</v>
      </c>
      <c r="C17" s="34"/>
      <c r="D17" s="34"/>
      <c r="E17" s="34"/>
      <c r="F17" s="34"/>
    </row>
    <row r="18" spans="1:6" ht="13.8" thickBot="1" x14ac:dyDescent="0.3">
      <c r="A18" s="35" t="s">
        <v>83</v>
      </c>
      <c r="B18" s="35" t="s">
        <v>50</v>
      </c>
      <c r="C18" s="36">
        <f>SUM(C13:C17)</f>
        <v>0</v>
      </c>
      <c r="D18" s="36">
        <f t="shared" ref="D18:F18" si="0">SUM(D13:D17)</f>
        <v>0</v>
      </c>
      <c r="E18" s="36">
        <f>SUM(E13:E17)</f>
        <v>0</v>
      </c>
      <c r="F18" s="36">
        <f t="shared" si="0"/>
        <v>0</v>
      </c>
    </row>
    <row r="19" spans="1:6" ht="13.8" thickTop="1" x14ac:dyDescent="0.25"/>
    <row r="20" spans="1:6" x14ac:dyDescent="0.25">
      <c r="A20" s="32" t="s">
        <v>43</v>
      </c>
    </row>
    <row r="21" spans="1:6" x14ac:dyDescent="0.25">
      <c r="A21" s="2" t="s">
        <v>84</v>
      </c>
      <c r="C21" s="26">
        <f>C18</f>
        <v>0</v>
      </c>
      <c r="D21" s="26">
        <f t="shared" ref="D21:F21" si="1">D18</f>
        <v>0</v>
      </c>
      <c r="E21" s="26">
        <f t="shared" si="1"/>
        <v>0</v>
      </c>
      <c r="F21" s="26">
        <f t="shared" si="1"/>
        <v>0</v>
      </c>
    </row>
    <row r="22" spans="1:6" x14ac:dyDescent="0.25">
      <c r="A22" s="2" t="s">
        <v>44</v>
      </c>
      <c r="C22" s="23"/>
      <c r="D22" s="23"/>
      <c r="E22" s="23"/>
      <c r="F22" s="23"/>
    </row>
    <row r="23" spans="1:6" x14ac:dyDescent="0.25">
      <c r="A23" s="2" t="s">
        <v>45</v>
      </c>
      <c r="C23" s="23"/>
      <c r="D23" s="23"/>
      <c r="E23" s="23"/>
      <c r="F23" s="23"/>
    </row>
    <row r="24" spans="1:6" x14ac:dyDescent="0.25">
      <c r="A24" s="2" t="s">
        <v>46</v>
      </c>
      <c r="C24" s="34"/>
      <c r="D24" s="34"/>
      <c r="E24" s="34"/>
      <c r="F24" s="34"/>
    </row>
    <row r="25" spans="1:6" ht="13.8" thickBot="1" x14ac:dyDescent="0.3">
      <c r="A25" s="39" t="s">
        <v>47</v>
      </c>
      <c r="B25" s="39"/>
      <c r="C25" s="36">
        <f>C21-C22-C23-C24</f>
        <v>0</v>
      </c>
      <c r="D25" s="36">
        <f t="shared" ref="D25:F25" si="2">D21-D22-D23-D24</f>
        <v>0</v>
      </c>
      <c r="E25" s="36">
        <f t="shared" si="2"/>
        <v>0</v>
      </c>
      <c r="F25" s="36">
        <f t="shared" si="2"/>
        <v>0</v>
      </c>
    </row>
    <row r="26" spans="1:6" ht="13.8" thickTop="1" x14ac:dyDescent="0.25"/>
  </sheetData>
  <mergeCells count="4">
    <mergeCell ref="A1:B1"/>
    <mergeCell ref="A3:F4"/>
    <mergeCell ref="C8:F8"/>
    <mergeCell ref="C11:F1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8BAC-70F9-447B-8286-ED713BCF4D52}">
  <dimension ref="A1:F31"/>
  <sheetViews>
    <sheetView workbookViewId="0">
      <selection activeCell="D1" sqref="D1"/>
    </sheetView>
  </sheetViews>
  <sheetFormatPr defaultColWidth="8.6640625" defaultRowHeight="13.8" x14ac:dyDescent="0.25"/>
  <cols>
    <col min="1" max="1" width="40.109375" style="1" customWidth="1"/>
    <col min="2" max="2" width="24.5546875" style="1" customWidth="1"/>
    <col min="3" max="16384" width="8.6640625" style="1"/>
  </cols>
  <sheetData>
    <row r="1" spans="1:6" ht="17.399999999999999" x14ac:dyDescent="0.3">
      <c r="A1" s="83" t="s">
        <v>85</v>
      </c>
      <c r="B1" s="83"/>
      <c r="C1" s="50"/>
      <c r="D1" s="50" t="s">
        <v>135</v>
      </c>
      <c r="E1" s="50"/>
      <c r="F1" s="50"/>
    </row>
    <row r="3" spans="1:6" x14ac:dyDescent="0.25">
      <c r="A3" s="91" t="s">
        <v>86</v>
      </c>
      <c r="B3" s="91"/>
      <c r="C3" s="91"/>
      <c r="D3" s="91"/>
      <c r="E3" s="91"/>
      <c r="F3" s="91"/>
    </row>
    <row r="4" spans="1:6" x14ac:dyDescent="0.25">
      <c r="A4" s="91"/>
      <c r="B4" s="91"/>
      <c r="C4" s="91"/>
      <c r="D4" s="91"/>
      <c r="E4" s="91"/>
      <c r="F4" s="91"/>
    </row>
    <row r="5" spans="1:6" x14ac:dyDescent="0.25">
      <c r="E5" s="23"/>
      <c r="F5" s="24" t="s">
        <v>27</v>
      </c>
    </row>
    <row r="6" spans="1:6" x14ac:dyDescent="0.25">
      <c r="A6" s="25"/>
      <c r="B6" s="25"/>
      <c r="E6" s="26"/>
      <c r="F6" s="24" t="s">
        <v>28</v>
      </c>
    </row>
    <row r="7" spans="1:6" x14ac:dyDescent="0.25">
      <c r="A7" s="25"/>
      <c r="B7" s="25"/>
      <c r="C7" s="25"/>
      <c r="D7" s="25"/>
      <c r="E7" s="25"/>
      <c r="F7" s="25"/>
    </row>
    <row r="8" spans="1:6" x14ac:dyDescent="0.25">
      <c r="A8" s="27"/>
      <c r="B8" s="28"/>
      <c r="C8" s="85" t="s">
        <v>29</v>
      </c>
      <c r="D8" s="85"/>
      <c r="E8" s="85"/>
      <c r="F8" s="85"/>
    </row>
    <row r="9" spans="1:6" x14ac:dyDescent="0.25">
      <c r="A9" s="32" t="s">
        <v>87</v>
      </c>
      <c r="B9" s="24"/>
      <c r="C9" s="29" t="s">
        <v>30</v>
      </c>
      <c r="D9" s="29" t="s">
        <v>31</v>
      </c>
      <c r="E9" s="29" t="s">
        <v>32</v>
      </c>
      <c r="F9" s="29" t="s">
        <v>33</v>
      </c>
    </row>
    <row r="10" spans="1:6" x14ac:dyDescent="0.25">
      <c r="A10" s="30"/>
      <c r="B10" s="24"/>
      <c r="C10" s="24"/>
      <c r="D10" s="24"/>
      <c r="E10" s="24"/>
      <c r="F10" s="24"/>
    </row>
    <row r="11" spans="1:6" x14ac:dyDescent="0.25">
      <c r="A11" s="31"/>
      <c r="B11" s="28"/>
      <c r="C11" s="86" t="s">
        <v>34</v>
      </c>
      <c r="D11" s="87"/>
      <c r="E11" s="87"/>
      <c r="F11" s="88"/>
    </row>
    <row r="12" spans="1:6" x14ac:dyDescent="0.25">
      <c r="A12" s="30" t="s">
        <v>78</v>
      </c>
      <c r="B12" s="28"/>
    </row>
    <row r="13" spans="1:6" x14ac:dyDescent="0.25">
      <c r="A13" s="31" t="s">
        <v>88</v>
      </c>
      <c r="B13" s="27" t="s">
        <v>50</v>
      </c>
      <c r="C13" s="23"/>
      <c r="D13" s="23"/>
      <c r="E13" s="23"/>
      <c r="F13" s="23"/>
    </row>
    <row r="14" spans="1:6" x14ac:dyDescent="0.25">
      <c r="A14" s="33" t="s">
        <v>38</v>
      </c>
      <c r="B14" s="27" t="s">
        <v>50</v>
      </c>
      <c r="C14" s="23"/>
      <c r="D14" s="23"/>
      <c r="E14" s="23"/>
      <c r="F14" s="23"/>
    </row>
    <row r="15" spans="1:6" x14ac:dyDescent="0.25">
      <c r="A15" s="25" t="s">
        <v>89</v>
      </c>
      <c r="B15" s="27" t="s">
        <v>50</v>
      </c>
      <c r="C15" s="51"/>
      <c r="D15" s="51"/>
      <c r="E15" s="51"/>
      <c r="F15" s="51"/>
    </row>
    <row r="16" spans="1:6" x14ac:dyDescent="0.25">
      <c r="A16" s="33" t="s">
        <v>90</v>
      </c>
      <c r="B16" s="27" t="s">
        <v>50</v>
      </c>
      <c r="C16" s="23"/>
      <c r="D16" s="23"/>
      <c r="E16" s="23"/>
      <c r="F16" s="23"/>
    </row>
    <row r="17" spans="1:6" x14ac:dyDescent="0.25">
      <c r="A17" s="33" t="s">
        <v>91</v>
      </c>
      <c r="B17" s="27" t="s">
        <v>50</v>
      </c>
      <c r="C17" s="23"/>
      <c r="D17" s="23"/>
      <c r="E17" s="23"/>
      <c r="F17" s="23"/>
    </row>
    <row r="18" spans="1:6" ht="26.4" x14ac:dyDescent="0.25">
      <c r="A18" s="33" t="s">
        <v>80</v>
      </c>
      <c r="B18" s="27" t="s">
        <v>50</v>
      </c>
      <c r="C18" s="23"/>
      <c r="D18" s="23"/>
      <c r="E18" s="23"/>
      <c r="F18" s="23"/>
    </row>
    <row r="19" spans="1:6" x14ac:dyDescent="0.25">
      <c r="A19" s="25" t="s">
        <v>92</v>
      </c>
      <c r="B19" s="27" t="s">
        <v>50</v>
      </c>
      <c r="C19" s="52"/>
      <c r="D19" s="52"/>
      <c r="E19" s="52"/>
      <c r="F19" s="52"/>
    </row>
    <row r="20" spans="1:6" x14ac:dyDescent="0.25">
      <c r="A20" s="33" t="s">
        <v>81</v>
      </c>
      <c r="B20" s="27" t="s">
        <v>50</v>
      </c>
      <c r="C20" s="34"/>
      <c r="D20" s="34"/>
      <c r="E20" s="34"/>
      <c r="F20" s="34"/>
    </row>
    <row r="21" spans="1:6" x14ac:dyDescent="0.25">
      <c r="A21" s="25" t="s">
        <v>93</v>
      </c>
      <c r="B21" s="27" t="s">
        <v>50</v>
      </c>
      <c r="C21" s="52"/>
      <c r="D21" s="52"/>
      <c r="E21" s="52"/>
      <c r="F21" s="52"/>
    </row>
    <row r="22" spans="1:6" x14ac:dyDescent="0.25">
      <c r="A22" s="33" t="s">
        <v>82</v>
      </c>
      <c r="B22" s="27" t="s">
        <v>50</v>
      </c>
      <c r="C22" s="34"/>
      <c r="D22" s="34"/>
      <c r="E22" s="34"/>
      <c r="F22" s="34"/>
    </row>
    <row r="23" spans="1:6" ht="14.4" thickBot="1" x14ac:dyDescent="0.3">
      <c r="A23" s="35" t="s">
        <v>83</v>
      </c>
      <c r="B23" s="35" t="s">
        <v>50</v>
      </c>
      <c r="C23" s="36">
        <f>SUM(C13:C22)</f>
        <v>0</v>
      </c>
      <c r="D23" s="36">
        <f t="shared" ref="D23:E23" si="0">SUM(D13:D22)</f>
        <v>0</v>
      </c>
      <c r="E23" s="36">
        <f t="shared" si="0"/>
        <v>0</v>
      </c>
      <c r="F23" s="36">
        <f>SUM(F13:F22)</f>
        <v>0</v>
      </c>
    </row>
    <row r="24" spans="1:6" ht="14.4" thickTop="1" x14ac:dyDescent="0.25"/>
    <row r="25" spans="1:6" x14ac:dyDescent="0.25">
      <c r="A25" s="53" t="s">
        <v>43</v>
      </c>
    </row>
    <row r="26" spans="1:6" x14ac:dyDescent="0.25">
      <c r="A26" s="1" t="s">
        <v>83</v>
      </c>
      <c r="C26" s="38">
        <f>C23</f>
        <v>0</v>
      </c>
      <c r="D26" s="38">
        <f t="shared" ref="D26:F26" si="1">D23</f>
        <v>0</v>
      </c>
      <c r="E26" s="38">
        <f t="shared" si="1"/>
        <v>0</v>
      </c>
      <c r="F26" s="38">
        <f t="shared" si="1"/>
        <v>0</v>
      </c>
    </row>
    <row r="27" spans="1:6" x14ac:dyDescent="0.25">
      <c r="A27" s="1" t="s">
        <v>44</v>
      </c>
      <c r="C27" s="23"/>
      <c r="D27" s="23"/>
      <c r="E27" s="23"/>
      <c r="F27" s="23"/>
    </row>
    <row r="28" spans="1:6" x14ac:dyDescent="0.25">
      <c r="A28" s="1" t="s">
        <v>45</v>
      </c>
      <c r="C28" s="23"/>
      <c r="D28" s="23"/>
      <c r="E28" s="23"/>
      <c r="F28" s="23"/>
    </row>
    <row r="29" spans="1:6" x14ac:dyDescent="0.25">
      <c r="A29" s="1" t="s">
        <v>46</v>
      </c>
      <c r="C29" s="34"/>
      <c r="D29" s="34"/>
      <c r="E29" s="34"/>
      <c r="F29" s="34"/>
    </row>
    <row r="30" spans="1:6" ht="14.4" thickBot="1" x14ac:dyDescent="0.3">
      <c r="A30" s="54" t="s">
        <v>47</v>
      </c>
      <c r="B30" s="54"/>
      <c r="C30" s="36">
        <f>C26-C27-C28-C29</f>
        <v>0</v>
      </c>
      <c r="D30" s="36">
        <f t="shared" ref="D30:F30" si="2">D26-D27-D28-D29</f>
        <v>0</v>
      </c>
      <c r="E30" s="36">
        <f t="shared" si="2"/>
        <v>0</v>
      </c>
      <c r="F30" s="36">
        <f t="shared" si="2"/>
        <v>0</v>
      </c>
    </row>
    <row r="31" spans="1:6" ht="14.4" thickTop="1" x14ac:dyDescent="0.25"/>
  </sheetData>
  <mergeCells count="4">
    <mergeCell ref="A1:B1"/>
    <mergeCell ref="A3:F4"/>
    <mergeCell ref="C8:F8"/>
    <mergeCell ref="C11:F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9A50-8BD3-4A01-96BF-65F61AA9FA22}">
  <dimension ref="A1:G19"/>
  <sheetViews>
    <sheetView tabSelected="1" zoomScaleNormal="100" workbookViewId="0">
      <selection activeCell="G14" sqref="G14"/>
    </sheetView>
  </sheetViews>
  <sheetFormatPr defaultColWidth="8.6640625" defaultRowHeight="13.8" x14ac:dyDescent="0.25"/>
  <cols>
    <col min="1" max="1" width="40.109375" style="1" customWidth="1"/>
    <col min="2" max="2" width="24.5546875" style="1" customWidth="1"/>
    <col min="3" max="6" width="8.6640625" style="1"/>
    <col min="7" max="7" width="15.21875" style="1" customWidth="1"/>
    <col min="8" max="16384" width="8.6640625" style="1"/>
  </cols>
  <sheetData>
    <row r="1" spans="1:7" ht="17.399999999999999" x14ac:dyDescent="0.3">
      <c r="A1" s="83" t="s">
        <v>94</v>
      </c>
      <c r="B1" s="83"/>
      <c r="C1" s="50"/>
      <c r="D1" s="50" t="s">
        <v>135</v>
      </c>
      <c r="E1" s="50"/>
      <c r="F1" s="50"/>
    </row>
    <row r="2" spans="1:7" x14ac:dyDescent="0.25">
      <c r="A2" s="7"/>
      <c r="B2" s="7"/>
      <c r="C2" s="7"/>
      <c r="D2" s="7"/>
      <c r="E2" s="7"/>
      <c r="F2" s="7"/>
    </row>
    <row r="3" spans="1:7" x14ac:dyDescent="0.25">
      <c r="A3" s="92" t="s">
        <v>95</v>
      </c>
      <c r="B3" s="92"/>
      <c r="C3" s="92"/>
      <c r="D3" s="92"/>
      <c r="E3" s="92"/>
      <c r="F3" s="92"/>
    </row>
    <row r="4" spans="1:7" ht="30.75" customHeight="1" x14ac:dyDescent="0.25">
      <c r="A4" s="92"/>
      <c r="B4" s="92"/>
      <c r="C4" s="92"/>
      <c r="D4" s="92"/>
      <c r="E4" s="92"/>
      <c r="F4" s="92"/>
    </row>
    <row r="6" spans="1:7" x14ac:dyDescent="0.25">
      <c r="A6" s="30"/>
      <c r="B6" s="25"/>
      <c r="C6" s="23"/>
      <c r="D6" s="24" t="s">
        <v>27</v>
      </c>
      <c r="E6" s="26"/>
      <c r="F6" s="24" t="s">
        <v>28</v>
      </c>
    </row>
    <row r="7" spans="1:7" x14ac:dyDescent="0.25">
      <c r="A7" s="30"/>
      <c r="B7" s="25"/>
      <c r="C7" s="25"/>
      <c r="D7" s="25"/>
      <c r="E7" s="25"/>
      <c r="F7" s="25"/>
    </row>
    <row r="8" spans="1:7" ht="26.4" x14ac:dyDescent="0.25">
      <c r="A8" s="32" t="s">
        <v>96</v>
      </c>
      <c r="B8" s="55"/>
      <c r="C8" s="56" t="s">
        <v>17</v>
      </c>
      <c r="D8" s="56" t="s">
        <v>17</v>
      </c>
      <c r="E8" s="56" t="s">
        <v>18</v>
      </c>
      <c r="F8" s="56" t="s">
        <v>18</v>
      </c>
      <c r="G8" s="1" t="s">
        <v>97</v>
      </c>
    </row>
    <row r="9" spans="1:7" x14ac:dyDescent="0.25">
      <c r="A9" s="32" t="s">
        <v>98</v>
      </c>
      <c r="B9" s="57"/>
      <c r="C9" s="56" t="s">
        <v>30</v>
      </c>
      <c r="D9" s="56" t="s">
        <v>31</v>
      </c>
      <c r="E9" s="56" t="s">
        <v>32</v>
      </c>
      <c r="F9" s="56" t="s">
        <v>33</v>
      </c>
    </row>
    <row r="10" spans="1:7" x14ac:dyDescent="0.25">
      <c r="A10" s="30"/>
      <c r="B10" s="24"/>
      <c r="C10" s="24"/>
      <c r="D10" s="24"/>
      <c r="E10" s="24"/>
      <c r="F10" s="24"/>
    </row>
    <row r="11" spans="1:7" x14ac:dyDescent="0.25">
      <c r="A11" s="25" t="s">
        <v>99</v>
      </c>
      <c r="B11" s="28"/>
    </row>
    <row r="12" spans="1:7" ht="26.4" x14ac:dyDescent="0.25">
      <c r="A12" s="33" t="s">
        <v>100</v>
      </c>
      <c r="B12" s="27" t="s">
        <v>50</v>
      </c>
      <c r="C12" s="23"/>
      <c r="D12" s="23"/>
      <c r="E12" s="23"/>
      <c r="F12" s="23"/>
    </row>
    <row r="13" spans="1:7" ht="26.4" x14ac:dyDescent="0.25">
      <c r="A13" s="33" t="s">
        <v>101</v>
      </c>
      <c r="B13" s="27" t="s">
        <v>50</v>
      </c>
      <c r="C13" s="23"/>
      <c r="D13" s="23"/>
      <c r="E13" s="23"/>
      <c r="F13" s="23"/>
    </row>
    <row r="14" spans="1:7" x14ac:dyDescent="0.25">
      <c r="A14" s="25" t="s">
        <v>102</v>
      </c>
      <c r="B14" s="27" t="s">
        <v>50</v>
      </c>
      <c r="C14" s="26">
        <f>C12-C13</f>
        <v>0</v>
      </c>
      <c r="D14" s="26">
        <f t="shared" ref="D14:F14" si="0">D12-D13</f>
        <v>0</v>
      </c>
      <c r="E14" s="26">
        <f t="shared" si="0"/>
        <v>0</v>
      </c>
      <c r="F14" s="26">
        <f t="shared" si="0"/>
        <v>0</v>
      </c>
    </row>
    <row r="15" spans="1:7" x14ac:dyDescent="0.25">
      <c r="A15" s="33" t="s">
        <v>103</v>
      </c>
      <c r="B15" s="27" t="s">
        <v>50</v>
      </c>
      <c r="C15" s="23"/>
      <c r="D15" s="23"/>
      <c r="E15" s="23"/>
      <c r="F15" s="23"/>
    </row>
    <row r="16" spans="1:7" ht="14.4" thickBot="1" x14ac:dyDescent="0.3">
      <c r="A16" s="58" t="s">
        <v>104</v>
      </c>
      <c r="B16" s="35" t="s">
        <v>73</v>
      </c>
      <c r="C16" s="36" t="str">
        <f>IF(C12="","",C14/C15)</f>
        <v/>
      </c>
      <c r="D16" s="36" t="str">
        <f t="shared" ref="D16:F16" si="1">IF(D12="","",D14/D15)</f>
        <v/>
      </c>
      <c r="E16" s="36" t="str">
        <f t="shared" si="1"/>
        <v/>
      </c>
      <c r="F16" s="36" t="str">
        <f t="shared" si="1"/>
        <v/>
      </c>
    </row>
    <row r="17" spans="1:6" ht="14.4" thickTop="1" x14ac:dyDescent="0.25"/>
    <row r="18" spans="1:6" ht="40.200000000000003" thickBot="1" x14ac:dyDescent="0.3">
      <c r="A18" s="58" t="s">
        <v>105</v>
      </c>
      <c r="B18" s="35" t="s">
        <v>73</v>
      </c>
      <c r="C18" s="23"/>
      <c r="D18" s="23"/>
      <c r="E18" s="23"/>
      <c r="F18" s="23"/>
    </row>
    <row r="19" spans="1:6" ht="14.4" thickTop="1" x14ac:dyDescent="0.25"/>
  </sheetData>
  <mergeCells count="2">
    <mergeCell ref="A1:B1"/>
    <mergeCell ref="A3:F4"/>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D97E-82EF-48B1-8C1B-E437841ED733}">
  <dimension ref="A1"/>
  <sheetViews>
    <sheetView workbookViewId="0">
      <selection activeCell="G12" sqref="G12"/>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26</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SharedContentType xmlns="Microsoft.SharePoint.Taxonomy.ContentTypeSync" SourceId="6e40df2b-c156-4e70-b773-96d34ab3705a" ContentTypeId="0x010100BD08157E53159745B5B23790F5850958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15D419-0783-4282-8187-CFA45AA6D8DB}">
  <ds:schemaRefs>
    <ds:schemaRef ds:uri="http://schemas.microsoft.com/sharepoint/v3/contenttype/forms"/>
  </ds:schemaRefs>
</ds:datastoreItem>
</file>

<file path=customXml/itemProps2.xml><?xml version="1.0" encoding="utf-8"?>
<ds:datastoreItem xmlns:ds="http://schemas.openxmlformats.org/officeDocument/2006/customXml" ds:itemID="{53CE9F29-1A30-44F5-A297-E507B489F0E9}">
  <ds:schemaRefs>
    <ds:schemaRef ds:uri="http://schemas.microsoft.com/office/2006/documentManagement/types"/>
    <ds:schemaRef ds:uri="http://purl.org/dc/terms/"/>
    <ds:schemaRef ds:uri="http://schemas.openxmlformats.org/package/2006/metadata/core-properties"/>
    <ds:schemaRef ds:uri="06df9e08-7523-4924-b7d1-cc6f3ab03b3e"/>
    <ds:schemaRef ds:uri="http://schemas.microsoft.com/office/infopath/2007/PartnerControls"/>
    <ds:schemaRef ds:uri="466598da-024f-46ae-a7bc-86bb733ccbf6"/>
    <ds:schemaRef ds:uri="http://purl.org/dc/dcmitype/"/>
    <ds:schemaRef ds:uri="http://purl.org/dc/elements/1.1/"/>
    <ds:schemaRef ds:uri="http://schemas.microsoft.com/sharepoint/v3"/>
    <ds:schemaRef ds:uri="http://schemas.microsoft.com/office/2006/metadata/properties"/>
    <ds:schemaRef ds:uri="http://www.w3.org/XML/1998/namespace"/>
    <ds:schemaRef ds:uri="c14de8ec-1bbe-45d0-9da6-488d8f109529"/>
    <ds:schemaRef ds:uri="df68658f-1f22-42dc-96fa-5f63ff94b6d4"/>
    <ds:schemaRef ds:uri="9853fa78-0f40-476d-84f1-df703a9f0a1e"/>
  </ds:schemaRefs>
</ds:datastoreItem>
</file>

<file path=customXml/itemProps3.xml><?xml version="1.0" encoding="utf-8"?>
<ds:datastoreItem xmlns:ds="http://schemas.openxmlformats.org/officeDocument/2006/customXml" ds:itemID="{B266B7CD-2E9E-47CD-8049-7CB86B9A1797}">
  <ds:schemaRefs>
    <ds:schemaRef ds:uri="Microsoft.SharePoint.Taxonomy.ContentTypeSync"/>
  </ds:schemaRefs>
</ds:datastoreItem>
</file>

<file path=customXml/itemProps4.xml><?xml version="1.0" encoding="utf-8"?>
<ds:datastoreItem xmlns:ds="http://schemas.openxmlformats.org/officeDocument/2006/customXml" ds:itemID="{14DD8589-007E-4E6E-8364-224C9C8931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1.Production</vt:lpstr>
      <vt:lpstr>2.UK Market</vt:lpstr>
      <vt:lpstr>3.Normal Value</vt:lpstr>
      <vt:lpstr>4.Constructed normal value </vt:lpstr>
      <vt:lpstr>5.Export Price</vt:lpstr>
      <vt:lpstr>6.Constructed Export Price</vt:lpstr>
      <vt:lpstr>7.Dumping Margin</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Ethan Corkhill</dc:creator>
  <cp:lastModifiedBy>Martin Harrison</cp:lastModifiedBy>
  <dcterms:created xsi:type="dcterms:W3CDTF">2020-08-03T10:13:58Z</dcterms:created>
  <dcterms:modified xsi:type="dcterms:W3CDTF">2022-03-30T08:21:58Z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Ethan.Corkhill@traderemedies.gov.uk</vt:lpwstr>
  </property>
  <property fmtid="{D5CDD505-2E9C-101B-9397-08002B2CF9AE}" pid="5" name="MSIP_Label_eb150e91-1403-4795-80a4-b7d1f9621190_SetDate">
    <vt:lpwstr>2020-08-03T10:17:33.8281200Z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6fbbfa14-485e-4e35-a8a6-2b3a4b6d28de</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y fmtid="{D5CDD505-2E9C-101B-9397-08002B2CF9AE}" pid="12" name="Order">
    <vt:r8>2207100</vt:r8>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OperationalTheme">
    <vt:lpwstr>26;#Template|7d6a4491-3447-474e-a4e3-66958963e4db</vt:lpwstr>
  </property>
  <property fmtid="{D5CDD505-2E9C-101B-9397-08002B2CF9AE}" pid="17" name="DocumentType">
    <vt:lpwstr/>
  </property>
</Properties>
</file>