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628"/>
  <workbookPr defaultThemeVersion="166925"/>
  <mc:AlternateContent xmlns:mc="http://schemas.openxmlformats.org/markup-compatibility/2006">
    <mc:Choice Requires="x15">
      <x15ac:absPath xmlns:x15ac="http://schemas.microsoft.com/office/spreadsheetml/2010/11/ac" url="D:\Work\UK\20210622 Aluminum Extrusion(AD0012)\For submission\Nanshan Aluminium\OPEN\"/>
    </mc:Choice>
  </mc:AlternateContent>
  <xr:revisionPtr revIDLastSave="0" documentId="13_ncr:1_{ABF134F9-7751-4E6D-95A4-4E2739A1F927}" xr6:coauthVersionLast="47" xr6:coauthVersionMax="47" xr10:uidLastSave="{00000000-0000-0000-0000-000000000000}"/>
  <bookViews>
    <workbookView xWindow="-110" yWindow="-110" windowWidth="19420" windowHeight="10420" xr2:uid="{00000000-000D-0000-FFFF-FFFF00000000}"/>
  </bookViews>
  <sheets>
    <sheet name="Guidance" sheetId="1" r:id="rId1"/>
    <sheet name="Contents" sheetId="2" r:id="rId2"/>
    <sheet name="A7_2_-_Other_goods" sheetId="3" r:id="rId3"/>
    <sheet name="D1_-_Turnover" sheetId="4" r:id="rId4"/>
    <sheet name="D2_-_Income_statement" sheetId="5" r:id="rId5"/>
    <sheet name="D4_-_Upwards_cost" sheetId="6" r:id="rId6"/>
    <sheet name="D8_-_Employment" sheetId="7" r:id="rId7"/>
    <sheet name="D9_-_Investments" sheetId="8" r:id="rId8"/>
    <sheet name="D11_-Profitability" sheetId="9" r:id="rId9"/>
    <sheet name="D12_1_-_CTM_in_PRC_Electricity" sheetId="10" state="hidden" r:id="rId10"/>
    <sheet name="D12_1_-_CTM_in_PRC_Steam" sheetId="11" state="hidden" r:id="rId11"/>
    <sheet name="D14_-_RM_and_input_purchases" sheetId="12" r:id="rId1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12" l="1"/>
  <c r="C5" i="11"/>
  <c r="C5" i="10"/>
  <c r="C5" i="9"/>
  <c r="C5" i="8"/>
  <c r="C5" i="7"/>
  <c r="C5" i="6"/>
  <c r="C5" i="5"/>
  <c r="C5" i="4"/>
  <c r="C5" i="3"/>
  <c r="F12" i="7"/>
  <c r="E12" i="7"/>
  <c r="D12" i="7"/>
  <c r="C12" i="7"/>
  <c r="J48" i="4"/>
  <c r="I48" i="4"/>
  <c r="H48" i="4"/>
  <c r="G48" i="4"/>
  <c r="F48" i="4"/>
  <c r="E48" i="4"/>
  <c r="D48" i="4"/>
  <c r="C48" i="4"/>
  <c r="J47" i="4"/>
  <c r="I47" i="4"/>
  <c r="H47" i="4"/>
  <c r="G47" i="4"/>
  <c r="F47" i="4"/>
  <c r="E47" i="4"/>
  <c r="D47" i="4"/>
  <c r="C47" i="4"/>
  <c r="J44" i="4"/>
  <c r="I44" i="4"/>
  <c r="H44" i="4"/>
  <c r="G44" i="4"/>
  <c r="F44" i="4"/>
  <c r="E44" i="4"/>
  <c r="D44" i="4"/>
  <c r="C44" i="4"/>
  <c r="J43" i="4"/>
  <c r="I43" i="4"/>
  <c r="H43" i="4"/>
  <c r="G43" i="4"/>
  <c r="F43" i="4"/>
  <c r="E43" i="4"/>
  <c r="D43" i="4"/>
  <c r="C43" i="4"/>
  <c r="J42" i="4"/>
  <c r="I42" i="4"/>
  <c r="H42" i="4"/>
  <c r="G42" i="4"/>
  <c r="F42" i="4"/>
  <c r="E42" i="4"/>
  <c r="D42" i="4"/>
  <c r="C42" i="4"/>
  <c r="J41" i="4"/>
  <c r="I41" i="4"/>
  <c r="H41" i="4"/>
  <c r="G41" i="4"/>
  <c r="F41" i="4"/>
  <c r="E41" i="4"/>
  <c r="D41" i="4"/>
  <c r="C41" i="4"/>
  <c r="J40" i="4"/>
  <c r="I40" i="4"/>
  <c r="H40" i="4"/>
  <c r="G40" i="4"/>
  <c r="F40" i="4"/>
  <c r="E40" i="4"/>
  <c r="D40" i="4"/>
  <c r="C40" i="4"/>
  <c r="J39" i="4"/>
  <c r="I39" i="4"/>
  <c r="H39" i="4"/>
  <c r="G39" i="4"/>
  <c r="F39" i="4"/>
  <c r="E39" i="4"/>
  <c r="D39" i="4"/>
  <c r="C39" i="4"/>
</calcChain>
</file>

<file path=xl/sharedStrings.xml><?xml version="1.0" encoding="utf-8"?>
<sst xmlns="http://schemas.openxmlformats.org/spreadsheetml/2006/main" count="371" uniqueCount="211">
  <si>
    <t>Guidance</t>
  </si>
  <si>
    <t>Case no.:</t>
  </si>
  <si>
    <t>AD0012</t>
  </si>
  <si>
    <t>Company name:</t>
  </si>
  <si>
    <t>Nanshan Aluminium-Electricity Division</t>
  </si>
  <si>
    <t>Please complete this Annex in conjunction with the corresponding sections in the Questionnaire</t>
  </si>
  <si>
    <t>The years relevant to this investigation are as follows:</t>
  </si>
  <si>
    <t>Injury year 1</t>
  </si>
  <si>
    <t>Injury year 2</t>
  </si>
  <si>
    <t>Injury year 3</t>
  </si>
  <si>
    <t>Period of Investigation (POI)</t>
  </si>
  <si>
    <t>1 June 2017 - 31 May 2018</t>
  </si>
  <si>
    <t>1 June 2018 - 31 May 2019</t>
  </si>
  <si>
    <t>1 June 2019 - 31 May 2020</t>
  </si>
  <si>
    <t>1 June 2020 - 31 May 2021</t>
  </si>
  <si>
    <t xml:space="preserve">The accounting currency is: </t>
  </si>
  <si>
    <t>CNY</t>
  </si>
  <si>
    <t xml:space="preserve">The unit for volume is: </t>
  </si>
  <si>
    <t>Metric Tonnes</t>
  </si>
  <si>
    <t xml:space="preserve">For all numerical figures, where appropriate, express every third number with a comma. </t>
  </si>
  <si>
    <t>(e.g. ‘1,300’ for one-thousand three hundred, ‘1,300,000’ for one million and three-hundred thousand)</t>
  </si>
  <si>
    <t>When stating your PCNs, please do not use any spaces, dashes or other means of separation, and ensure you follow the order of characteristics outlined in the table listed in the questionnaire, under Product Control Numbers</t>
  </si>
  <si>
    <t xml:space="preserve">Keep all sales/currency/income figures to two decimal places. </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</si>
  <si>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</si>
  <si>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</si>
  <si>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</si>
  <si>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</si>
  <si>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</si>
  <si>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</si>
  <si>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</si>
  <si>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</si>
  <si>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</si>
  <si>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</si>
  <si>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 xml:space="preserve">The TRA will seek to authenticate the data provided in this questionnaire and the methodology used to compile it. Therefore, please provide us with all formulas and steps used in your calculations and keep a record of these and all related material/documentation for the verification visit.
</t>
  </si>
  <si>
    <t>Contents</t>
  </si>
  <si>
    <t>Section A</t>
  </si>
  <si>
    <t>A3 - Organisational structure</t>
  </si>
  <si>
    <t>A4 - Owners &amp; shareholders</t>
  </si>
  <si>
    <t>A7.1 - Your company's products</t>
  </si>
  <si>
    <t>A7.2 - Other goods</t>
  </si>
  <si>
    <t>A8 - Product similarity</t>
  </si>
  <si>
    <t>Section B</t>
  </si>
  <si>
    <t>B1 - Sales summary</t>
  </si>
  <si>
    <t>B2 - Captive sales</t>
  </si>
  <si>
    <t>B3 - Sales to the UK</t>
  </si>
  <si>
    <t>B4 - Domestic sales</t>
  </si>
  <si>
    <t>B6 - Sales to other countries</t>
  </si>
  <si>
    <t>Section D</t>
  </si>
  <si>
    <t>D1 - Turnover</t>
  </si>
  <si>
    <t>D2 - Income statement</t>
  </si>
  <si>
    <t>D4 - Cost of production</t>
  </si>
  <si>
    <t>D4.1 Cost reconciliation</t>
  </si>
  <si>
    <t>D5 - Capacity</t>
  </si>
  <si>
    <t>D6 - Stocks</t>
  </si>
  <si>
    <t>D8 - Employment</t>
  </si>
  <si>
    <t>D9 - Investments</t>
  </si>
  <si>
    <t>D10 - Purchases</t>
  </si>
  <si>
    <t>D11 - Profitability</t>
  </si>
  <si>
    <t>D12.1 - CTM in &lt;COUNTRY&gt;</t>
  </si>
  <si>
    <t>D12.2 - CTM in UK</t>
  </si>
  <si>
    <t>D13.1 - AS&amp;G domestic market</t>
  </si>
  <si>
    <t>D13.2 - AS&amp;G third countries</t>
  </si>
  <si>
    <t>D13.3 - AS&amp;G UK</t>
  </si>
  <si>
    <t>D14 - RM and input purchases</t>
  </si>
  <si>
    <t>Back to Contents</t>
  </si>
  <si>
    <t>A7.2 - Other Goods</t>
  </si>
  <si>
    <t>General information</t>
  </si>
  <si>
    <t>Other goods</t>
  </si>
  <si>
    <t>Description</t>
  </si>
  <si>
    <t>Grouping (if applicable)</t>
  </si>
  <si>
    <t>Electricity</t>
  </si>
  <si>
    <t>N/A</t>
  </si>
  <si>
    <t>Steam</t>
  </si>
  <si>
    <t>Currency</t>
  </si>
  <si>
    <t>POI</t>
  </si>
  <si>
    <t>Volume</t>
  </si>
  <si>
    <t>Value</t>
  </si>
  <si>
    <t>Sales to independent customers</t>
  </si>
  <si>
    <t>Total turnover (All goods)</t>
  </si>
  <si>
    <t>Domestic market</t>
  </si>
  <si>
    <t>Exports to the UK</t>
  </si>
  <si>
    <t>Exports to third countries</t>
  </si>
  <si>
    <t>Turnover of goods concerned</t>
  </si>
  <si>
    <t>Turnover of other goods</t>
  </si>
  <si>
    <t>Sales to associated customers</t>
  </si>
  <si>
    <t>Sales to all customers</t>
  </si>
  <si>
    <t>D2 - Income Statement</t>
  </si>
  <si>
    <t>All goods</t>
  </si>
  <si>
    <t>Goods concerned</t>
  </si>
  <si>
    <t>Gross sales</t>
  </si>
  <si>
    <t>[This table contains detailed information on
financial results of the company, 
which is confidential by nature and not susceptible of a public summary.]</t>
    <phoneticPr fontId="12" type="noConversion"/>
  </si>
  <si>
    <t>Sales returns, rebates and discounts</t>
  </si>
  <si>
    <t>Net sales</t>
  </si>
  <si>
    <t>Raw materials</t>
  </si>
  <si>
    <t>Direct labour</t>
  </si>
  <si>
    <t>Depreciation</t>
  </si>
  <si>
    <t>Manufacturing overheads</t>
  </si>
  <si>
    <t>Other operating expenses</t>
  </si>
  <si>
    <t xml:space="preserve">Total cost to make </t>
  </si>
  <si>
    <t>Inventory adjustment</t>
  </si>
  <si>
    <t>Main Business Cost</t>
  </si>
  <si>
    <t>Operating income</t>
  </si>
  <si>
    <t>Selling expenses</t>
  </si>
  <si>
    <t>Administrative and general expenses</t>
  </si>
  <si>
    <t>Financial expenses</t>
  </si>
  <si>
    <t>AG&amp;S expenses</t>
  </si>
  <si>
    <t>Income from normal activities</t>
  </si>
  <si>
    <t>Interest income</t>
  </si>
  <si>
    <t>Interest expense (enter as a negative)</t>
  </si>
  <si>
    <t>Extraordinary gains/losses (enter losses as a negative)</t>
  </si>
  <si>
    <t>Abnormal gains/losses (enter losses as a negative)</t>
  </si>
  <si>
    <t>Profit before tax</t>
  </si>
  <si>
    <t>Tax</t>
  </si>
  <si>
    <t>Net profit</t>
  </si>
  <si>
    <t>D4.1 - Upwards cost reconciliation</t>
  </si>
  <si>
    <t>* If the variance can be attributed (e.g. accounting adjustments), please provide details and source documents</t>
  </si>
  <si>
    <t>Source Documents</t>
  </si>
  <si>
    <t xml:space="preserve">Total Cost of sales/ cost of goods sold </t>
  </si>
  <si>
    <t>[LIMITED - This table contains
information on costs of production of
the company which is confidential by
nature and not susceptible of
summary.]</t>
  </si>
  <si>
    <t xml:space="preserve">  - Variance*</t>
  </si>
  <si>
    <t>Accounting Period of Cost of Sales/Cost of Goods Sold</t>
  </si>
  <si>
    <t>Difference in cost of the goods sold during Investigation period and goods sold during accounting periods</t>
  </si>
  <si>
    <t>Total of production</t>
  </si>
  <si>
    <t xml:space="preserve">  - Change in finished goods inventory </t>
  </si>
  <si>
    <t>Total costs of production</t>
  </si>
  <si>
    <t>Summary of the cost of production for all goods</t>
  </si>
  <si>
    <t>Goods concerned/like goods</t>
  </si>
  <si>
    <t xml:space="preserve">  - Other goods-electricity</t>
  </si>
  <si>
    <t xml:space="preserve">  - Other goods-steam</t>
  </si>
  <si>
    <t>Cost of production for the goods concerned/like goods</t>
  </si>
  <si>
    <t xml:space="preserve">  - Domestic Sales</t>
  </si>
  <si>
    <t xml:space="preserve">  - UK Sales</t>
  </si>
  <si>
    <t xml:space="preserve">  - Third Country Sales</t>
  </si>
  <si>
    <t>Please fill in the white cells only</t>
  </si>
  <si>
    <t>Total personnel employed</t>
  </si>
  <si>
    <t>Personnel employed in the production of goods concerned</t>
  </si>
  <si>
    <t>Personnel employed in the sales and administration of goods concerned</t>
  </si>
  <si>
    <t>% of employees relative to 2017 (cell C8)</t>
  </si>
  <si>
    <t>Forecasts</t>
  </si>
  <si>
    <t>Area of Investment</t>
  </si>
  <si>
    <t>1 June 2021 - 31 May 2022</t>
  </si>
  <si>
    <t>1 June 2022 - 31 May 2023</t>
  </si>
  <si>
    <t>1 June 2023 - 31 May 2024</t>
  </si>
  <si>
    <t>Buildings</t>
  </si>
  <si>
    <t>[This table contains information on
investment of the company, 
which is confidential by nature and not susceptible of a public summary.]</t>
  </si>
  <si>
    <t>Production</t>
  </si>
  <si>
    <t>Others (specify)</t>
  </si>
  <si>
    <t>Total Investment</t>
  </si>
  <si>
    <t>Investment relative to 2017 (cell C8)</t>
  </si>
  <si>
    <t>Note: Please enter figures as percentages</t>
  </si>
  <si>
    <t>Profit margins</t>
  </si>
  <si>
    <t>Overall profitability of the company</t>
  </si>
  <si>
    <t>[This table contains information on
financial results of the company, 
which is confidential by nature and not susceptible of a public summary.]</t>
  </si>
  <si>
    <t>Profitability of goods concerned</t>
  </si>
  <si>
    <t>Profitability of domestic sales of goods concerned</t>
  </si>
  <si>
    <t>Profitability of export sales of goods concerned</t>
  </si>
  <si>
    <t> </t>
  </si>
  <si>
    <t>D12.1 - CTM for Domestic Sales</t>
  </si>
  <si>
    <t>* Create more PCN columns where necessary</t>
  </si>
  <si>
    <t>All PCNs</t>
  </si>
  <si>
    <t>PCN 1</t>
  </si>
  <si>
    <t>PCN 2</t>
  </si>
  <si>
    <t>PCN 3</t>
  </si>
  <si>
    <t>(I) Manufacturing costs</t>
  </si>
  <si>
    <t>(A) Direct costs</t>
  </si>
  <si>
    <t>Material-Steam Coal</t>
  </si>
  <si>
    <t>Material-Consumables</t>
  </si>
  <si>
    <t>Material 3</t>
  </si>
  <si>
    <t>Material 4</t>
  </si>
  <si>
    <t>-</t>
  </si>
  <si>
    <t>Total for (A)</t>
  </si>
  <si>
    <t>(B) Manufacturing overheads</t>
  </si>
  <si>
    <t>Indirect labour</t>
  </si>
  <si>
    <t>Rent/lease</t>
  </si>
  <si>
    <t>Maintenance &amp; repairs</t>
  </si>
  <si>
    <t>Energy costs</t>
  </si>
  <si>
    <t>Total for (B)</t>
  </si>
  <si>
    <t>(C) Total of manufacturing cost (A+B)</t>
  </si>
  <si>
    <t>Quantity produced (Watt)</t>
  </si>
  <si>
    <r>
      <rPr>
        <b/>
        <sz val="11"/>
        <color rgb="FF000000"/>
        <rFont val="Arial"/>
        <family val="2"/>
      </rPr>
      <t>Total Revenue</t>
    </r>
    <r>
      <rPr>
        <sz val="11"/>
        <color rgb="FF000000"/>
        <rFont val="Arial"/>
        <family val="2"/>
      </rPr>
      <t xml:space="preserve"> from Sale of by-products</t>
    </r>
  </si>
  <si>
    <t>Value of by-products processed and reused within your company (net of cost of processing these by-products)</t>
  </si>
  <si>
    <t>Average Revenue from by-products per unit</t>
  </si>
  <si>
    <t>Manufacturing cost per unit</t>
  </si>
  <si>
    <t>Manufacturing cost per unit, net of by-product revenue</t>
  </si>
  <si>
    <t>Quantity produced (m³)</t>
  </si>
  <si>
    <t>The first line has been filled in as an example - please delete before submission</t>
  </si>
  <si>
    <t>(I) Supplier information</t>
  </si>
  <si>
    <t>(II) Purchase information</t>
  </si>
  <si>
    <t>Material type</t>
  </si>
  <si>
    <t>Material Description</t>
  </si>
  <si>
    <t>Supplier</t>
  </si>
  <si>
    <t>Supplier-EN</t>
  </si>
  <si>
    <t>Contact name of supplier</t>
  </si>
  <si>
    <t>Address of supplier</t>
  </si>
  <si>
    <t>Date of purchase</t>
  </si>
  <si>
    <t>Country of manufacture</t>
  </si>
  <si>
    <t>Is the supplier an SOE?</t>
  </si>
  <si>
    <t>Is this an associated supplier?</t>
  </si>
  <si>
    <t>Does the supplier manufacture/produce the raw material?</t>
  </si>
  <si>
    <t>If the supplier doesn't manufacture/
produce, what's the name of the company that does</t>
  </si>
  <si>
    <t>Is this an associated manufacturer/producer, or an SOE?</t>
  </si>
  <si>
    <t>Invoice Number</t>
  </si>
  <si>
    <t>Date of Invoice</t>
  </si>
  <si>
    <t>Quantity (Metric Tonnes)</t>
  </si>
  <si>
    <t>Purchase price (excl. VAT)</t>
  </si>
  <si>
    <t>Unit price (excl. VAT)</t>
  </si>
  <si>
    <t>Delivery terms</t>
  </si>
  <si>
    <t>Reduced price or other benefit received?</t>
  </si>
  <si>
    <t>File name for attachments containing contractual agreement</t>
  </si>
  <si>
    <t>If purchased imported materials, explain the reason.</t>
  </si>
  <si>
    <t>Steam Coal[LIMITED - This table contains
information on costs of raw materials of
the company which is confidential by
nature and not susceptible of
summary.]</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</si>
</sst>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 #,##0.00&quot; &quot;;&quot; &quot;* &quot;-&quot;#,##0.00&quot; &quot;;&quot; &quot;* &quot;-&quot;#&quot; &quot;;&quot; &quot;@&quot; &quot;"/>
    <numFmt numFmtId="165" formatCode="0&quot; &quot;;[Red]&quot;(&quot;0&quot;)&quot;"/>
    <numFmt numFmtId="166" formatCode="0.0%"/>
    <numFmt numFmtId="167" formatCode="&quot; &quot;* #,##0&quot; &quot;;&quot; &quot;* &quot;-&quot;#,##0&quot; &quot;;&quot; &quot;* &quot;-&quot;#&quot; &quot;;&quot; &quot;@&quot; &quot;"/>
  </numFmts>
  <fonts count="25">
    <font>
      <sz val="11"/>
      <color rgb="FF000000"/>
      <name val="Calibri"/>
      <family val="2"/>
    </font>
    <font>
      <sz val="11"/>
      <color rgb="FF000000"/>
      <name val="Calibri"/>
      <family val="2"/>
    </font>
    <font>
      <u/>
      <sz val="11"/>
      <color rgb="FF0563C1"/>
      <name val="Calibri"/>
      <family val="2"/>
    </font>
    <font>
      <sz val="10"/>
      <color rgb="FF000000"/>
      <name val="Arial"/>
      <family val="2"/>
    </font>
    <font>
      <sz val="11"/>
      <color rgb="FF000000"/>
      <name val="Arial"/>
      <family val="2"/>
    </font>
    <font>
      <b/>
      <sz val="14"/>
      <color rgb="FFFFFFFF"/>
      <name val="Arial"/>
      <family val="2"/>
    </font>
    <font>
      <b/>
      <sz val="11"/>
      <color rgb="FFFF0000"/>
      <name val="Arial"/>
      <family val="2"/>
    </font>
    <font>
      <b/>
      <sz val="11"/>
      <color rgb="FF000000"/>
      <name val="Arial"/>
      <family val="2"/>
    </font>
    <font>
      <i/>
      <sz val="11"/>
      <color rgb="FF3A3838"/>
      <name val="Arial"/>
      <family val="2"/>
    </font>
    <font>
      <b/>
      <i/>
      <sz val="11"/>
      <color rgb="FF000000"/>
      <name val="Arial"/>
      <family val="2"/>
    </font>
    <font>
      <b/>
      <sz val="11"/>
      <color rgb="FFFFFFFF"/>
      <name val="Arial"/>
      <family val="2"/>
    </font>
    <font>
      <i/>
      <sz val="11"/>
      <color rgb="FF000000"/>
      <name val="Arial"/>
      <family val="2"/>
    </font>
    <font>
      <sz val="9"/>
      <name val="宋体"/>
      <family val="3"/>
      <charset val="134"/>
    </font>
    <font>
      <b/>
      <u/>
      <sz val="11"/>
      <color rgb="FF0563C1"/>
      <name val="Arial"/>
      <family val="2"/>
    </font>
    <font>
      <i/>
      <sz val="11"/>
      <color rgb="FFFF0000"/>
      <name val="Arial"/>
      <family val="2"/>
    </font>
    <font>
      <b/>
      <i/>
      <sz val="11"/>
      <color rgb="FFFFFFFF"/>
      <name val="Arial"/>
      <family val="2"/>
    </font>
    <font>
      <b/>
      <sz val="11"/>
      <color rgb="FF000000"/>
      <name val="Calibri"/>
      <family val="2"/>
    </font>
    <font>
      <b/>
      <i/>
      <sz val="11"/>
      <color rgb="FFFFFFFF"/>
      <name val="Calibri"/>
      <family val="2"/>
    </font>
    <font>
      <b/>
      <i/>
      <sz val="11"/>
      <color rgb="FFFF0000"/>
      <name val="Arial"/>
      <family val="2"/>
    </font>
    <font>
      <b/>
      <sz val="22"/>
      <color rgb="FFFF0000"/>
      <name val="Arial"/>
      <family val="2"/>
    </font>
    <font>
      <b/>
      <u/>
      <sz val="11"/>
      <color rgb="FF000000"/>
      <name val="Arial"/>
      <family val="2"/>
    </font>
    <font>
      <b/>
      <sz val="14"/>
      <color rgb="FF000000"/>
      <name val="Arial"/>
      <family val="2"/>
    </font>
    <font>
      <sz val="10"/>
      <color rgb="FF000000"/>
      <name val="Calibri"/>
      <family val="2"/>
    </font>
    <font>
      <b/>
      <i/>
      <sz val="16"/>
      <color rgb="FF000000"/>
      <name val="Arial"/>
      <family val="2"/>
    </font>
    <font>
      <b/>
      <i/>
      <sz val="12"/>
      <color rgb="FF000000"/>
      <name val="Arial"/>
      <family val="2"/>
    </font>
  </fonts>
  <fills count="8">
    <fill>
      <patternFill patternType="none"/>
    </fill>
    <fill>
      <patternFill patternType="gray125"/>
    </fill>
    <fill>
      <patternFill patternType="solid">
        <fgColor rgb="FFFFFFFF"/>
        <bgColor rgb="FFFFFFFF"/>
      </patternFill>
    </fill>
    <fill>
      <patternFill patternType="solid">
        <fgColor rgb="FF548235"/>
        <bgColor rgb="FF548235"/>
      </patternFill>
    </fill>
    <fill>
      <patternFill patternType="solid">
        <fgColor rgb="FFD0CECE"/>
        <bgColor rgb="FFD0CECE"/>
      </patternFill>
    </fill>
    <fill>
      <patternFill patternType="solid">
        <fgColor rgb="FFA9D08E"/>
        <bgColor rgb="FFA9D08E"/>
      </patternFill>
    </fill>
    <fill>
      <patternFill patternType="solid">
        <fgColor rgb="FFFFF2CC"/>
        <bgColor rgb="FFFFF2CC"/>
      </patternFill>
    </fill>
    <fill>
      <patternFill patternType="solid">
        <fgColor rgb="FFE7E6E6"/>
        <bgColor rgb="FFE7E6E6"/>
      </patternFill>
    </fill>
  </fills>
  <borders count="50">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bottom style="thin">
        <color rgb="FF000000"/>
      </bottom>
      <diagonal/>
    </border>
    <border>
      <left style="medium">
        <color rgb="FF000000"/>
      </left>
      <right/>
      <top/>
      <bottom style="thin">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right style="medium">
        <color rgb="FF000000"/>
      </right>
      <top style="medium">
        <color rgb="FF000000"/>
      </top>
      <bottom style="thin">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thin">
        <color rgb="FF000000"/>
      </left>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style="thin">
        <color rgb="FF000000"/>
      </top>
      <bottom/>
      <diagonal/>
    </border>
    <border>
      <left style="medium">
        <color rgb="FF000000"/>
      </left>
      <right/>
      <top style="thin">
        <color rgb="FF000000"/>
      </top>
      <bottom/>
      <diagonal/>
    </border>
    <border>
      <left style="thin">
        <color rgb="FF000000"/>
      </left>
      <right style="thin">
        <color rgb="FF000000"/>
      </right>
      <top style="medium">
        <color rgb="FF000000"/>
      </top>
      <bottom/>
      <diagonal/>
    </border>
    <border>
      <left/>
      <right style="thin">
        <color rgb="FF000000"/>
      </right>
      <top style="medium">
        <color rgb="FF000000"/>
      </top>
      <bottom style="medium">
        <color rgb="FF000000"/>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top/>
      <bottom style="medium">
        <color rgb="FF000000"/>
      </bottom>
      <diagonal/>
    </border>
    <border>
      <left/>
      <right/>
      <top style="medium">
        <color rgb="FF000000"/>
      </top>
      <bottom style="thin">
        <color rgb="FF000000"/>
      </bottom>
      <diagonal/>
    </border>
  </borders>
  <cellStyleXfs count="7">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applyNumberFormat="0" applyBorder="0" applyProtection="0"/>
    <xf numFmtId="0" fontId="1" fillId="0" borderId="0" applyNumberFormat="0" applyFont="0" applyBorder="0" applyProtection="0"/>
  </cellStyleXfs>
  <cellXfs count="212">
    <xf numFmtId="0" fontId="0" fillId="0" borderId="0" xfId="0"/>
    <xf numFmtId="0" fontId="5" fillId="3" borderId="1" xfId="0" applyFont="1" applyFill="1" applyBorder="1" applyAlignment="1">
      <alignment horizontal="left" vertical="center" wrapText="1"/>
    </xf>
    <xf numFmtId="0" fontId="4" fillId="2" borderId="0" xfId="0" applyFont="1" applyFill="1" applyAlignment="1">
      <alignment horizontal="left"/>
    </xf>
    <xf numFmtId="0" fontId="4" fillId="0" borderId="0" xfId="0" applyFont="1" applyAlignment="1">
      <alignment horizontal="left"/>
    </xf>
    <xf numFmtId="0" fontId="6" fillId="2" borderId="0" xfId="0" applyFont="1" applyFill="1" applyAlignment="1">
      <alignment horizontal="center" wrapText="1"/>
    </xf>
    <xf numFmtId="0" fontId="7" fillId="4" borderId="2" xfId="0" applyFont="1" applyFill="1" applyBorder="1" applyAlignment="1">
      <alignment horizontal="left" vertical="center"/>
    </xf>
    <xf numFmtId="0" fontId="7" fillId="4" borderId="4" xfId="0" applyFont="1" applyFill="1" applyBorder="1" applyAlignment="1">
      <alignment horizontal="left" vertical="center"/>
    </xf>
    <xf numFmtId="0" fontId="9" fillId="2" borderId="0" xfId="0" applyFont="1" applyFill="1" applyAlignment="1">
      <alignment horizontal="left" vertical="center"/>
    </xf>
    <xf numFmtId="0" fontId="10" fillId="3" borderId="1"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5" borderId="1" xfId="0" applyFont="1" applyFill="1" applyBorder="1" applyAlignment="1">
      <alignment horizontal="center"/>
    </xf>
    <xf numFmtId="0" fontId="4" fillId="2" borderId="0" xfId="0" applyFont="1" applyFill="1" applyAlignment="1">
      <alignment horizontal="left" wrapText="1"/>
    </xf>
    <xf numFmtId="0" fontId="6" fillId="2" borderId="0" xfId="0" applyFont="1" applyFill="1" applyAlignment="1">
      <alignment horizontal="left"/>
    </xf>
    <xf numFmtId="0" fontId="4" fillId="2" borderId="0" xfId="0" applyFont="1" applyFill="1" applyAlignment="1">
      <alignment horizontal="left" vertical="center"/>
    </xf>
    <xf numFmtId="0" fontId="11" fillId="2" borderId="0" xfId="0" applyFont="1" applyFill="1" applyAlignment="1">
      <alignment horizontal="left" vertical="center"/>
    </xf>
    <xf numFmtId="0" fontId="11" fillId="2" borderId="0" xfId="0" applyFont="1" applyFill="1" applyAlignment="1">
      <alignment horizontal="left"/>
    </xf>
    <xf numFmtId="0" fontId="11" fillId="0" borderId="0" xfId="0" applyFont="1" applyAlignment="1">
      <alignment horizontal="left"/>
    </xf>
    <xf numFmtId="0" fontId="4" fillId="6" borderId="1" xfId="0" applyFont="1" applyFill="1" applyBorder="1" applyAlignment="1">
      <alignment horizontal="left"/>
    </xf>
    <xf numFmtId="0" fontId="4" fillId="2" borderId="0" xfId="0" applyFont="1" applyFill="1"/>
    <xf numFmtId="0" fontId="7" fillId="2" borderId="0" xfId="0" applyFont="1" applyFill="1" applyAlignment="1">
      <alignment vertical="center"/>
    </xf>
    <xf numFmtId="0" fontId="4" fillId="0" borderId="0" xfId="0" applyFont="1"/>
    <xf numFmtId="0" fontId="13" fillId="2" borderId="0" xfId="3" applyFont="1" applyFill="1" applyAlignment="1">
      <alignment vertical="center"/>
    </xf>
    <xf numFmtId="0" fontId="7" fillId="0" borderId="0" xfId="0" applyFont="1" applyAlignment="1">
      <alignment vertical="center"/>
    </xf>
    <xf numFmtId="0" fontId="13" fillId="2" borderId="0" xfId="3" applyFont="1" applyFill="1" applyAlignment="1">
      <alignment horizontal="left" vertical="center"/>
    </xf>
    <xf numFmtId="0" fontId="7" fillId="4" borderId="8" xfId="0" applyFont="1" applyFill="1" applyBorder="1" applyAlignment="1">
      <alignment horizontal="left" vertical="center"/>
    </xf>
    <xf numFmtId="0" fontId="7" fillId="4" borderId="9" xfId="0" applyFont="1" applyFill="1" applyBorder="1" applyAlignment="1">
      <alignment horizontal="center"/>
    </xf>
    <xf numFmtId="0" fontId="7" fillId="4" borderId="10" xfId="0" applyFont="1" applyFill="1" applyBorder="1" applyAlignment="1">
      <alignment horizontal="center"/>
    </xf>
    <xf numFmtId="0" fontId="7" fillId="4" borderId="11" xfId="0" applyFont="1" applyFill="1" applyBorder="1" applyAlignment="1">
      <alignment horizontal="center"/>
    </xf>
    <xf numFmtId="0" fontId="4" fillId="0" borderId="8" xfId="0" applyFont="1" applyBorder="1" applyAlignment="1">
      <alignment horizontal="left" wrapText="1"/>
    </xf>
    <xf numFmtId="0" fontId="4" fillId="0" borderId="12" xfId="0" applyFont="1" applyBorder="1" applyAlignment="1">
      <alignment horizontal="left" wrapText="1"/>
    </xf>
    <xf numFmtId="0" fontId="4" fillId="0" borderId="3" xfId="0" applyFont="1" applyBorder="1" applyAlignment="1">
      <alignment horizontal="left" wrapText="1"/>
    </xf>
    <xf numFmtId="0" fontId="4" fillId="0" borderId="13" xfId="0" applyFont="1" applyBorder="1" applyAlignment="1">
      <alignment horizontal="left" wrapText="1"/>
    </xf>
    <xf numFmtId="0" fontId="4" fillId="0" borderId="14" xfId="0" applyFont="1" applyBorder="1" applyAlignment="1">
      <alignment horizontal="left" wrapText="1"/>
    </xf>
    <xf numFmtId="0" fontId="4" fillId="0" borderId="15" xfId="0" applyFont="1" applyBorder="1" applyAlignment="1">
      <alignment horizontal="left" wrapText="1"/>
    </xf>
    <xf numFmtId="0" fontId="4" fillId="0" borderId="16" xfId="0" applyFont="1" applyBorder="1" applyAlignment="1">
      <alignment horizontal="left" wrapText="1"/>
    </xf>
    <xf numFmtId="0" fontId="4" fillId="0" borderId="17" xfId="0" applyFont="1" applyBorder="1" applyAlignment="1">
      <alignment horizontal="left" wrapText="1"/>
    </xf>
    <xf numFmtId="0" fontId="4" fillId="0" borderId="18" xfId="0" applyFont="1" applyBorder="1" applyAlignment="1">
      <alignment horizontal="left" wrapText="1"/>
    </xf>
    <xf numFmtId="0" fontId="4" fillId="0" borderId="4" xfId="0" applyFont="1" applyBorder="1" applyAlignment="1">
      <alignment horizontal="left" wrapText="1"/>
    </xf>
    <xf numFmtId="0" fontId="4" fillId="0" borderId="19" xfId="0" applyFont="1" applyBorder="1" applyAlignment="1">
      <alignment horizontal="left" wrapText="1"/>
    </xf>
    <xf numFmtId="0" fontId="4" fillId="0" borderId="5" xfId="0" applyFont="1" applyBorder="1" applyAlignment="1">
      <alignment horizontal="left" wrapText="1"/>
    </xf>
    <xf numFmtId="0" fontId="7" fillId="4" borderId="20" xfId="0" applyFont="1" applyFill="1" applyBorder="1" applyAlignment="1">
      <alignment horizontal="left" vertical="center"/>
    </xf>
    <xf numFmtId="0" fontId="7" fillId="4" borderId="21" xfId="0" applyFont="1" applyFill="1" applyBorder="1" applyAlignment="1">
      <alignment horizontal="left" vertical="center"/>
    </xf>
    <xf numFmtId="0" fontId="14" fillId="2" borderId="0" xfId="0" applyFont="1" applyFill="1" applyAlignment="1">
      <alignment horizontal="left"/>
    </xf>
    <xf numFmtId="0" fontId="10" fillId="3" borderId="1" xfId="0" applyFont="1" applyFill="1" applyBorder="1" applyAlignment="1">
      <alignment horizontal="center"/>
    </xf>
    <xf numFmtId="0" fontId="7" fillId="4" borderId="1" xfId="0" applyFont="1" applyFill="1" applyBorder="1" applyAlignment="1">
      <alignment horizontal="center"/>
    </xf>
    <xf numFmtId="167" fontId="16" fillId="7" borderId="22" xfId="1" applyNumberFormat="1" applyFont="1" applyFill="1" applyBorder="1" applyAlignment="1">
      <alignment horizontal="left" wrapText="1"/>
    </xf>
    <xf numFmtId="167" fontId="1" fillId="0" borderId="20" xfId="1" applyNumberFormat="1" applyBorder="1" applyAlignment="1">
      <alignment horizontal="center"/>
    </xf>
    <xf numFmtId="167" fontId="1" fillId="0" borderId="23" xfId="1" applyNumberFormat="1" applyBorder="1" applyAlignment="1">
      <alignment horizontal="center"/>
    </xf>
    <xf numFmtId="167" fontId="1" fillId="7" borderId="24" xfId="1" applyNumberFormat="1" applyFill="1" applyBorder="1" applyAlignment="1">
      <alignment horizontal="left" wrapText="1" indent="1"/>
    </xf>
    <xf numFmtId="167" fontId="1" fillId="7" borderId="25" xfId="1" applyNumberFormat="1" applyFill="1" applyBorder="1" applyAlignment="1">
      <alignment horizontal="left" wrapText="1" indent="1"/>
    </xf>
    <xf numFmtId="167" fontId="1" fillId="0" borderId="21" xfId="1" applyNumberFormat="1" applyBorder="1" applyAlignment="1">
      <alignment horizontal="center"/>
    </xf>
    <xf numFmtId="167" fontId="1" fillId="0" borderId="26" xfId="1" applyNumberFormat="1" applyBorder="1" applyAlignment="1">
      <alignment horizontal="center"/>
    </xf>
    <xf numFmtId="167" fontId="16" fillId="7" borderId="27" xfId="1" applyNumberFormat="1" applyFont="1" applyFill="1" applyBorder="1" applyAlignment="1">
      <alignment horizontal="left" wrapText="1"/>
    </xf>
    <xf numFmtId="167" fontId="1" fillId="0" borderId="8" xfId="1" applyNumberFormat="1" applyBorder="1" applyAlignment="1">
      <alignment horizontal="center"/>
    </xf>
    <xf numFmtId="167" fontId="1" fillId="0" borderId="27" xfId="1" applyNumberFormat="1" applyBorder="1" applyAlignment="1">
      <alignment horizontal="center"/>
    </xf>
    <xf numFmtId="167" fontId="1" fillId="7" borderId="23" xfId="1" applyNumberFormat="1" applyFill="1" applyBorder="1" applyAlignment="1">
      <alignment horizontal="left" wrapText="1" indent="1"/>
    </xf>
    <xf numFmtId="167" fontId="1" fillId="7" borderId="26" xfId="1" applyNumberFormat="1" applyFill="1" applyBorder="1" applyAlignment="1">
      <alignment horizontal="left" wrapText="1" indent="1"/>
    </xf>
    <xf numFmtId="167" fontId="1" fillId="6" borderId="8" xfId="1" applyNumberFormat="1" applyFill="1" applyBorder="1" applyAlignment="1">
      <alignment horizontal="center"/>
    </xf>
    <xf numFmtId="167" fontId="1" fillId="6" borderId="27" xfId="1" applyNumberFormat="1" applyFill="1" applyBorder="1" applyAlignment="1">
      <alignment horizontal="center"/>
    </xf>
    <xf numFmtId="167" fontId="1" fillId="6" borderId="20" xfId="1" applyNumberFormat="1" applyFill="1" applyBorder="1" applyAlignment="1">
      <alignment horizontal="center"/>
    </xf>
    <xf numFmtId="167" fontId="1" fillId="6" borderId="23" xfId="1" applyNumberFormat="1" applyFill="1" applyBorder="1" applyAlignment="1">
      <alignment horizontal="center"/>
    </xf>
    <xf numFmtId="167" fontId="1" fillId="6" borderId="21" xfId="1" applyNumberFormat="1" applyFill="1" applyBorder="1" applyAlignment="1">
      <alignment horizontal="center"/>
    </xf>
    <xf numFmtId="167" fontId="1" fillId="6" borderId="26" xfId="1" applyNumberFormat="1" applyFill="1" applyBorder="1" applyAlignment="1">
      <alignment horizontal="center"/>
    </xf>
    <xf numFmtId="0" fontId="7" fillId="2" borderId="0" xfId="0" applyFont="1" applyFill="1" applyAlignment="1">
      <alignment horizontal="left" vertical="center"/>
    </xf>
    <xf numFmtId="0" fontId="7" fillId="4" borderId="28" xfId="0" applyFont="1" applyFill="1" applyBorder="1" applyAlignment="1">
      <alignment horizontal="center" vertical="center"/>
    </xf>
    <xf numFmtId="0" fontId="7" fillId="4" borderId="29" xfId="0" applyFont="1" applyFill="1" applyBorder="1" applyAlignment="1">
      <alignment horizontal="center" vertical="center" wrapText="1"/>
    </xf>
    <xf numFmtId="0" fontId="7" fillId="4" borderId="30" xfId="0" applyFont="1" applyFill="1" applyBorder="1" applyAlignment="1">
      <alignment horizontal="center" vertical="center"/>
    </xf>
    <xf numFmtId="0" fontId="7" fillId="4" borderId="30" xfId="0" applyFont="1" applyFill="1" applyBorder="1" applyAlignment="1">
      <alignment horizontal="center" vertical="center" wrapText="1"/>
    </xf>
    <xf numFmtId="0" fontId="7" fillId="7" borderId="22" xfId="0" applyFont="1" applyFill="1" applyBorder="1" applyAlignment="1">
      <alignment horizontal="left" wrapText="1"/>
    </xf>
    <xf numFmtId="0" fontId="4" fillId="7" borderId="24" xfId="0" applyFont="1" applyFill="1" applyBorder="1" applyAlignment="1">
      <alignment horizontal="left" wrapText="1" indent="1"/>
    </xf>
    <xf numFmtId="0" fontId="7" fillId="7" borderId="25" xfId="0" applyFont="1" applyFill="1" applyBorder="1" applyAlignment="1">
      <alignment horizontal="left" wrapText="1"/>
    </xf>
    <xf numFmtId="0" fontId="4" fillId="7" borderId="22" xfId="0" applyFont="1" applyFill="1" applyBorder="1" applyAlignment="1">
      <alignment horizontal="left" wrapText="1" indent="1"/>
    </xf>
    <xf numFmtId="0" fontId="7" fillId="7" borderId="33" xfId="0" applyFont="1" applyFill="1" applyBorder="1" applyAlignment="1">
      <alignment horizontal="left" wrapText="1"/>
    </xf>
    <xf numFmtId="0" fontId="7" fillId="7" borderId="35" xfId="0" applyFont="1" applyFill="1" applyBorder="1" applyAlignment="1">
      <alignment horizontal="left" wrapText="1"/>
    </xf>
    <xf numFmtId="0" fontId="7" fillId="7" borderId="27" xfId="0" applyFont="1" applyFill="1" applyBorder="1" applyAlignment="1">
      <alignment horizontal="left" wrapText="1"/>
    </xf>
    <xf numFmtId="0" fontId="4" fillId="7" borderId="23" xfId="0" applyFont="1" applyFill="1" applyBorder="1" applyAlignment="1">
      <alignment horizontal="left" wrapText="1" indent="1"/>
    </xf>
    <xf numFmtId="0" fontId="7" fillId="7" borderId="26" xfId="0" applyFont="1" applyFill="1" applyBorder="1" applyAlignment="1">
      <alignment horizontal="left" wrapText="1"/>
    </xf>
    <xf numFmtId="0" fontId="4" fillId="7" borderId="24" xfId="0" applyFont="1" applyFill="1" applyBorder="1" applyAlignment="1">
      <alignment horizontal="left" vertical="center" wrapText="1" indent="1"/>
    </xf>
    <xf numFmtId="0" fontId="4" fillId="7" borderId="23" xfId="0" applyFont="1" applyFill="1" applyBorder="1" applyAlignment="1">
      <alignment horizontal="left" vertical="center" wrapText="1" indent="1"/>
    </xf>
    <xf numFmtId="0" fontId="4" fillId="7" borderId="27" xfId="0" applyFont="1" applyFill="1" applyBorder="1" applyAlignment="1">
      <alignment horizontal="left" wrapText="1" indent="1"/>
    </xf>
    <xf numFmtId="9" fontId="4" fillId="2" borderId="0" xfId="2" applyFont="1" applyFill="1" applyAlignment="1">
      <alignment horizontal="left"/>
    </xf>
    <xf numFmtId="0" fontId="10" fillId="3" borderId="30" xfId="0" applyFont="1" applyFill="1" applyBorder="1" applyAlignment="1">
      <alignment horizontal="center" vertical="center"/>
    </xf>
    <xf numFmtId="0" fontId="11" fillId="0" borderId="1" xfId="0" applyFont="1" applyBorder="1" applyAlignment="1">
      <alignment horizontal="center" vertical="center" wrapText="1"/>
    </xf>
    <xf numFmtId="0" fontId="18" fillId="2" borderId="0" xfId="0" applyFont="1" applyFill="1" applyAlignment="1">
      <alignment horizontal="left" vertical="center" wrapText="1"/>
    </xf>
    <xf numFmtId="0" fontId="9" fillId="2" borderId="0" xfId="0" applyFont="1" applyFill="1" applyAlignment="1">
      <alignment horizontal="left"/>
    </xf>
    <xf numFmtId="0" fontId="10" fillId="3" borderId="2" xfId="0" applyFont="1" applyFill="1" applyBorder="1" applyAlignment="1">
      <alignment horizontal="center"/>
    </xf>
    <xf numFmtId="0" fontId="4" fillId="7" borderId="22" xfId="0" applyFont="1" applyFill="1" applyBorder="1" applyAlignment="1">
      <alignment horizontal="left" wrapText="1"/>
    </xf>
    <xf numFmtId="0" fontId="4" fillId="7" borderId="36" xfId="0" applyFont="1" applyFill="1" applyBorder="1" applyAlignment="1">
      <alignment horizontal="left" wrapText="1"/>
    </xf>
    <xf numFmtId="0" fontId="4" fillId="7" borderId="38" xfId="0" applyFont="1" applyFill="1" applyBorder="1" applyAlignment="1">
      <alignment horizontal="left" wrapText="1"/>
    </xf>
    <xf numFmtId="0" fontId="4" fillId="7" borderId="25" xfId="0" applyFont="1" applyFill="1" applyBorder="1" applyAlignment="1">
      <alignment horizontal="left" wrapText="1"/>
    </xf>
    <xf numFmtId="0" fontId="4" fillId="7" borderId="24" xfId="0" applyFont="1" applyFill="1" applyBorder="1" applyAlignment="1">
      <alignment horizontal="left" wrapText="1"/>
    </xf>
    <xf numFmtId="0" fontId="4" fillId="7" borderId="41" xfId="0" applyFont="1" applyFill="1" applyBorder="1" applyAlignment="1">
      <alignment horizontal="left" wrapText="1"/>
    </xf>
    <xf numFmtId="0" fontId="4" fillId="7" borderId="24" xfId="0" applyFont="1" applyFill="1" applyBorder="1" applyAlignment="1">
      <alignment horizontal="left" vertical="center" wrapText="1"/>
    </xf>
    <xf numFmtId="0" fontId="10" fillId="3" borderId="1" xfId="0" applyFont="1" applyFill="1" applyBorder="1" applyAlignment="1">
      <alignment horizontal="center" wrapText="1"/>
    </xf>
    <xf numFmtId="0" fontId="4" fillId="7" borderId="1" xfId="0" applyFont="1" applyFill="1" applyBorder="1" applyAlignment="1">
      <alignment horizontal="left" wrapText="1"/>
    </xf>
    <xf numFmtId="0" fontId="4" fillId="0" borderId="23" xfId="0" applyFont="1" applyBorder="1" applyAlignment="1">
      <alignment horizontal="center" vertical="center"/>
    </xf>
    <xf numFmtId="3" fontId="4" fillId="0" borderId="23" xfId="0" applyNumberFormat="1" applyFont="1" applyBorder="1" applyAlignment="1">
      <alignment horizontal="center" vertical="center"/>
    </xf>
    <xf numFmtId="0" fontId="4" fillId="0" borderId="26" xfId="2" applyNumberFormat="1" applyFont="1" applyBorder="1" applyAlignment="1">
      <alignment horizontal="center" vertical="center"/>
    </xf>
    <xf numFmtId="0" fontId="7" fillId="7" borderId="1" xfId="0" applyFont="1" applyFill="1" applyBorder="1" applyAlignment="1">
      <alignment horizontal="left" wrapText="1"/>
    </xf>
    <xf numFmtId="166" fontId="4" fillId="6" borderId="1" xfId="2" applyNumberFormat="1" applyFont="1" applyFill="1" applyBorder="1" applyAlignment="1">
      <alignment horizontal="center" vertical="center"/>
    </xf>
    <xf numFmtId="0" fontId="19" fillId="2" borderId="0" xfId="0" applyFont="1" applyFill="1" applyAlignment="1">
      <alignment horizontal="left"/>
    </xf>
    <xf numFmtId="0" fontId="7" fillId="4" borderId="1" xfId="0" applyFont="1" applyFill="1" applyBorder="1" applyAlignment="1">
      <alignment horizontal="left" vertical="center"/>
    </xf>
    <xf numFmtId="0" fontId="7" fillId="4" borderId="26" xfId="0" applyFont="1" applyFill="1" applyBorder="1" applyAlignment="1">
      <alignment horizontal="left" vertical="center"/>
    </xf>
    <xf numFmtId="0" fontId="14" fillId="2" borderId="0" xfId="0" applyFont="1" applyFill="1" applyAlignment="1">
      <alignment horizontal="left" vertical="center"/>
    </xf>
    <xf numFmtId="0" fontId="4" fillId="2" borderId="0" xfId="0" applyFont="1" applyFill="1" applyAlignment="1">
      <alignment horizontal="center" vertical="center"/>
    </xf>
    <xf numFmtId="0" fontId="10" fillId="3" borderId="6" xfId="0" applyFont="1" applyFill="1" applyBorder="1" applyAlignment="1">
      <alignment horizontal="center" vertical="center"/>
    </xf>
    <xf numFmtId="0" fontId="10" fillId="3" borderId="9"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1" xfId="0" applyFont="1" applyFill="1" applyBorder="1" applyAlignment="1">
      <alignment horizontal="center" vertical="center"/>
    </xf>
    <xf numFmtId="0" fontId="10" fillId="3" borderId="43" xfId="0" applyFont="1" applyFill="1" applyBorder="1" applyAlignment="1">
      <alignment horizontal="center" vertical="center" wrapText="1"/>
    </xf>
    <xf numFmtId="0" fontId="4" fillId="7" borderId="22" xfId="0" applyFont="1" applyFill="1" applyBorder="1" applyAlignment="1">
      <alignment horizontal="left" vertical="center" indent="3"/>
    </xf>
    <xf numFmtId="0" fontId="4" fillId="7" borderId="36" xfId="0" applyFont="1" applyFill="1" applyBorder="1" applyAlignment="1">
      <alignment horizontal="left" vertical="center" wrapText="1" indent="3"/>
    </xf>
    <xf numFmtId="0" fontId="4" fillId="7" borderId="41" xfId="0" applyFont="1" applyFill="1" applyBorder="1" applyAlignment="1">
      <alignment horizontal="left" vertical="center" wrapText="1" indent="3"/>
    </xf>
    <xf numFmtId="0" fontId="7" fillId="7" borderId="22" xfId="0" applyFont="1" applyFill="1" applyBorder="1" applyAlignment="1">
      <alignment horizontal="left" vertical="center" wrapText="1"/>
    </xf>
    <xf numFmtId="0" fontId="7" fillId="7" borderId="38" xfId="0" applyFont="1" applyFill="1" applyBorder="1" applyAlignment="1">
      <alignment horizontal="left" wrapText="1"/>
    </xf>
    <xf numFmtId="0" fontId="4" fillId="0" borderId="0" xfId="0" applyFont="1" applyAlignment="1">
      <alignment horizontal="left" vertical="center"/>
    </xf>
    <xf numFmtId="0" fontId="10" fillId="3" borderId="11" xfId="0" applyFont="1" applyFill="1" applyBorder="1" applyAlignment="1">
      <alignment horizontal="center" vertical="center" wrapText="1"/>
    </xf>
    <xf numFmtId="0" fontId="4" fillId="4" borderId="23" xfId="0" applyFont="1" applyFill="1" applyBorder="1" applyAlignment="1">
      <alignment horizontal="left" vertical="center" wrapText="1"/>
    </xf>
    <xf numFmtId="0" fontId="4" fillId="4" borderId="37" xfId="0" applyFont="1" applyFill="1" applyBorder="1" applyAlignment="1">
      <alignment horizontal="left" vertical="center" wrapText="1"/>
    </xf>
    <xf numFmtId="0" fontId="4" fillId="4" borderId="39" xfId="0" applyFont="1" applyFill="1" applyBorder="1" applyAlignment="1">
      <alignment horizontal="left" vertical="center" wrapText="1"/>
    </xf>
    <xf numFmtId="2" fontId="4" fillId="2" borderId="0" xfId="0" applyNumberFormat="1" applyFont="1" applyFill="1" applyAlignment="1">
      <alignment horizontal="left" vertical="center"/>
    </xf>
    <xf numFmtId="0" fontId="20" fillId="2" borderId="0" xfId="0" applyFont="1" applyFill="1" applyAlignment="1">
      <alignment horizontal="left"/>
    </xf>
    <xf numFmtId="0" fontId="10" fillId="3" borderId="9" xfId="0" applyFont="1" applyFill="1" applyBorder="1" applyAlignment="1">
      <alignment horizontal="center" vertical="center"/>
    </xf>
    <xf numFmtId="0" fontId="10" fillId="3" borderId="10" xfId="0" applyFont="1" applyFill="1" applyBorder="1" applyAlignment="1">
      <alignment horizontal="center" vertical="center"/>
    </xf>
    <xf numFmtId="0" fontId="4" fillId="7" borderId="27" xfId="0" applyFont="1" applyFill="1" applyBorder="1" applyAlignment="1">
      <alignment horizontal="left" indent="1"/>
    </xf>
    <xf numFmtId="0" fontId="4" fillId="7" borderId="37" xfId="0" applyFont="1" applyFill="1" applyBorder="1" applyAlignment="1">
      <alignment horizontal="left" vertical="center" indent="3"/>
    </xf>
    <xf numFmtId="0" fontId="4" fillId="7" borderId="37" xfId="0" applyFont="1" applyFill="1" applyBorder="1" applyAlignment="1">
      <alignment horizontal="left" vertical="center" indent="1"/>
    </xf>
    <xf numFmtId="0" fontId="4" fillId="7" borderId="40" xfId="0" applyFont="1" applyFill="1" applyBorder="1" applyAlignment="1">
      <alignment horizontal="left" vertical="center" indent="1"/>
    </xf>
    <xf numFmtId="0" fontId="7" fillId="7" borderId="1" xfId="0" applyFont="1" applyFill="1" applyBorder="1" applyAlignment="1">
      <alignment horizontal="left"/>
    </xf>
    <xf numFmtId="0" fontId="4" fillId="7" borderId="37" xfId="0" applyFont="1" applyFill="1" applyBorder="1" applyAlignment="1">
      <alignment horizontal="left" indent="1"/>
    </xf>
    <xf numFmtId="0" fontId="7" fillId="7" borderId="30" xfId="0" applyFont="1" applyFill="1" applyBorder="1" applyAlignment="1">
      <alignment horizontal="left"/>
    </xf>
    <xf numFmtId="0" fontId="7" fillId="7" borderId="30" xfId="0" applyFont="1" applyFill="1" applyBorder="1" applyAlignment="1">
      <alignment horizontal="left" vertical="center" wrapText="1"/>
    </xf>
    <xf numFmtId="0" fontId="4" fillId="7" borderId="6" xfId="0" applyFont="1" applyFill="1" applyBorder="1" applyAlignment="1">
      <alignment horizontal="left" vertical="center" wrapText="1"/>
    </xf>
    <xf numFmtId="0" fontId="4" fillId="7" borderId="36" xfId="0" applyFont="1" applyFill="1" applyBorder="1" applyAlignment="1">
      <alignment horizontal="left" vertical="center" wrapText="1"/>
    </xf>
    <xf numFmtId="0" fontId="4" fillId="7" borderId="38" xfId="0" applyFont="1" applyFill="1" applyBorder="1" applyAlignment="1">
      <alignment horizontal="left" vertical="center" wrapText="1"/>
    </xf>
    <xf numFmtId="0" fontId="7" fillId="7" borderId="25" xfId="0" applyFont="1" applyFill="1" applyBorder="1" applyAlignment="1">
      <alignment horizontal="left" vertical="center" wrapText="1"/>
    </xf>
    <xf numFmtId="0" fontId="5" fillId="3" borderId="0" xfId="0" applyFont="1" applyFill="1" applyAlignment="1">
      <alignment horizontal="left" vertical="center" wrapText="1"/>
    </xf>
    <xf numFmtId="0" fontId="21" fillId="2" borderId="0" xfId="0" applyFont="1" applyFill="1" applyAlignment="1">
      <alignment horizontal="center" vertical="center" wrapText="1"/>
    </xf>
    <xf numFmtId="0" fontId="6" fillId="2" borderId="0" xfId="0" applyFont="1" applyFill="1" applyAlignment="1">
      <alignment horizontal="left" vertical="center"/>
    </xf>
    <xf numFmtId="0" fontId="6" fillId="2" borderId="0" xfId="0" applyFont="1" applyFill="1" applyAlignment="1">
      <alignment horizontal="center" vertical="center"/>
    </xf>
    <xf numFmtId="0" fontId="4" fillId="0" borderId="0" xfId="0" applyFont="1" applyAlignment="1">
      <alignment horizontal="center" vertical="center"/>
    </xf>
    <xf numFmtId="0" fontId="7" fillId="4" borderId="42" xfId="0" applyFont="1" applyFill="1" applyBorder="1" applyAlignment="1">
      <alignment horizontal="center" vertical="center"/>
    </xf>
    <xf numFmtId="0" fontId="7" fillId="4" borderId="42" xfId="0" applyFont="1" applyFill="1" applyBorder="1" applyAlignment="1">
      <alignment horizontal="center" vertical="center" wrapText="1"/>
    </xf>
    <xf numFmtId="0" fontId="7" fillId="4" borderId="42" xfId="5" applyFont="1" applyFill="1" applyBorder="1" applyAlignment="1">
      <alignment horizontal="center" vertical="center" wrapText="1"/>
    </xf>
    <xf numFmtId="0" fontId="7" fillId="4" borderId="44" xfId="5" applyFont="1" applyFill="1" applyBorder="1" applyAlignment="1">
      <alignment horizontal="center" vertical="center" wrapText="1"/>
    </xf>
    <xf numFmtId="0" fontId="7" fillId="4" borderId="46" xfId="5" applyFont="1" applyFill="1" applyBorder="1" applyAlignment="1">
      <alignment horizontal="center" vertical="center" wrapText="1"/>
    </xf>
    <xf numFmtId="0" fontId="7" fillId="4" borderId="28" xfId="5" applyFont="1" applyFill="1" applyBorder="1" applyAlignment="1">
      <alignment horizontal="center" vertical="center" wrapText="1"/>
    </xf>
    <xf numFmtId="0" fontId="7" fillId="4" borderId="45" xfId="5" applyFont="1" applyFill="1" applyBorder="1" applyAlignment="1">
      <alignment horizontal="center" vertical="center" wrapText="1"/>
    </xf>
    <xf numFmtId="0" fontId="22" fillId="2" borderId="0" xfId="0" applyFont="1" applyFill="1" applyAlignment="1">
      <alignment horizontal="center" vertical="center"/>
    </xf>
    <xf numFmtId="0" fontId="22" fillId="0" borderId="0" xfId="0" applyFont="1" applyAlignment="1">
      <alignment horizontal="center" vertical="center"/>
    </xf>
    <xf numFmtId="1" fontId="4" fillId="0" borderId="23" xfId="0" applyNumberFormat="1" applyFont="1" applyBorder="1" applyAlignment="1">
      <alignment horizontal="center" vertical="center"/>
    </xf>
    <xf numFmtId="0" fontId="7" fillId="4" borderId="1" xfId="0" applyFont="1" applyFill="1" applyBorder="1"/>
    <xf numFmtId="0" fontId="4" fillId="0" borderId="3" xfId="0" applyFont="1" applyBorder="1" applyAlignment="1">
      <alignment horizontal="center" vertical="center"/>
    </xf>
    <xf numFmtId="0" fontId="8" fillId="0" borderId="5" xfId="0" applyFont="1" applyBorder="1" applyAlignment="1">
      <alignment horizontal="center" vertical="center"/>
    </xf>
    <xf numFmtId="0" fontId="4" fillId="2" borderId="0" xfId="0" applyFont="1" applyFill="1" applyAlignment="1">
      <alignment horizontal="left" vertical="top" wrapText="1"/>
    </xf>
    <xf numFmtId="0" fontId="5" fillId="3" borderId="1" xfId="0" applyFont="1" applyFill="1" applyBorder="1" applyAlignment="1">
      <alignment horizontal="left" vertical="center"/>
    </xf>
    <xf numFmtId="0" fontId="4" fillId="0" borderId="5" xfId="0" applyFont="1" applyBorder="1" applyAlignment="1">
      <alignment horizontal="center" vertical="center"/>
    </xf>
    <xf numFmtId="0" fontId="10" fillId="3" borderId="1" xfId="0" applyFont="1" applyFill="1" applyBorder="1" applyAlignment="1">
      <alignment horizontal="center" vertical="center"/>
    </xf>
    <xf numFmtId="0" fontId="10" fillId="3" borderId="1" xfId="0" applyFont="1" applyFill="1" applyBorder="1" applyAlignment="1">
      <alignment horizontal="center"/>
    </xf>
    <xf numFmtId="0" fontId="15" fillId="3" borderId="6" xfId="0" applyFont="1" applyFill="1" applyBorder="1" applyAlignment="1">
      <alignment horizontal="left" vertical="center"/>
    </xf>
    <xf numFmtId="167" fontId="17" fillId="3" borderId="6" xfId="1" applyNumberFormat="1" applyFont="1" applyFill="1" applyBorder="1" applyAlignment="1">
      <alignment horizontal="left" vertical="center"/>
    </xf>
    <xf numFmtId="0" fontId="11" fillId="0" borderId="1" xfId="0" applyFont="1" applyBorder="1" applyAlignment="1">
      <alignment horizontal="center" vertical="center"/>
    </xf>
    <xf numFmtId="165" fontId="23" fillId="0" borderId="2" xfId="0" applyNumberFormat="1" applyFont="1" applyBorder="1" applyAlignment="1">
      <alignment horizontal="center" vertical="center" wrapText="1"/>
    </xf>
    <xf numFmtId="165" fontId="23" fillId="0" borderId="47" xfId="0" applyNumberFormat="1" applyFont="1" applyBorder="1" applyAlignment="1">
      <alignment horizontal="center" vertical="center"/>
    </xf>
    <xf numFmtId="165" fontId="23" fillId="0" borderId="29" xfId="0" applyNumberFormat="1" applyFont="1" applyBorder="1" applyAlignment="1">
      <alignment horizontal="center" vertical="center"/>
    </xf>
    <xf numFmtId="165" fontId="23" fillId="0" borderId="33" xfId="0" applyNumberFormat="1" applyFont="1" applyBorder="1" applyAlignment="1">
      <alignment horizontal="center" vertical="center"/>
    </xf>
    <xf numFmtId="165" fontId="23" fillId="0" borderId="0" xfId="0" applyNumberFormat="1" applyFont="1" applyAlignment="1">
      <alignment horizontal="center" vertical="center"/>
    </xf>
    <xf numFmtId="165" fontId="23" fillId="0" borderId="34" xfId="0" applyNumberFormat="1" applyFont="1" applyBorder="1" applyAlignment="1">
      <alignment horizontal="center" vertical="center"/>
    </xf>
    <xf numFmtId="165" fontId="23" fillId="0" borderId="25" xfId="0" applyNumberFormat="1" applyFont="1" applyBorder="1" applyAlignment="1">
      <alignment horizontal="center" vertical="center"/>
    </xf>
    <xf numFmtId="165" fontId="23" fillId="0" borderId="48" xfId="0" applyNumberFormat="1" applyFont="1" applyBorder="1" applyAlignment="1">
      <alignment horizontal="center" vertical="center"/>
    </xf>
    <xf numFmtId="165" fontId="23" fillId="0" borderId="32" xfId="0" applyNumberFormat="1" applyFont="1" applyBorder="1" applyAlignment="1">
      <alignment horizontal="center" vertical="center"/>
    </xf>
    <xf numFmtId="0" fontId="23" fillId="0" borderId="2" xfId="0" applyFont="1" applyBorder="1" applyAlignment="1">
      <alignment horizontal="center" vertical="center" wrapText="1"/>
    </xf>
    <xf numFmtId="0" fontId="23" fillId="0" borderId="47"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0" xfId="0" applyFont="1" applyAlignment="1">
      <alignment horizontal="center" vertical="center" wrapText="1"/>
    </xf>
    <xf numFmtId="0" fontId="23" fillId="0" borderId="34" xfId="0" applyFont="1" applyBorder="1" applyAlignment="1">
      <alignment horizontal="center" vertical="center" wrapText="1"/>
    </xf>
    <xf numFmtId="0" fontId="23" fillId="0" borderId="25" xfId="0" applyFont="1" applyBorder="1" applyAlignment="1">
      <alignment horizontal="center" vertical="center" wrapText="1"/>
    </xf>
    <xf numFmtId="0" fontId="23" fillId="0" borderId="48" xfId="0" applyFont="1" applyBorder="1" applyAlignment="1">
      <alignment horizontal="center" vertical="center" wrapText="1"/>
    </xf>
    <xf numFmtId="0" fontId="23" fillId="0" borderId="32" xfId="0" applyFont="1" applyBorder="1" applyAlignment="1">
      <alignment horizontal="center" vertical="center" wrapText="1"/>
    </xf>
    <xf numFmtId="0" fontId="4" fillId="0" borderId="27" xfId="0" applyFont="1" applyBorder="1" applyAlignment="1">
      <alignment horizontal="center" vertical="center"/>
    </xf>
    <xf numFmtId="0" fontId="4" fillId="0" borderId="39" xfId="0" applyFont="1" applyBorder="1" applyAlignment="1">
      <alignment horizontal="center" vertical="center"/>
    </xf>
    <xf numFmtId="165" fontId="24" fillId="0" borderId="2" xfId="0" applyNumberFormat="1" applyFont="1" applyBorder="1" applyAlignment="1">
      <alignment horizontal="center" vertical="center" wrapText="1"/>
    </xf>
    <xf numFmtId="165" fontId="24" fillId="0" borderId="47" xfId="0" applyNumberFormat="1" applyFont="1" applyBorder="1" applyAlignment="1">
      <alignment horizontal="center" vertical="center" wrapText="1"/>
    </xf>
    <xf numFmtId="165" fontId="24" fillId="0" borderId="29" xfId="0" applyNumberFormat="1" applyFont="1" applyBorder="1" applyAlignment="1">
      <alignment horizontal="center" vertical="center" wrapText="1"/>
    </xf>
    <xf numFmtId="165" fontId="24" fillId="0" borderId="33" xfId="0" applyNumberFormat="1" applyFont="1" applyBorder="1" applyAlignment="1">
      <alignment horizontal="center" vertical="center" wrapText="1"/>
    </xf>
    <xf numFmtId="165" fontId="24" fillId="0" borderId="0" xfId="0" applyNumberFormat="1" applyFont="1" applyAlignment="1">
      <alignment horizontal="center" vertical="center" wrapText="1"/>
    </xf>
    <xf numFmtId="165" fontId="24" fillId="0" borderId="34" xfId="0" applyNumberFormat="1" applyFont="1" applyBorder="1" applyAlignment="1">
      <alignment horizontal="center" vertical="center" wrapText="1"/>
    </xf>
    <xf numFmtId="165" fontId="24" fillId="0" borderId="25" xfId="0" applyNumberFormat="1" applyFont="1" applyBorder="1" applyAlignment="1">
      <alignment horizontal="center" vertical="center" wrapText="1"/>
    </xf>
    <xf numFmtId="165" fontId="24" fillId="0" borderId="48" xfId="0" applyNumberFormat="1" applyFont="1" applyBorder="1" applyAlignment="1">
      <alignment horizontal="center" vertical="center" wrapText="1"/>
    </xf>
    <xf numFmtId="165" fontId="24" fillId="0" borderId="32" xfId="0" applyNumberFormat="1" applyFont="1" applyBorder="1" applyAlignment="1">
      <alignment horizontal="center" vertical="center" wrapText="1"/>
    </xf>
    <xf numFmtId="9" fontId="23" fillId="0" borderId="1" xfId="2" applyFont="1" applyFill="1" applyBorder="1" applyAlignment="1">
      <alignment horizontal="center" vertical="center" wrapText="1"/>
    </xf>
    <xf numFmtId="0" fontId="7" fillId="4" borderId="1" xfId="0" applyFont="1" applyFill="1" applyBorder="1" applyAlignment="1">
      <alignment horizontal="left"/>
    </xf>
    <xf numFmtId="1" fontId="2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5" fillId="3" borderId="1" xfId="0" applyFont="1" applyFill="1" applyBorder="1" applyAlignment="1">
      <alignment horizontal="left" vertical="center"/>
    </xf>
    <xf numFmtId="1" fontId="23" fillId="0" borderId="2" xfId="0" applyNumberFormat="1" applyFont="1" applyBorder="1" applyAlignment="1">
      <alignment horizontal="center" vertical="center" wrapText="1"/>
    </xf>
    <xf numFmtId="1" fontId="23" fillId="0" borderId="47" xfId="0" applyNumberFormat="1" applyFont="1" applyBorder="1" applyAlignment="1">
      <alignment horizontal="center" vertical="center" wrapText="1"/>
    </xf>
    <xf numFmtId="1" fontId="23" fillId="0" borderId="29" xfId="0" applyNumberFormat="1" applyFont="1" applyBorder="1" applyAlignment="1">
      <alignment horizontal="center" vertical="center" wrapText="1"/>
    </xf>
    <xf numFmtId="1" fontId="23" fillId="0" borderId="33" xfId="0" applyNumberFormat="1" applyFont="1" applyBorder="1" applyAlignment="1">
      <alignment horizontal="center" vertical="center" wrapText="1"/>
    </xf>
    <xf numFmtId="1" fontId="23" fillId="0" borderId="0" xfId="0" applyNumberFormat="1" applyFont="1" applyAlignment="1">
      <alignment horizontal="center" vertical="center" wrapText="1"/>
    </xf>
    <xf numFmtId="1" fontId="23" fillId="0" borderId="34" xfId="0" applyNumberFormat="1" applyFont="1" applyBorder="1" applyAlignment="1">
      <alignment horizontal="center" vertical="center" wrapText="1"/>
    </xf>
    <xf numFmtId="1" fontId="23" fillId="0" borderId="25" xfId="0" applyNumberFormat="1" applyFont="1" applyBorder="1" applyAlignment="1">
      <alignment horizontal="center" vertical="center" wrapText="1"/>
    </xf>
    <xf numFmtId="1" fontId="23" fillId="0" borderId="48" xfId="0" applyNumberFormat="1" applyFont="1" applyBorder="1" applyAlignment="1">
      <alignment horizontal="center" vertical="center" wrapText="1"/>
    </xf>
    <xf numFmtId="1" fontId="23" fillId="0" borderId="32" xfId="0" applyNumberFormat="1" applyFont="1" applyBorder="1" applyAlignment="1">
      <alignment horizontal="center" vertical="center" wrapText="1"/>
    </xf>
    <xf numFmtId="0" fontId="24" fillId="0" borderId="22" xfId="0" applyFont="1" applyBorder="1" applyAlignment="1">
      <alignment horizontal="center" vertical="center" wrapText="1"/>
    </xf>
    <xf numFmtId="0" fontId="24" fillId="0" borderId="49" xfId="0" applyFont="1" applyBorder="1" applyAlignment="1">
      <alignment horizontal="center" vertical="center" wrapText="1"/>
    </xf>
    <xf numFmtId="0" fontId="24" fillId="0" borderId="31" xfId="0" applyFont="1" applyBorder="1" applyAlignment="1">
      <alignment horizontal="center" vertical="center" wrapText="1"/>
    </xf>
    <xf numFmtId="0" fontId="15" fillId="3" borderId="1" xfId="0" applyFont="1" applyFill="1" applyBorder="1" applyAlignment="1">
      <alignment horizontal="center" vertical="center"/>
    </xf>
    <xf numFmtId="0" fontId="0" fillId="2" borderId="0" xfId="0" applyFill="1" applyAlignment="1"/>
  </cellXfs>
  <cellStyles count="7">
    <cellStyle name="Comma" xfId="1" xr:uid="{00000000-0005-0000-0000-000000000000}"/>
    <cellStyle name="Hyperlink" xfId="3" xr:uid="{00000000-0005-0000-0000-000001000000}"/>
    <cellStyle name="Hyperlink 2" xfId="4" xr:uid="{00000000-0005-0000-0000-000002000000}"/>
    <cellStyle name="Normal" xfId="0" builtinId="0" customBuiltin="1"/>
    <cellStyle name="Normal 2" xfId="5" xr:uid="{00000000-0005-0000-0000-000003000000}"/>
    <cellStyle name="Normal 3" xfId="6" xr:uid="{00000000-0005-0000-0000-000004000000}"/>
    <cellStyle name="Percent"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3"/>
  <sheetViews>
    <sheetView tabSelected="1" workbookViewId="0"/>
  </sheetViews>
  <sheetFormatPr defaultColWidth="9.85546875" defaultRowHeight="14.1"/>
  <cols>
    <col min="1" max="1" width="9.42578125" style="3" customWidth="1"/>
    <col min="2" max="6" width="22.42578125" style="3" customWidth="1"/>
    <col min="7" max="7" width="9.85546875" style="3" customWidth="1"/>
    <col min="8" max="8" width="75.28515625" style="3" customWidth="1"/>
    <col min="9" max="9" width="9.85546875" style="3" customWidth="1"/>
    <col min="10" max="16384" width="9.85546875" style="3"/>
  </cols>
  <sheetData>
    <row r="1" spans="1:26">
      <c r="A1" s="2"/>
      <c r="B1" s="2"/>
      <c r="C1" s="2"/>
      <c r="D1" s="2"/>
      <c r="E1" s="2"/>
      <c r="F1" s="2"/>
      <c r="G1" s="2"/>
      <c r="H1" s="2"/>
      <c r="I1" s="2"/>
      <c r="J1" s="2"/>
      <c r="K1" s="2"/>
      <c r="L1" s="2"/>
      <c r="M1" s="2"/>
      <c r="N1" s="2"/>
      <c r="O1" s="2"/>
      <c r="P1" s="2"/>
      <c r="Q1" s="2"/>
      <c r="R1" s="2"/>
      <c r="S1" s="2"/>
      <c r="T1" s="2"/>
      <c r="U1" s="2"/>
      <c r="V1" s="2"/>
      <c r="W1" s="2"/>
      <c r="X1" s="2"/>
      <c r="Y1" s="2"/>
      <c r="Z1" s="2"/>
    </row>
    <row r="2" spans="1:26" ht="14.45" thickBot="1">
      <c r="A2" s="2"/>
      <c r="B2" s="2"/>
      <c r="C2" s="2"/>
      <c r="D2" s="2"/>
      <c r="E2" s="2"/>
      <c r="F2" s="2"/>
      <c r="G2" s="2"/>
      <c r="H2" s="2"/>
      <c r="I2" s="2"/>
      <c r="J2" s="2"/>
      <c r="K2" s="2"/>
      <c r="L2" s="2"/>
      <c r="M2" s="2"/>
      <c r="N2" s="2"/>
      <c r="O2" s="2"/>
      <c r="P2" s="2"/>
      <c r="Q2" s="2"/>
      <c r="R2" s="2"/>
      <c r="S2" s="2"/>
      <c r="T2" s="2"/>
      <c r="U2" s="2"/>
      <c r="V2" s="2"/>
      <c r="W2" s="2"/>
      <c r="X2" s="2"/>
      <c r="Y2" s="2"/>
      <c r="Z2" s="2"/>
    </row>
    <row r="3" spans="1:26" ht="18.75" customHeight="1" thickBot="1">
      <c r="A3" s="2"/>
      <c r="B3" s="1" t="s">
        <v>0</v>
      </c>
      <c r="C3" s="1"/>
      <c r="D3" s="1"/>
      <c r="E3" s="2"/>
      <c r="F3" s="2"/>
      <c r="G3" s="2"/>
      <c r="H3" s="211"/>
      <c r="I3" s="4"/>
      <c r="J3" s="4"/>
      <c r="K3" s="4"/>
      <c r="L3" s="4"/>
      <c r="M3" s="4"/>
      <c r="N3" s="4"/>
      <c r="O3" s="4"/>
      <c r="P3" s="4"/>
      <c r="Q3" s="4"/>
      <c r="R3" s="4"/>
      <c r="S3" s="4"/>
      <c r="T3" s="4"/>
      <c r="U3" s="4"/>
      <c r="V3" s="4"/>
      <c r="W3" s="2"/>
      <c r="X3" s="2"/>
      <c r="Y3" s="2"/>
      <c r="Z3" s="2"/>
    </row>
    <row r="4" spans="1:26" ht="15" customHeight="1">
      <c r="A4" s="2"/>
      <c r="B4" s="5" t="s">
        <v>1</v>
      </c>
      <c r="C4" s="154" t="s">
        <v>2</v>
      </c>
      <c r="D4" s="154"/>
      <c r="E4" s="2"/>
      <c r="F4" s="2"/>
      <c r="G4" s="2"/>
      <c r="H4" s="211"/>
      <c r="I4" s="2"/>
      <c r="J4" s="2"/>
      <c r="K4" s="2"/>
      <c r="L4" s="2"/>
      <c r="M4" s="2"/>
      <c r="N4" s="2"/>
      <c r="O4" s="2"/>
      <c r="P4" s="2"/>
      <c r="Q4" s="2"/>
      <c r="R4" s="2"/>
      <c r="S4" s="2"/>
      <c r="T4" s="2"/>
      <c r="U4" s="2"/>
      <c r="V4" s="2"/>
      <c r="W4" s="2"/>
      <c r="X4" s="2"/>
      <c r="Y4" s="2"/>
      <c r="Z4" s="2"/>
    </row>
    <row r="5" spans="1:26" ht="15.75" customHeight="1" thickBot="1">
      <c r="A5" s="2"/>
      <c r="B5" s="6" t="s">
        <v>3</v>
      </c>
      <c r="C5" s="155" t="s">
        <v>4</v>
      </c>
      <c r="D5" s="155"/>
      <c r="E5" s="2"/>
      <c r="F5" s="2"/>
      <c r="G5" s="2"/>
      <c r="H5" s="211"/>
      <c r="I5" s="2"/>
      <c r="J5" s="2"/>
      <c r="K5" s="2"/>
      <c r="L5" s="2"/>
      <c r="M5" s="2"/>
      <c r="N5" s="2"/>
      <c r="O5" s="2"/>
      <c r="P5" s="2"/>
      <c r="Q5" s="2"/>
      <c r="R5" s="2"/>
      <c r="S5" s="2"/>
      <c r="T5" s="2"/>
      <c r="U5" s="2"/>
      <c r="V5" s="2"/>
      <c r="W5" s="2"/>
      <c r="X5" s="2"/>
      <c r="Y5" s="2"/>
      <c r="Z5" s="2"/>
    </row>
    <row r="6" spans="1:26" ht="14.25" customHeight="1">
      <c r="A6" s="2"/>
      <c r="B6" s="2"/>
      <c r="C6" s="2"/>
      <c r="D6" s="2"/>
      <c r="E6" s="2"/>
      <c r="F6" s="2"/>
      <c r="G6" s="2"/>
      <c r="H6" s="211"/>
      <c r="I6" s="2"/>
      <c r="J6" s="2"/>
      <c r="K6" s="2"/>
      <c r="L6" s="2"/>
      <c r="M6" s="2"/>
      <c r="N6" s="2"/>
      <c r="O6" s="2"/>
      <c r="P6" s="2"/>
      <c r="Q6" s="2"/>
      <c r="R6" s="2"/>
      <c r="S6" s="2"/>
      <c r="T6" s="2"/>
      <c r="U6" s="2"/>
      <c r="V6" s="2"/>
      <c r="W6" s="2"/>
      <c r="X6" s="2"/>
      <c r="Y6" s="2"/>
      <c r="Z6" s="2"/>
    </row>
    <row r="7" spans="1:26" ht="14.25" customHeight="1">
      <c r="A7" s="2"/>
      <c r="B7" s="2"/>
      <c r="C7" s="2"/>
      <c r="D7" s="2"/>
      <c r="E7" s="2"/>
      <c r="F7" s="2"/>
      <c r="G7" s="2"/>
      <c r="H7" s="211"/>
      <c r="I7" s="2"/>
      <c r="J7" s="2"/>
      <c r="K7" s="2"/>
      <c r="L7" s="2"/>
      <c r="M7" s="2"/>
      <c r="N7" s="2"/>
      <c r="O7" s="2"/>
      <c r="P7" s="2"/>
      <c r="Q7" s="2"/>
      <c r="R7" s="2"/>
      <c r="S7" s="2"/>
      <c r="T7" s="2"/>
      <c r="U7" s="2"/>
      <c r="V7" s="2"/>
      <c r="W7" s="2"/>
      <c r="X7" s="2"/>
      <c r="Y7" s="2"/>
      <c r="Z7" s="2"/>
    </row>
    <row r="8" spans="1:26" ht="15" customHeight="1">
      <c r="A8" s="2"/>
      <c r="B8" s="7" t="s">
        <v>5</v>
      </c>
      <c r="C8" s="2"/>
      <c r="D8" s="2"/>
      <c r="E8" s="2"/>
      <c r="F8" s="2"/>
      <c r="G8" s="2"/>
      <c r="H8" s="2"/>
      <c r="I8" s="2"/>
      <c r="J8" s="2"/>
      <c r="K8" s="2"/>
      <c r="L8" s="2"/>
      <c r="M8" s="2"/>
      <c r="N8" s="2"/>
      <c r="O8" s="2"/>
      <c r="P8" s="2"/>
      <c r="Q8" s="2"/>
      <c r="R8" s="2"/>
      <c r="S8" s="2"/>
      <c r="T8" s="2"/>
      <c r="U8" s="2"/>
      <c r="V8" s="2"/>
      <c r="W8" s="2"/>
      <c r="X8" s="2"/>
      <c r="Y8" s="2"/>
      <c r="Z8" s="2"/>
    </row>
    <row r="9" spans="1:26" ht="14.25" customHeight="1">
      <c r="A9" s="2"/>
      <c r="B9" s="2"/>
      <c r="C9" s="2"/>
      <c r="D9" s="2"/>
      <c r="E9" s="2"/>
      <c r="F9" s="2"/>
      <c r="G9" s="2"/>
      <c r="H9" s="2"/>
      <c r="I9" s="2"/>
      <c r="J9" s="2"/>
      <c r="K9" s="2"/>
      <c r="L9" s="2"/>
      <c r="M9" s="2"/>
      <c r="N9" s="2"/>
      <c r="O9" s="2"/>
      <c r="P9" s="2"/>
      <c r="Q9" s="2"/>
      <c r="R9" s="2"/>
      <c r="S9" s="2"/>
      <c r="T9" s="2"/>
      <c r="U9" s="2"/>
      <c r="V9" s="2"/>
      <c r="W9" s="2"/>
      <c r="X9" s="2"/>
      <c r="Y9" s="2"/>
      <c r="Z9" s="2"/>
    </row>
    <row r="10" spans="1:26" ht="14.25" customHeight="1">
      <c r="A10" s="2"/>
      <c r="B10" s="2" t="s">
        <v>6</v>
      </c>
      <c r="C10" s="2"/>
      <c r="D10" s="2"/>
      <c r="E10" s="2"/>
      <c r="F10" s="2"/>
      <c r="G10" s="2"/>
      <c r="H10" s="2"/>
      <c r="I10" s="2"/>
      <c r="J10" s="2"/>
      <c r="K10" s="2"/>
      <c r="L10" s="2"/>
      <c r="M10" s="2"/>
      <c r="N10" s="2"/>
      <c r="O10" s="2"/>
      <c r="P10" s="2"/>
      <c r="Q10" s="2"/>
      <c r="R10" s="2"/>
      <c r="S10" s="2"/>
      <c r="T10" s="2"/>
      <c r="U10" s="2"/>
      <c r="V10" s="2"/>
      <c r="W10" s="2"/>
      <c r="X10" s="2"/>
      <c r="Y10" s="2"/>
      <c r="Z10" s="2"/>
    </row>
    <row r="11" spans="1:26" ht="15" customHeight="1" thickBot="1">
      <c r="A11" s="2"/>
      <c r="B11" s="2"/>
      <c r="C11" s="2"/>
      <c r="D11" s="2"/>
      <c r="E11" s="2"/>
      <c r="F11" s="2"/>
      <c r="G11" s="2"/>
      <c r="H11" s="2"/>
      <c r="I11" s="2"/>
      <c r="J11" s="2"/>
      <c r="K11" s="2"/>
      <c r="L11" s="2"/>
      <c r="M11" s="2"/>
      <c r="N11" s="2"/>
      <c r="O11" s="2"/>
      <c r="P11" s="2"/>
      <c r="Q11" s="2"/>
      <c r="R11" s="2"/>
      <c r="S11" s="2"/>
      <c r="T11" s="2"/>
      <c r="U11" s="2"/>
      <c r="V11" s="2"/>
      <c r="W11" s="2"/>
      <c r="X11" s="2"/>
      <c r="Y11" s="2"/>
      <c r="Z11" s="2"/>
    </row>
    <row r="12" spans="1:26" ht="45.75" customHeight="1" thickBot="1">
      <c r="A12" s="2"/>
      <c r="B12" s="8" t="s">
        <v>7</v>
      </c>
      <c r="C12" s="8" t="s">
        <v>8</v>
      </c>
      <c r="D12" s="8" t="s">
        <v>9</v>
      </c>
      <c r="E12" s="8" t="s">
        <v>10</v>
      </c>
      <c r="F12" s="2"/>
      <c r="G12" s="2"/>
      <c r="H12" s="2"/>
      <c r="I12" s="2"/>
      <c r="J12" s="2"/>
      <c r="K12" s="2"/>
      <c r="L12" s="2"/>
      <c r="M12" s="2"/>
      <c r="N12" s="2"/>
      <c r="O12" s="2"/>
      <c r="P12" s="2"/>
      <c r="Q12" s="2"/>
      <c r="R12" s="2"/>
      <c r="S12" s="2"/>
      <c r="T12" s="2"/>
      <c r="U12" s="2"/>
      <c r="V12" s="2"/>
      <c r="W12" s="2"/>
      <c r="X12" s="2"/>
      <c r="Y12" s="2"/>
      <c r="Z12" s="2"/>
    </row>
    <row r="13" spans="1:26" ht="30.75" customHeight="1" thickBot="1">
      <c r="A13" s="2"/>
      <c r="B13" s="9" t="s">
        <v>11</v>
      </c>
      <c r="C13" s="10" t="s">
        <v>12</v>
      </c>
      <c r="D13" s="10" t="s">
        <v>13</v>
      </c>
      <c r="E13" s="11" t="s">
        <v>14</v>
      </c>
      <c r="F13" s="2"/>
      <c r="G13" s="2"/>
      <c r="H13" s="2"/>
      <c r="I13" s="2"/>
      <c r="J13" s="2"/>
      <c r="K13" s="2"/>
      <c r="L13" s="2"/>
      <c r="M13" s="2"/>
      <c r="N13" s="2"/>
      <c r="O13" s="2"/>
      <c r="P13" s="2"/>
      <c r="Q13" s="2"/>
      <c r="R13" s="2"/>
      <c r="S13" s="2"/>
      <c r="T13" s="2"/>
      <c r="U13" s="2"/>
      <c r="V13" s="2"/>
      <c r="W13" s="2"/>
      <c r="X13" s="2"/>
      <c r="Y13" s="2"/>
      <c r="Z13" s="2"/>
    </row>
    <row r="14" spans="1:26" ht="14.25" customHeight="1" thickBot="1">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ht="14.25" customHeight="1" thickBot="1">
      <c r="A15" s="2"/>
      <c r="B15" s="2" t="s">
        <v>15</v>
      </c>
      <c r="C15" s="2"/>
      <c r="D15" s="12" t="s">
        <v>16</v>
      </c>
      <c r="E15" s="13"/>
      <c r="F15" s="13"/>
      <c r="G15" s="2"/>
      <c r="H15" s="2"/>
      <c r="I15" s="2"/>
      <c r="J15" s="2"/>
      <c r="K15" s="2"/>
      <c r="L15" s="13"/>
      <c r="M15" s="13"/>
      <c r="N15" s="2"/>
      <c r="O15" s="2"/>
      <c r="P15" s="2"/>
      <c r="Q15" s="2"/>
      <c r="R15" s="2"/>
      <c r="S15" s="2"/>
      <c r="T15" s="2"/>
      <c r="U15" s="2"/>
      <c r="V15" s="2"/>
      <c r="W15" s="2"/>
      <c r="X15" s="2"/>
      <c r="Y15" s="2"/>
      <c r="Z15" s="2"/>
    </row>
    <row r="16" spans="1:26" ht="14.25" customHeight="1" thickBot="1">
      <c r="A16" s="2"/>
      <c r="B16" s="2"/>
      <c r="C16" s="2"/>
      <c r="D16" s="2"/>
      <c r="E16" s="2"/>
      <c r="F16" s="13"/>
      <c r="G16" s="2"/>
      <c r="H16" s="2"/>
      <c r="I16" s="2"/>
      <c r="J16" s="2"/>
      <c r="K16" s="2"/>
      <c r="L16" s="13"/>
      <c r="M16" s="13"/>
      <c r="N16" s="2"/>
      <c r="O16" s="2"/>
      <c r="P16" s="2"/>
      <c r="Q16" s="2"/>
      <c r="R16" s="2"/>
      <c r="S16" s="2"/>
      <c r="T16" s="2"/>
      <c r="U16" s="2"/>
      <c r="V16" s="2"/>
      <c r="W16" s="2"/>
      <c r="X16" s="2"/>
      <c r="Y16" s="2"/>
      <c r="Z16" s="2"/>
    </row>
    <row r="17" spans="1:26" ht="14.25" customHeight="1" thickBot="1">
      <c r="A17" s="2"/>
      <c r="B17" s="2" t="s">
        <v>17</v>
      </c>
      <c r="C17" s="2"/>
      <c r="D17" s="12" t="s">
        <v>18</v>
      </c>
      <c r="E17" s="13"/>
      <c r="F17" s="13"/>
      <c r="G17" s="2"/>
      <c r="H17" s="2"/>
      <c r="I17" s="2"/>
      <c r="J17" s="2"/>
      <c r="K17" s="2"/>
      <c r="L17" s="13"/>
      <c r="M17" s="13"/>
      <c r="N17" s="2"/>
      <c r="O17" s="2"/>
      <c r="P17" s="2"/>
      <c r="Q17" s="2"/>
      <c r="R17" s="2"/>
      <c r="S17" s="2"/>
      <c r="T17" s="2"/>
      <c r="U17" s="2"/>
      <c r="V17" s="2"/>
      <c r="W17" s="2"/>
      <c r="X17" s="2"/>
      <c r="Y17" s="2"/>
      <c r="Z17" s="2"/>
    </row>
    <row r="18" spans="1:26" ht="14.25" customHeight="1">
      <c r="A18" s="2"/>
      <c r="B18" s="2"/>
      <c r="C18" s="2"/>
      <c r="D18" s="14"/>
      <c r="E18" s="13"/>
      <c r="F18" s="13"/>
      <c r="G18" s="2"/>
      <c r="H18" s="2"/>
      <c r="I18" s="2"/>
      <c r="J18" s="2"/>
      <c r="K18" s="2"/>
      <c r="L18" s="13"/>
      <c r="M18" s="13"/>
      <c r="N18" s="2"/>
      <c r="O18" s="2"/>
      <c r="P18" s="2"/>
      <c r="Q18" s="2"/>
      <c r="R18" s="2"/>
      <c r="S18" s="2"/>
      <c r="T18" s="2"/>
      <c r="U18" s="2"/>
      <c r="V18" s="2"/>
      <c r="W18" s="2"/>
      <c r="X18" s="2"/>
      <c r="Y18" s="2"/>
      <c r="Z18" s="2"/>
    </row>
    <row r="19" spans="1:26" ht="14.25" customHeight="1">
      <c r="A19" s="2"/>
      <c r="B19" s="15" t="s">
        <v>19</v>
      </c>
      <c r="C19" s="2"/>
      <c r="D19" s="2"/>
      <c r="E19" s="2"/>
      <c r="F19" s="2"/>
      <c r="G19" s="2"/>
      <c r="H19" s="2"/>
      <c r="I19" s="2"/>
      <c r="J19" s="2"/>
      <c r="K19" s="2"/>
      <c r="L19" s="2"/>
      <c r="M19" s="2"/>
      <c r="N19" s="2"/>
      <c r="O19" s="2"/>
      <c r="P19" s="2"/>
      <c r="Q19" s="2"/>
      <c r="R19" s="2"/>
      <c r="S19" s="2"/>
      <c r="T19" s="2"/>
      <c r="U19" s="2"/>
      <c r="V19" s="2"/>
      <c r="W19" s="2"/>
      <c r="X19" s="2"/>
      <c r="Y19" s="2"/>
      <c r="Z19" s="2"/>
    </row>
    <row r="20" spans="1:26" ht="14.25" customHeight="1">
      <c r="A20" s="2"/>
      <c r="B20" s="16" t="s">
        <v>20</v>
      </c>
      <c r="C20" s="15"/>
      <c r="D20" s="15"/>
      <c r="E20" s="15"/>
      <c r="F20" s="15"/>
      <c r="G20" s="15"/>
      <c r="H20" s="15"/>
      <c r="I20" s="15"/>
      <c r="J20" s="2"/>
      <c r="K20" s="2"/>
      <c r="L20" s="2"/>
      <c r="M20" s="2"/>
      <c r="N20" s="2"/>
      <c r="O20" s="2"/>
      <c r="P20" s="2"/>
      <c r="Q20" s="2"/>
      <c r="R20" s="2"/>
      <c r="S20" s="2"/>
      <c r="T20" s="2"/>
      <c r="U20" s="2"/>
      <c r="V20" s="2"/>
      <c r="W20" s="2"/>
      <c r="X20" s="2"/>
      <c r="Y20" s="2"/>
      <c r="Z20" s="2"/>
    </row>
    <row r="21" spans="1:26" ht="14.25" customHeight="1">
      <c r="A21" s="2"/>
      <c r="B21" s="2"/>
      <c r="C21" s="2"/>
      <c r="D21" s="2"/>
      <c r="E21" s="2"/>
      <c r="F21" s="2"/>
      <c r="G21" s="2"/>
      <c r="H21" s="2"/>
      <c r="I21" s="2"/>
      <c r="J21" s="17"/>
      <c r="K21" s="2"/>
      <c r="L21" s="2"/>
      <c r="M21" s="2"/>
      <c r="N21" s="2"/>
      <c r="O21" s="2"/>
      <c r="P21" s="2"/>
      <c r="Q21" s="2"/>
      <c r="R21" s="2"/>
      <c r="S21" s="2"/>
      <c r="T21" s="2"/>
      <c r="U21" s="2"/>
      <c r="V21" s="2"/>
      <c r="W21" s="2"/>
      <c r="X21" s="2"/>
      <c r="Y21" s="2"/>
      <c r="Z21" s="2"/>
    </row>
    <row r="22" spans="1:26" ht="14.25" customHeight="1">
      <c r="B22" s="3" t="s">
        <v>21</v>
      </c>
      <c r="J22" s="18"/>
    </row>
    <row r="23" spans="1:26" ht="14.25" customHeight="1">
      <c r="A23" s="2"/>
      <c r="B23" s="2"/>
      <c r="C23" s="2"/>
      <c r="D23" s="2"/>
      <c r="E23" s="2"/>
      <c r="F23" s="2"/>
      <c r="G23" s="2"/>
      <c r="H23" s="2"/>
      <c r="I23" s="2"/>
      <c r="J23" s="17"/>
      <c r="K23" s="2"/>
      <c r="L23" s="2"/>
      <c r="M23" s="2"/>
      <c r="N23" s="2"/>
      <c r="O23" s="2"/>
      <c r="P23" s="2"/>
      <c r="Q23" s="2"/>
      <c r="R23" s="2"/>
      <c r="S23" s="2"/>
      <c r="T23" s="2"/>
      <c r="U23" s="2"/>
      <c r="V23" s="2"/>
      <c r="W23" s="2"/>
      <c r="X23" s="2"/>
      <c r="Y23" s="2"/>
      <c r="Z23" s="2"/>
    </row>
    <row r="24" spans="1:26" ht="15" customHeight="1">
      <c r="A24" s="2"/>
      <c r="B24" s="2" t="s">
        <v>22</v>
      </c>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c r="A25" s="2"/>
      <c r="B25" s="17" t="s">
        <v>23</v>
      </c>
      <c r="C25" s="2"/>
      <c r="D25" s="2"/>
      <c r="E25" s="2"/>
      <c r="F25" s="2"/>
      <c r="G25" s="2"/>
      <c r="H25" s="2"/>
      <c r="I25" s="2"/>
      <c r="J25" s="2"/>
      <c r="K25" s="2"/>
      <c r="L25" s="2"/>
      <c r="M25" s="2"/>
      <c r="N25" s="2"/>
      <c r="O25" s="2"/>
      <c r="P25" s="2"/>
      <c r="Q25" s="2"/>
      <c r="R25" s="2"/>
      <c r="S25" s="2"/>
      <c r="T25" s="2"/>
      <c r="U25" s="2"/>
      <c r="V25" s="2"/>
      <c r="W25" s="2"/>
      <c r="X25" s="2"/>
      <c r="Y25" s="2"/>
      <c r="Z25" s="2"/>
    </row>
    <row r="26" spans="1:26" ht="1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c r="A27" s="2"/>
      <c r="B27" s="2" t="s">
        <v>24</v>
      </c>
      <c r="C27" s="13"/>
      <c r="D27" s="13"/>
      <c r="E27" s="2"/>
      <c r="F27" s="2"/>
      <c r="G27" s="2"/>
      <c r="H27" s="2"/>
      <c r="I27" s="2"/>
      <c r="J27" s="2"/>
      <c r="K27" s="13"/>
      <c r="L27" s="2"/>
      <c r="M27" s="2"/>
      <c r="N27" s="2"/>
      <c r="O27" s="2"/>
      <c r="P27" s="2"/>
      <c r="Q27" s="2"/>
      <c r="R27" s="2"/>
      <c r="S27" s="2"/>
      <c r="T27" s="2"/>
      <c r="U27" s="2"/>
      <c r="V27" s="2"/>
      <c r="W27" s="2"/>
      <c r="X27" s="2"/>
      <c r="Y27" s="2"/>
      <c r="Z27" s="2"/>
    </row>
    <row r="28" spans="1:26" ht="15" customHeight="1">
      <c r="A28" s="2"/>
      <c r="B28" s="2"/>
      <c r="C28" s="13"/>
      <c r="D28" s="13"/>
      <c r="E28" s="2"/>
      <c r="F28" s="2"/>
      <c r="G28" s="2"/>
      <c r="H28" s="2"/>
      <c r="I28" s="2"/>
      <c r="J28" s="2"/>
      <c r="K28" s="13"/>
      <c r="L28" s="2"/>
      <c r="M28" s="2"/>
      <c r="N28" s="2"/>
      <c r="O28" s="2"/>
      <c r="P28" s="2"/>
      <c r="Q28" s="2"/>
      <c r="R28" s="2"/>
      <c r="S28" s="2"/>
      <c r="T28" s="2"/>
      <c r="U28" s="2"/>
      <c r="V28" s="2"/>
      <c r="W28" s="2"/>
      <c r="X28" s="2"/>
      <c r="Y28" s="2"/>
      <c r="Z28" s="2"/>
    </row>
    <row r="29" spans="1:26" ht="14.25" customHeight="1">
      <c r="A29" s="2"/>
      <c r="B29" s="2" t="s">
        <v>25</v>
      </c>
      <c r="C29" s="2"/>
      <c r="D29" s="2"/>
      <c r="E29" s="2"/>
      <c r="F29" s="2"/>
      <c r="G29" s="2"/>
      <c r="H29" s="2"/>
      <c r="I29" s="2"/>
      <c r="J29" s="2"/>
      <c r="K29" s="2"/>
      <c r="L29" s="2"/>
      <c r="M29" s="2"/>
      <c r="N29" s="2"/>
      <c r="O29" s="2"/>
      <c r="P29" s="2"/>
      <c r="Q29" s="2"/>
      <c r="R29" s="2"/>
      <c r="S29" s="2"/>
      <c r="T29" s="2"/>
      <c r="U29" s="2"/>
      <c r="V29" s="2"/>
      <c r="W29" s="2"/>
      <c r="X29" s="2"/>
      <c r="Y29" s="2"/>
      <c r="Z29" s="2"/>
    </row>
    <row r="30" spans="1:26" ht="14.25" customHeight="1">
      <c r="A30" s="2"/>
      <c r="B30" s="17" t="s">
        <v>26</v>
      </c>
      <c r="C30" s="2"/>
      <c r="D30" s="2"/>
      <c r="E30" s="2"/>
      <c r="F30" s="2"/>
      <c r="G30" s="2"/>
      <c r="H30" s="2"/>
      <c r="I30" s="2"/>
      <c r="J30" s="2"/>
      <c r="K30" s="2"/>
      <c r="L30" s="2"/>
      <c r="M30" s="2"/>
      <c r="N30" s="2"/>
      <c r="O30" s="2"/>
      <c r="P30" s="2"/>
      <c r="Q30" s="2"/>
      <c r="R30" s="2"/>
      <c r="S30" s="2"/>
      <c r="T30" s="2"/>
      <c r="U30" s="2"/>
      <c r="V30" s="2"/>
      <c r="W30" s="2"/>
      <c r="X30" s="2"/>
      <c r="Y30" s="2"/>
      <c r="Z30" s="2"/>
    </row>
    <row r="31" spans="1:26" ht="14.25" customHeight="1">
      <c r="A31" s="2"/>
      <c r="B31" s="17"/>
      <c r="C31" s="2"/>
      <c r="D31" s="2"/>
      <c r="E31" s="2"/>
      <c r="F31" s="2"/>
      <c r="G31" s="2"/>
      <c r="H31" s="2"/>
      <c r="I31" s="2"/>
      <c r="J31" s="2"/>
      <c r="K31" s="2"/>
      <c r="L31" s="2"/>
      <c r="M31" s="2"/>
      <c r="N31" s="2"/>
      <c r="O31" s="2"/>
      <c r="P31" s="2"/>
      <c r="Q31" s="2"/>
      <c r="R31" s="2"/>
      <c r="S31" s="2"/>
      <c r="T31" s="2"/>
      <c r="U31" s="2"/>
      <c r="V31" s="2"/>
      <c r="W31" s="2"/>
      <c r="X31" s="2"/>
      <c r="Y31" s="2"/>
      <c r="Z31" s="2"/>
    </row>
    <row r="32" spans="1:26" ht="14.25" customHeight="1">
      <c r="A32" s="2"/>
      <c r="B32" s="15" t="s">
        <v>27</v>
      </c>
      <c r="C32" s="2"/>
      <c r="D32" s="2"/>
      <c r="E32" s="2"/>
      <c r="F32" s="2"/>
      <c r="G32" s="2"/>
      <c r="H32" s="2"/>
      <c r="I32" s="2"/>
      <c r="J32" s="2"/>
      <c r="K32" s="2"/>
      <c r="L32" s="2"/>
      <c r="M32" s="2"/>
      <c r="N32" s="2"/>
      <c r="O32" s="2"/>
      <c r="P32" s="2"/>
      <c r="Q32" s="2"/>
      <c r="R32" s="2"/>
      <c r="S32" s="2"/>
      <c r="T32" s="2"/>
      <c r="U32" s="2"/>
      <c r="V32" s="2"/>
      <c r="W32" s="2"/>
      <c r="X32" s="2"/>
      <c r="Y32" s="2"/>
      <c r="Z32" s="2"/>
    </row>
    <row r="33" spans="1:26" ht="14.25" customHeight="1">
      <c r="A33" s="2"/>
      <c r="B33" s="15"/>
      <c r="C33" s="2"/>
      <c r="D33" s="2"/>
      <c r="E33" s="2"/>
      <c r="F33" s="2"/>
      <c r="G33" s="2"/>
      <c r="H33" s="2"/>
      <c r="I33" s="2"/>
      <c r="J33" s="2"/>
      <c r="K33" s="2"/>
      <c r="L33" s="2"/>
      <c r="M33" s="2"/>
      <c r="N33" s="2"/>
      <c r="O33" s="2"/>
      <c r="P33" s="2"/>
      <c r="Q33" s="2"/>
      <c r="R33" s="2"/>
      <c r="S33" s="2"/>
      <c r="T33" s="2"/>
      <c r="U33" s="2"/>
      <c r="V33" s="2"/>
      <c r="W33" s="2"/>
      <c r="X33" s="2"/>
      <c r="Y33" s="2"/>
      <c r="Z33" s="2"/>
    </row>
    <row r="34" spans="1:26" ht="14.25" customHeight="1" thickBot="1">
      <c r="A34" s="2"/>
      <c r="B34" s="15" t="s">
        <v>28</v>
      </c>
      <c r="C34" s="2"/>
      <c r="D34" s="2"/>
      <c r="E34" s="2"/>
      <c r="F34" s="2"/>
      <c r="G34" s="2"/>
      <c r="H34" s="2"/>
      <c r="I34" s="2"/>
      <c r="J34" s="2"/>
      <c r="K34" s="2"/>
      <c r="L34" s="2"/>
      <c r="M34" s="2"/>
      <c r="N34" s="2"/>
      <c r="O34" s="2"/>
      <c r="P34" s="2"/>
      <c r="Q34" s="2"/>
      <c r="R34" s="2"/>
      <c r="S34" s="2"/>
      <c r="T34" s="2"/>
      <c r="U34" s="2"/>
      <c r="V34" s="2"/>
      <c r="W34" s="2"/>
      <c r="X34" s="2"/>
      <c r="Y34" s="2"/>
      <c r="Z34" s="2"/>
    </row>
    <row r="35" spans="1:26" ht="14.25" customHeight="1" thickBot="1">
      <c r="A35" s="2"/>
      <c r="B35" s="2" t="s">
        <v>29</v>
      </c>
      <c r="C35" s="2"/>
      <c r="D35" s="2"/>
      <c r="E35" s="19"/>
      <c r="F35" s="2"/>
      <c r="G35" s="2"/>
      <c r="H35" s="2"/>
      <c r="I35" s="2"/>
      <c r="J35" s="2"/>
      <c r="K35" s="2"/>
      <c r="L35" s="2"/>
      <c r="M35" s="2"/>
      <c r="N35" s="2"/>
      <c r="O35" s="2"/>
      <c r="P35" s="2"/>
      <c r="Q35" s="2"/>
      <c r="R35" s="2"/>
      <c r="S35" s="2"/>
      <c r="T35" s="2"/>
      <c r="U35" s="2"/>
      <c r="V35" s="2"/>
      <c r="W35" s="2"/>
      <c r="X35" s="2"/>
      <c r="Y35" s="2"/>
      <c r="Z35" s="2"/>
    </row>
    <row r="36" spans="1:26" ht="14.25" customHeight="1">
      <c r="A36" s="2"/>
      <c r="B36" s="2" t="s">
        <v>30</v>
      </c>
      <c r="C36" s="2"/>
      <c r="D36" s="2"/>
      <c r="E36" s="2"/>
      <c r="F36" s="2"/>
      <c r="G36" s="2"/>
      <c r="H36" s="2"/>
      <c r="I36" s="2"/>
      <c r="J36" s="2"/>
      <c r="K36" s="2"/>
      <c r="L36" s="2"/>
      <c r="M36" s="2"/>
      <c r="N36" s="2"/>
      <c r="O36" s="2"/>
      <c r="P36" s="2"/>
      <c r="Q36" s="2"/>
      <c r="R36" s="2"/>
      <c r="S36" s="2"/>
      <c r="T36" s="2"/>
      <c r="U36" s="2"/>
      <c r="V36" s="2"/>
      <c r="W36" s="2"/>
      <c r="X36" s="2"/>
      <c r="Y36" s="2"/>
      <c r="Z36" s="2"/>
    </row>
    <row r="37" spans="1:26" ht="14.2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c r="A38" s="2"/>
      <c r="B38" s="2" t="s">
        <v>31</v>
      </c>
      <c r="C38" s="2"/>
      <c r="D38" s="2"/>
      <c r="E38" s="2"/>
      <c r="F38" s="2"/>
      <c r="G38" s="2"/>
      <c r="H38" s="2"/>
      <c r="I38" s="2"/>
      <c r="J38" s="2"/>
      <c r="K38" s="2"/>
      <c r="L38" s="2"/>
      <c r="M38" s="2"/>
      <c r="N38" s="2"/>
      <c r="O38" s="2"/>
      <c r="P38" s="2"/>
      <c r="Q38" s="2"/>
      <c r="R38" s="2"/>
      <c r="S38" s="2"/>
      <c r="T38" s="2"/>
      <c r="U38" s="2"/>
      <c r="V38" s="2"/>
      <c r="W38" s="2"/>
      <c r="X38" s="2"/>
      <c r="Y38" s="2"/>
      <c r="Z38" s="2"/>
    </row>
    <row r="39" spans="1:26">
      <c r="A39" s="2"/>
      <c r="B39" s="2" t="s">
        <v>32</v>
      </c>
      <c r="C39" s="2"/>
      <c r="D39" s="2"/>
      <c r="E39" s="2"/>
      <c r="F39" s="2"/>
      <c r="G39" s="2"/>
      <c r="H39" s="2"/>
      <c r="I39" s="2"/>
      <c r="J39" s="2"/>
      <c r="K39" s="2"/>
      <c r="L39" s="2"/>
      <c r="M39" s="2"/>
      <c r="N39" s="2"/>
      <c r="O39" s="2"/>
      <c r="P39" s="2"/>
      <c r="Q39" s="2"/>
      <c r="R39" s="2"/>
      <c r="S39" s="2"/>
      <c r="T39" s="2"/>
      <c r="U39" s="2"/>
      <c r="V39" s="2"/>
      <c r="W39" s="2"/>
      <c r="X39" s="2"/>
      <c r="Y39" s="2"/>
      <c r="Z39" s="2"/>
    </row>
    <row r="40" spans="1:26" ht="1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28.5" customHeight="1">
      <c r="A41" s="2"/>
      <c r="B41" s="156" t="s">
        <v>33</v>
      </c>
      <c r="C41" s="156"/>
      <c r="D41" s="156"/>
      <c r="E41" s="156"/>
      <c r="F41" s="156"/>
      <c r="G41" s="156"/>
      <c r="H41" s="156"/>
      <c r="I41" s="2"/>
      <c r="J41" s="2"/>
      <c r="K41" s="2"/>
      <c r="L41" s="2"/>
      <c r="M41" s="2"/>
      <c r="N41" s="2"/>
      <c r="O41" s="2"/>
      <c r="P41" s="2"/>
      <c r="Q41" s="2"/>
      <c r="R41" s="2"/>
      <c r="S41" s="2"/>
      <c r="T41" s="2"/>
      <c r="U41" s="2"/>
      <c r="V41" s="2"/>
      <c r="W41" s="2"/>
      <c r="X41" s="2"/>
      <c r="Y41" s="2"/>
      <c r="Z41" s="2"/>
    </row>
    <row r="42" spans="1:26">
      <c r="A42" s="2"/>
      <c r="B42" s="156"/>
      <c r="C42" s="156"/>
      <c r="D42" s="156"/>
      <c r="E42" s="156"/>
      <c r="F42" s="156"/>
      <c r="G42" s="156"/>
      <c r="H42" s="156"/>
      <c r="I42" s="2"/>
      <c r="J42" s="2"/>
      <c r="K42" s="2"/>
      <c r="L42" s="2"/>
      <c r="M42" s="2"/>
      <c r="N42" s="2"/>
      <c r="O42" s="2"/>
      <c r="P42" s="2"/>
      <c r="Q42" s="2"/>
      <c r="R42" s="2"/>
      <c r="S42" s="2"/>
      <c r="T42" s="2"/>
      <c r="U42" s="2"/>
      <c r="V42" s="2"/>
      <c r="W42" s="2"/>
      <c r="X42" s="2"/>
      <c r="Y42" s="2"/>
      <c r="Z42" s="2"/>
    </row>
    <row r="43" spans="1:26">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sheetData>
  <mergeCells count="5">
    <mergeCell ref="B3:D3"/>
    <mergeCell ref="H3:H7"/>
    <mergeCell ref="C4:D4"/>
    <mergeCell ref="C5:D5"/>
    <mergeCell ref="B41:H42"/>
  </mergeCells>
  <phoneticPr fontId="12" type="noConversion"/>
  <pageMargins left="0.70000000000000007" right="0.70000000000000007" top="0.75" bottom="0.75" header="0.30000000000000004" footer="0.30000000000000004"/>
  <pageSetup paperSize="0" fitToWidth="0" fitToHeight="0" orientation="portrait" horizontalDpi="0" verticalDpi="0" copie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Z82"/>
  <sheetViews>
    <sheetView topLeftCell="A4" workbookViewId="0">
      <selection activeCell="B10" sqref="B10:X10"/>
    </sheetView>
  </sheetViews>
  <sheetFormatPr defaultColWidth="9.42578125" defaultRowHeight="14.1"/>
  <cols>
    <col min="1" max="1" width="9.42578125" style="3" customWidth="1"/>
    <col min="2" max="2" width="28.140625" style="3" customWidth="1"/>
    <col min="3" max="3" width="19.5703125" style="3" customWidth="1"/>
    <col min="4" max="8" width="11.5703125" style="3" customWidth="1"/>
    <col min="9" max="9" width="13.85546875" style="3" customWidth="1"/>
    <col min="10" max="10" width="9.42578125" style="3" customWidth="1"/>
    <col min="11" max="16384" width="9.42578125" style="3"/>
  </cols>
  <sheetData>
    <row r="1" spans="1:52" s="2" customFormat="1" ht="15" customHeight="1">
      <c r="B1" s="25" t="s">
        <v>64</v>
      </c>
    </row>
    <row r="2" spans="1:52" ht="15" customHeight="1" thickBo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row>
    <row r="3" spans="1:52" ht="20.100000000000001" customHeight="1" thickBot="1">
      <c r="A3" s="2"/>
      <c r="B3" s="157" t="s">
        <v>157</v>
      </c>
      <c r="C3" s="157"/>
      <c r="D3" s="157"/>
      <c r="E3" s="157"/>
      <c r="F3" s="157"/>
      <c r="G3" s="2"/>
      <c r="H3" s="159" t="s">
        <v>73</v>
      </c>
      <c r="I3" s="159"/>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row>
    <row r="4" spans="1:52" ht="14.25" customHeight="1" thickBot="1">
      <c r="A4" s="2"/>
      <c r="B4" s="26" t="s">
        <v>1</v>
      </c>
      <c r="C4" s="154" t="s">
        <v>2</v>
      </c>
      <c r="D4" s="154"/>
      <c r="E4" s="154"/>
      <c r="F4" s="154"/>
      <c r="G4" s="2"/>
      <c r="H4" s="196" t="s">
        <v>16</v>
      </c>
      <c r="I4" s="196"/>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row>
    <row r="5" spans="1:52" ht="15.6" customHeight="1" thickBot="1">
      <c r="A5" s="2"/>
      <c r="B5" s="6" t="s">
        <v>3</v>
      </c>
      <c r="C5" s="158" t="str">
        <f>Guidance!C5</f>
        <v>Nanshan Aluminium-Electricity Division</v>
      </c>
      <c r="D5" s="158"/>
      <c r="E5" s="158"/>
      <c r="F5" s="158"/>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row>
    <row r="6" spans="1:52">
      <c r="A6" s="2"/>
      <c r="B6" s="2"/>
      <c r="C6" s="2"/>
      <c r="D6" s="2"/>
      <c r="E6" s="2"/>
      <c r="F6" s="2"/>
      <c r="G6" s="86"/>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row>
    <row r="7" spans="1:52">
      <c r="A7" s="2"/>
      <c r="B7" s="86" t="s">
        <v>158</v>
      </c>
      <c r="C7" s="2"/>
      <c r="D7" s="2"/>
      <c r="E7" s="2"/>
      <c r="F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row>
    <row r="8" spans="1:52" ht="14.45" thickBot="1">
      <c r="A8" s="2"/>
      <c r="B8" s="2"/>
      <c r="C8" s="2"/>
      <c r="D8" s="2"/>
      <c r="E8" s="2"/>
      <c r="F8" s="2"/>
      <c r="G8" s="86"/>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row>
    <row r="9" spans="1:52" ht="14.45" thickBot="1">
      <c r="A9" s="2"/>
      <c r="B9" s="123"/>
      <c r="C9" s="124" t="s">
        <v>70</v>
      </c>
      <c r="D9" s="125" t="s">
        <v>159</v>
      </c>
      <c r="E9" s="125" t="s">
        <v>160</v>
      </c>
      <c r="F9" s="125" t="s">
        <v>161</v>
      </c>
      <c r="G9" s="110" t="s">
        <v>162</v>
      </c>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row>
    <row r="10" spans="1:52" ht="14.45" thickBot="1">
      <c r="A10" s="2"/>
      <c r="B10" s="197" t="s">
        <v>163</v>
      </c>
      <c r="C10" s="197"/>
      <c r="D10" s="197"/>
      <c r="E10" s="197"/>
      <c r="F10" s="197"/>
      <c r="G10" s="197"/>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row>
    <row r="11" spans="1:52" ht="14.45" thickBot="1">
      <c r="A11" s="2"/>
      <c r="B11" s="194" t="s">
        <v>164</v>
      </c>
      <c r="C11" s="194"/>
      <c r="D11" s="194"/>
      <c r="E11" s="194"/>
      <c r="F11" s="194"/>
      <c r="G11" s="194"/>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row>
    <row r="12" spans="1:52" ht="14.45" thickBot="1">
      <c r="A12" s="2"/>
      <c r="B12" s="126" t="s">
        <v>93</v>
      </c>
      <c r="C12" s="195" t="s">
        <v>118</v>
      </c>
      <c r="D12" s="195"/>
      <c r="E12" s="195"/>
      <c r="F12" s="195"/>
      <c r="G12" s="195"/>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row>
    <row r="13" spans="1:52" ht="14.45" thickBot="1">
      <c r="A13" s="2"/>
      <c r="B13" s="127" t="s">
        <v>165</v>
      </c>
      <c r="C13" s="195"/>
      <c r="D13" s="195"/>
      <c r="E13" s="195"/>
      <c r="F13" s="195"/>
      <c r="G13" s="195"/>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row>
    <row r="14" spans="1:52" ht="14.45" thickBot="1">
      <c r="A14" s="2"/>
      <c r="B14" s="127" t="s">
        <v>166</v>
      </c>
      <c r="C14" s="195"/>
      <c r="D14" s="195"/>
      <c r="E14" s="195"/>
      <c r="F14" s="195"/>
      <c r="G14" s="195"/>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row>
    <row r="15" spans="1:52" ht="14.45" thickBot="1">
      <c r="A15" s="2"/>
      <c r="B15" s="127" t="s">
        <v>167</v>
      </c>
      <c r="C15" s="195"/>
      <c r="D15" s="195"/>
      <c r="E15" s="195"/>
      <c r="F15" s="195"/>
      <c r="G15" s="195"/>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row>
    <row r="16" spans="1:52" ht="14.45" thickBot="1">
      <c r="A16" s="2"/>
      <c r="B16" s="127" t="s">
        <v>168</v>
      </c>
      <c r="C16" s="195"/>
      <c r="D16" s="195"/>
      <c r="E16" s="195"/>
      <c r="F16" s="195"/>
      <c r="G16" s="195"/>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row>
    <row r="17" spans="1:52" ht="14.45" thickBot="1">
      <c r="A17" s="2"/>
      <c r="B17" s="128" t="s">
        <v>94</v>
      </c>
      <c r="C17" s="195"/>
      <c r="D17" s="195"/>
      <c r="E17" s="195"/>
      <c r="F17" s="195"/>
      <c r="G17" s="195"/>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row>
    <row r="18" spans="1:52" ht="14.45" thickBot="1">
      <c r="A18" s="2"/>
      <c r="B18" s="128" t="s">
        <v>146</v>
      </c>
      <c r="C18" s="195"/>
      <c r="D18" s="195"/>
      <c r="E18" s="195"/>
      <c r="F18" s="195"/>
      <c r="G18" s="195"/>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row>
    <row r="19" spans="1:52" ht="14.45" thickBot="1">
      <c r="A19" s="2"/>
      <c r="B19" s="128" t="s">
        <v>169</v>
      </c>
      <c r="C19" s="195"/>
      <c r="D19" s="195"/>
      <c r="E19" s="195"/>
      <c r="F19" s="195"/>
      <c r="G19" s="195"/>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row>
    <row r="20" spans="1:52" ht="14.45" thickBot="1">
      <c r="A20" s="2"/>
      <c r="B20" s="129" t="s">
        <v>169</v>
      </c>
      <c r="C20" s="195"/>
      <c r="D20" s="195"/>
      <c r="E20" s="195"/>
      <c r="F20" s="195"/>
      <c r="G20" s="195"/>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row>
    <row r="21" spans="1:52" ht="14.45" thickBot="1">
      <c r="A21" s="2"/>
      <c r="B21" s="130" t="s">
        <v>170</v>
      </c>
      <c r="C21" s="195"/>
      <c r="D21" s="195"/>
      <c r="E21" s="195"/>
      <c r="F21" s="195"/>
      <c r="G21" s="195"/>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row>
    <row r="22" spans="1:52" ht="14.45" thickBot="1">
      <c r="A22" s="2"/>
      <c r="B22" s="153" t="s">
        <v>171</v>
      </c>
      <c r="C22" s="195"/>
      <c r="D22" s="195"/>
      <c r="E22" s="195"/>
      <c r="F22" s="195"/>
      <c r="G22" s="195"/>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row>
    <row r="23" spans="1:52" ht="14.45" thickBot="1">
      <c r="A23" s="2"/>
      <c r="B23" s="126" t="s">
        <v>172</v>
      </c>
      <c r="C23" s="195"/>
      <c r="D23" s="195"/>
      <c r="E23" s="195"/>
      <c r="F23" s="195"/>
      <c r="G23" s="195"/>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row>
    <row r="24" spans="1:52" ht="14.45" thickBot="1">
      <c r="A24" s="2"/>
      <c r="B24" s="131" t="s">
        <v>173</v>
      </c>
      <c r="C24" s="195"/>
      <c r="D24" s="195"/>
      <c r="E24" s="195"/>
      <c r="F24" s="195"/>
      <c r="G24" s="195"/>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row>
    <row r="25" spans="1:52" ht="14.45" thickBot="1">
      <c r="A25" s="2"/>
      <c r="B25" s="131" t="s">
        <v>174</v>
      </c>
      <c r="C25" s="195"/>
      <c r="D25" s="195"/>
      <c r="E25" s="195"/>
      <c r="F25" s="195"/>
      <c r="G25" s="195"/>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row>
    <row r="26" spans="1:52" ht="14.45" thickBot="1">
      <c r="A26" s="2"/>
      <c r="B26" s="131" t="s">
        <v>175</v>
      </c>
      <c r="C26" s="195"/>
      <c r="D26" s="195"/>
      <c r="E26" s="195"/>
      <c r="F26" s="195"/>
      <c r="G26" s="195"/>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row>
    <row r="27" spans="1:52" ht="14.45" thickBot="1">
      <c r="A27" s="2"/>
      <c r="B27" s="128" t="s">
        <v>95</v>
      </c>
      <c r="C27" s="195"/>
      <c r="D27" s="195"/>
      <c r="E27" s="195"/>
      <c r="F27" s="195"/>
      <c r="G27" s="195"/>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row>
    <row r="28" spans="1:52" ht="14.45" thickBot="1">
      <c r="A28" s="2"/>
      <c r="B28" s="128" t="s">
        <v>146</v>
      </c>
      <c r="C28" s="195"/>
      <c r="D28" s="195"/>
      <c r="E28" s="195"/>
      <c r="F28" s="195"/>
      <c r="G28" s="195"/>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row>
    <row r="29" spans="1:52" ht="14.45" thickBot="1">
      <c r="A29" s="2"/>
      <c r="B29" s="128" t="s">
        <v>169</v>
      </c>
      <c r="C29" s="195"/>
      <c r="D29" s="195"/>
      <c r="E29" s="195"/>
      <c r="F29" s="195"/>
      <c r="G29" s="195"/>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row>
    <row r="30" spans="1:52" ht="14.45" thickBot="1">
      <c r="A30" s="2"/>
      <c r="B30" s="129" t="s">
        <v>169</v>
      </c>
      <c r="C30" s="195"/>
      <c r="D30" s="195"/>
      <c r="E30" s="195"/>
      <c r="F30" s="195"/>
      <c r="G30" s="195"/>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row>
    <row r="31" spans="1:52" ht="14.45" thickBot="1">
      <c r="A31" s="2"/>
      <c r="B31" s="132" t="s">
        <v>176</v>
      </c>
      <c r="C31" s="195"/>
      <c r="D31" s="195"/>
      <c r="E31" s="195"/>
      <c r="F31" s="195"/>
      <c r="G31" s="195"/>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row>
    <row r="32" spans="1:52" ht="28.5" thickBot="1">
      <c r="A32" s="2"/>
      <c r="B32" s="133" t="s">
        <v>177</v>
      </c>
      <c r="C32" s="195"/>
      <c r="D32" s="195"/>
      <c r="E32" s="195"/>
      <c r="F32" s="195"/>
      <c r="G32" s="195"/>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row>
    <row r="33" spans="1:52" ht="14.45" thickBot="1">
      <c r="A33" s="2"/>
      <c r="B33" s="134" t="s">
        <v>178</v>
      </c>
      <c r="C33" s="195"/>
      <c r="D33" s="195"/>
      <c r="E33" s="195"/>
      <c r="F33" s="195"/>
      <c r="G33" s="195"/>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row>
    <row r="34" spans="1:52" ht="28.5" thickBot="1">
      <c r="A34" s="2"/>
      <c r="B34" s="94" t="s">
        <v>179</v>
      </c>
      <c r="C34" s="195"/>
      <c r="D34" s="195"/>
      <c r="E34" s="195"/>
      <c r="F34" s="195"/>
      <c r="G34" s="195"/>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row>
    <row r="35" spans="1:52" ht="56.45" thickBot="1">
      <c r="A35" s="2"/>
      <c r="B35" s="135" t="s">
        <v>180</v>
      </c>
      <c r="C35" s="195"/>
      <c r="D35" s="195"/>
      <c r="E35" s="195"/>
      <c r="F35" s="195"/>
      <c r="G35" s="195"/>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row>
    <row r="36" spans="1:52" ht="28.5" thickBot="1">
      <c r="A36" s="2"/>
      <c r="B36" s="136" t="s">
        <v>181</v>
      </c>
      <c r="C36" s="195"/>
      <c r="D36" s="195"/>
      <c r="E36" s="195"/>
      <c r="F36" s="195"/>
      <c r="G36" s="195"/>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row>
    <row r="37" spans="1:52" ht="14.45" thickBot="1">
      <c r="A37" s="2"/>
      <c r="B37" s="137" t="s">
        <v>182</v>
      </c>
      <c r="C37" s="195"/>
      <c r="D37" s="195"/>
      <c r="E37" s="195"/>
      <c r="F37" s="195"/>
      <c r="G37" s="195"/>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row>
    <row r="38" spans="1:52" ht="28.5" thickBot="1">
      <c r="A38" s="2"/>
      <c r="B38" s="137" t="s">
        <v>183</v>
      </c>
      <c r="C38" s="195"/>
      <c r="D38" s="195"/>
      <c r="E38" s="195"/>
      <c r="F38" s="195"/>
      <c r="G38" s="195"/>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row>
    <row r="39" spans="1:5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row>
    <row r="40" spans="1:5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row>
    <row r="41" spans="1:5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row>
    <row r="42" spans="1:5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row>
    <row r="43" spans="1:5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row>
    <row r="44" spans="1:5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row>
    <row r="45" spans="1:5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row>
    <row r="46" spans="1:5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row>
    <row r="47" spans="1:5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row>
    <row r="48" spans="1:5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row>
    <row r="49" spans="1:5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row>
    <row r="50" spans="1:5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row>
    <row r="51" spans="1:5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row>
    <row r="52" spans="1:5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row>
    <row r="53" spans="1:5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row>
    <row r="54" spans="1:5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row>
    <row r="55" spans="1:5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row>
    <row r="56" spans="1:5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row>
    <row r="57" spans="1:5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row>
    <row r="58" spans="1:5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row>
    <row r="59" spans="1:5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row>
    <row r="60" spans="1:5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row>
    <row r="61" spans="1:5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row>
    <row r="62" spans="1:5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row>
    <row r="63" spans="1:5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row>
    <row r="64" spans="1:5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row>
    <row r="65" spans="1:5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row>
    <row r="66" spans="1:5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row>
    <row r="67" spans="1:5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row>
    <row r="68" spans="1:5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row>
    <row r="69" spans="1:5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row>
    <row r="70" spans="1:5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row>
    <row r="71" spans="1:5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row>
    <row r="72" spans="1:5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row>
    <row r="73" spans="1:5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row>
    <row r="74" spans="1:5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row>
    <row r="75" spans="1:5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row>
    <row r="76" spans="1:5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row>
    <row r="77" spans="1:5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row>
    <row r="78" spans="1:5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row>
    <row r="79" spans="1:5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row>
    <row r="80" spans="1:5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row>
    <row r="81" spans="1:5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row>
    <row r="82" spans="1:5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row>
  </sheetData>
  <mergeCells count="8">
    <mergeCell ref="B11:G11"/>
    <mergeCell ref="C12:G38"/>
    <mergeCell ref="B3:F3"/>
    <mergeCell ref="H3:I3"/>
    <mergeCell ref="C4:F4"/>
    <mergeCell ref="H4:I4"/>
    <mergeCell ref="C5:F5"/>
    <mergeCell ref="B10:G10"/>
  </mergeCells>
  <phoneticPr fontId="12" type="noConversion"/>
  <hyperlinks>
    <hyperlink ref="B1" location="Contents!A1" display="Back to Contents" xr:uid="{00000000-0004-0000-09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Z82"/>
  <sheetViews>
    <sheetView topLeftCell="A8" workbookViewId="0">
      <selection activeCell="B10" sqref="B10:X10"/>
    </sheetView>
  </sheetViews>
  <sheetFormatPr defaultColWidth="9.42578125" defaultRowHeight="14.1"/>
  <cols>
    <col min="1" max="1" width="9.42578125" style="3" customWidth="1"/>
    <col min="2" max="2" width="28.140625" style="3" customWidth="1"/>
    <col min="3" max="3" width="19.5703125" style="3" customWidth="1"/>
    <col min="4" max="8" width="11.5703125" style="3" customWidth="1"/>
    <col min="9" max="9" width="13.85546875" style="3" customWidth="1"/>
    <col min="10" max="10" width="9.42578125" style="3" customWidth="1"/>
    <col min="11" max="16384" width="9.42578125" style="3"/>
  </cols>
  <sheetData>
    <row r="1" spans="1:52" s="2" customFormat="1" ht="15" customHeight="1">
      <c r="B1" s="25" t="s">
        <v>64</v>
      </c>
    </row>
    <row r="2" spans="1:52" ht="15" customHeight="1" thickBo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row>
    <row r="3" spans="1:52" ht="20.100000000000001" customHeight="1" thickBot="1">
      <c r="A3" s="2"/>
      <c r="B3" s="157" t="s">
        <v>157</v>
      </c>
      <c r="C3" s="157"/>
      <c r="D3" s="157"/>
      <c r="E3" s="157"/>
      <c r="F3" s="157"/>
      <c r="G3" s="2"/>
      <c r="H3" s="159" t="s">
        <v>73</v>
      </c>
      <c r="I3" s="159"/>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row>
    <row r="4" spans="1:52" ht="14.25" customHeight="1" thickBot="1">
      <c r="A4" s="2"/>
      <c r="B4" s="26" t="s">
        <v>1</v>
      </c>
      <c r="C4" s="154" t="s">
        <v>2</v>
      </c>
      <c r="D4" s="154"/>
      <c r="E4" s="154"/>
      <c r="F4" s="154"/>
      <c r="G4" s="2"/>
      <c r="H4" s="196" t="s">
        <v>16</v>
      </c>
      <c r="I4" s="196"/>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row>
    <row r="5" spans="1:52" ht="15.6" customHeight="1" thickBot="1">
      <c r="A5" s="2"/>
      <c r="B5" s="6" t="s">
        <v>3</v>
      </c>
      <c r="C5" s="158" t="str">
        <f>Guidance!C5</f>
        <v>Nanshan Aluminium-Electricity Division</v>
      </c>
      <c r="D5" s="158"/>
      <c r="E5" s="158"/>
      <c r="F5" s="158"/>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row>
    <row r="6" spans="1:52">
      <c r="A6" s="2"/>
      <c r="B6" s="2"/>
      <c r="C6" s="2"/>
      <c r="D6" s="2"/>
      <c r="E6" s="2"/>
      <c r="F6" s="2"/>
      <c r="G6" s="86"/>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row>
    <row r="7" spans="1:52">
      <c r="A7" s="2"/>
      <c r="B7" s="86" t="s">
        <v>158</v>
      </c>
      <c r="C7" s="2"/>
      <c r="D7" s="2"/>
      <c r="E7" s="2"/>
      <c r="F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row>
    <row r="8" spans="1:52" ht="14.45" thickBot="1">
      <c r="A8" s="2"/>
      <c r="B8" s="2"/>
      <c r="C8" s="2"/>
      <c r="D8" s="2"/>
      <c r="E8" s="2"/>
      <c r="F8" s="2"/>
      <c r="G8" s="86"/>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row>
    <row r="9" spans="1:52" ht="14.45" thickBot="1">
      <c r="A9" s="2"/>
      <c r="B9" s="123"/>
      <c r="C9" s="124" t="s">
        <v>72</v>
      </c>
      <c r="D9" s="125" t="s">
        <v>159</v>
      </c>
      <c r="E9" s="125" t="s">
        <v>160</v>
      </c>
      <c r="F9" s="125" t="s">
        <v>161</v>
      </c>
      <c r="G9" s="110" t="s">
        <v>162</v>
      </c>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row>
    <row r="10" spans="1:52" ht="14.45" thickBot="1">
      <c r="A10" s="2"/>
      <c r="B10" s="197" t="s">
        <v>163</v>
      </c>
      <c r="C10" s="197"/>
      <c r="D10" s="197"/>
      <c r="E10" s="197"/>
      <c r="F10" s="197"/>
      <c r="G10" s="197"/>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row>
    <row r="11" spans="1:52" ht="14.45" thickBot="1">
      <c r="A11" s="2"/>
      <c r="B11" s="194" t="s">
        <v>164</v>
      </c>
      <c r="C11" s="194"/>
      <c r="D11" s="194"/>
      <c r="E11" s="194"/>
      <c r="F11" s="194"/>
      <c r="G11" s="194"/>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row>
    <row r="12" spans="1:52" ht="15" customHeight="1">
      <c r="A12" s="2"/>
      <c r="B12" s="126" t="s">
        <v>93</v>
      </c>
      <c r="C12" s="198" t="s">
        <v>118</v>
      </c>
      <c r="D12" s="199"/>
      <c r="E12" s="199"/>
      <c r="F12" s="199"/>
      <c r="G12" s="200"/>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row>
    <row r="13" spans="1:52" ht="15" customHeight="1">
      <c r="A13" s="2"/>
      <c r="B13" s="127" t="s">
        <v>165</v>
      </c>
      <c r="C13" s="201"/>
      <c r="D13" s="202"/>
      <c r="E13" s="202"/>
      <c r="F13" s="202"/>
      <c r="G13" s="203"/>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row>
    <row r="14" spans="1:52" ht="15" customHeight="1">
      <c r="A14" s="2"/>
      <c r="B14" s="127" t="s">
        <v>166</v>
      </c>
      <c r="C14" s="201"/>
      <c r="D14" s="202"/>
      <c r="E14" s="202"/>
      <c r="F14" s="202"/>
      <c r="G14" s="203"/>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row>
    <row r="15" spans="1:52" ht="15" customHeight="1">
      <c r="A15" s="2"/>
      <c r="B15" s="127" t="s">
        <v>167</v>
      </c>
      <c r="C15" s="201"/>
      <c r="D15" s="202"/>
      <c r="E15" s="202"/>
      <c r="F15" s="202"/>
      <c r="G15" s="203"/>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row>
    <row r="16" spans="1:52" ht="15" customHeight="1">
      <c r="A16" s="2"/>
      <c r="B16" s="127" t="s">
        <v>168</v>
      </c>
      <c r="C16" s="201"/>
      <c r="D16" s="202"/>
      <c r="E16" s="202"/>
      <c r="F16" s="202"/>
      <c r="G16" s="203"/>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row>
    <row r="17" spans="1:52" ht="15" customHeight="1">
      <c r="A17" s="2"/>
      <c r="B17" s="128" t="s">
        <v>94</v>
      </c>
      <c r="C17" s="201"/>
      <c r="D17" s="202"/>
      <c r="E17" s="202"/>
      <c r="F17" s="202"/>
      <c r="G17" s="203"/>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row>
    <row r="18" spans="1:52" ht="15" customHeight="1">
      <c r="A18" s="2"/>
      <c r="B18" s="128" t="s">
        <v>146</v>
      </c>
      <c r="C18" s="201"/>
      <c r="D18" s="202"/>
      <c r="E18" s="202"/>
      <c r="F18" s="202"/>
      <c r="G18" s="203"/>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row>
    <row r="19" spans="1:52" ht="15" customHeight="1">
      <c r="A19" s="2"/>
      <c r="B19" s="128" t="s">
        <v>169</v>
      </c>
      <c r="C19" s="201"/>
      <c r="D19" s="202"/>
      <c r="E19" s="202"/>
      <c r="F19" s="202"/>
      <c r="G19" s="203"/>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row>
    <row r="20" spans="1:52" ht="15" customHeight="1" thickBot="1">
      <c r="A20" s="2"/>
      <c r="B20" s="129" t="s">
        <v>169</v>
      </c>
      <c r="C20" s="201"/>
      <c r="D20" s="202"/>
      <c r="E20" s="202"/>
      <c r="F20" s="202"/>
      <c r="G20" s="203"/>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row>
    <row r="21" spans="1:52" ht="15.75" customHeight="1" thickBot="1">
      <c r="A21" s="2"/>
      <c r="B21" s="130" t="s">
        <v>170</v>
      </c>
      <c r="C21" s="201"/>
      <c r="D21" s="202"/>
      <c r="E21" s="202"/>
      <c r="F21" s="202"/>
      <c r="G21" s="203"/>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row>
    <row r="22" spans="1:52" ht="15.75" customHeight="1" thickBot="1">
      <c r="A22" s="2"/>
      <c r="B22" s="153" t="s">
        <v>171</v>
      </c>
      <c r="C22" s="201"/>
      <c r="D22" s="202"/>
      <c r="E22" s="202"/>
      <c r="F22" s="202"/>
      <c r="G22" s="203"/>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row>
    <row r="23" spans="1:52" ht="15" customHeight="1">
      <c r="A23" s="2"/>
      <c r="B23" s="126" t="s">
        <v>172</v>
      </c>
      <c r="C23" s="201"/>
      <c r="D23" s="202"/>
      <c r="E23" s="202"/>
      <c r="F23" s="202"/>
      <c r="G23" s="203"/>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row>
    <row r="24" spans="1:52" ht="15" customHeight="1">
      <c r="A24" s="2"/>
      <c r="B24" s="131" t="s">
        <v>173</v>
      </c>
      <c r="C24" s="201"/>
      <c r="D24" s="202"/>
      <c r="E24" s="202"/>
      <c r="F24" s="202"/>
      <c r="G24" s="203"/>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row>
    <row r="25" spans="1:52" ht="15" customHeight="1">
      <c r="A25" s="2"/>
      <c r="B25" s="131" t="s">
        <v>174</v>
      </c>
      <c r="C25" s="201"/>
      <c r="D25" s="202"/>
      <c r="E25" s="202"/>
      <c r="F25" s="202"/>
      <c r="G25" s="203"/>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row>
    <row r="26" spans="1:52" ht="15" customHeight="1">
      <c r="A26" s="2"/>
      <c r="B26" s="131" t="s">
        <v>175</v>
      </c>
      <c r="C26" s="201"/>
      <c r="D26" s="202"/>
      <c r="E26" s="202"/>
      <c r="F26" s="202"/>
      <c r="G26" s="203"/>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row>
    <row r="27" spans="1:52" ht="15" customHeight="1">
      <c r="A27" s="2"/>
      <c r="B27" s="128" t="s">
        <v>95</v>
      </c>
      <c r="C27" s="201"/>
      <c r="D27" s="202"/>
      <c r="E27" s="202"/>
      <c r="F27" s="202"/>
      <c r="G27" s="203"/>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row>
    <row r="28" spans="1:52" ht="15" customHeight="1">
      <c r="A28" s="2"/>
      <c r="B28" s="128" t="s">
        <v>146</v>
      </c>
      <c r="C28" s="201"/>
      <c r="D28" s="202"/>
      <c r="E28" s="202"/>
      <c r="F28" s="202"/>
      <c r="G28" s="203"/>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row>
    <row r="29" spans="1:52" ht="15" customHeight="1">
      <c r="A29" s="2"/>
      <c r="B29" s="128" t="s">
        <v>169</v>
      </c>
      <c r="C29" s="201"/>
      <c r="D29" s="202"/>
      <c r="E29" s="202"/>
      <c r="F29" s="202"/>
      <c r="G29" s="203"/>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row>
    <row r="30" spans="1:52" ht="15" customHeight="1" thickBot="1">
      <c r="A30" s="2"/>
      <c r="B30" s="129" t="s">
        <v>169</v>
      </c>
      <c r="C30" s="201"/>
      <c r="D30" s="202"/>
      <c r="E30" s="202"/>
      <c r="F30" s="202"/>
      <c r="G30" s="203"/>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row>
    <row r="31" spans="1:52" ht="15.75" customHeight="1" thickBot="1">
      <c r="A31" s="2"/>
      <c r="B31" s="132" t="s">
        <v>176</v>
      </c>
      <c r="C31" s="201"/>
      <c r="D31" s="202"/>
      <c r="E31" s="202"/>
      <c r="F31" s="202"/>
      <c r="G31" s="203"/>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row>
    <row r="32" spans="1:52" ht="28.5" thickBot="1">
      <c r="A32" s="2"/>
      <c r="B32" s="133" t="s">
        <v>177</v>
      </c>
      <c r="C32" s="201"/>
      <c r="D32" s="202"/>
      <c r="E32" s="202"/>
      <c r="F32" s="202"/>
      <c r="G32" s="203"/>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row>
    <row r="33" spans="1:52" ht="15" customHeight="1" thickBot="1">
      <c r="A33" s="2"/>
      <c r="B33" s="134" t="s">
        <v>184</v>
      </c>
      <c r="C33" s="201"/>
      <c r="D33" s="202"/>
      <c r="E33" s="202"/>
      <c r="F33" s="202"/>
      <c r="G33" s="203"/>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row>
    <row r="34" spans="1:52" ht="27.95">
      <c r="A34" s="2"/>
      <c r="B34" s="94" t="s">
        <v>179</v>
      </c>
      <c r="C34" s="201"/>
      <c r="D34" s="202"/>
      <c r="E34" s="202"/>
      <c r="F34" s="202"/>
      <c r="G34" s="203"/>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row>
    <row r="35" spans="1:52" ht="56.1">
      <c r="A35" s="2"/>
      <c r="B35" s="135" t="s">
        <v>180</v>
      </c>
      <c r="C35" s="201"/>
      <c r="D35" s="202"/>
      <c r="E35" s="202"/>
      <c r="F35" s="202"/>
      <c r="G35" s="203"/>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row>
    <row r="36" spans="1:52" ht="28.5" thickBot="1">
      <c r="A36" s="2"/>
      <c r="B36" s="136" t="s">
        <v>181</v>
      </c>
      <c r="C36" s="201"/>
      <c r="D36" s="202"/>
      <c r="E36" s="202"/>
      <c r="F36" s="202"/>
      <c r="G36" s="203"/>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row>
    <row r="37" spans="1:52" ht="14.45" thickBot="1">
      <c r="A37" s="2"/>
      <c r="B37" s="137" t="s">
        <v>182</v>
      </c>
      <c r="C37" s="201"/>
      <c r="D37" s="202"/>
      <c r="E37" s="202"/>
      <c r="F37" s="202"/>
      <c r="G37" s="203"/>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row>
    <row r="38" spans="1:52" ht="28.5" thickBot="1">
      <c r="A38" s="2"/>
      <c r="B38" s="137" t="s">
        <v>183</v>
      </c>
      <c r="C38" s="204"/>
      <c r="D38" s="205"/>
      <c r="E38" s="205"/>
      <c r="F38" s="205"/>
      <c r="G38" s="206"/>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row>
    <row r="39" spans="1:52" ht="15"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row>
    <row r="40" spans="1:52" ht="15"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row>
    <row r="41" spans="1:5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row>
    <row r="42" spans="1:5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row>
    <row r="43" spans="1:5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row>
    <row r="44" spans="1:5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row>
    <row r="45" spans="1:5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row>
    <row r="46" spans="1:5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row>
    <row r="47" spans="1:5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row>
    <row r="48" spans="1:5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row>
    <row r="49" spans="1:5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row>
    <row r="50" spans="1:5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row>
    <row r="51" spans="1:5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row>
    <row r="52" spans="1:5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row>
    <row r="53" spans="1:5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row>
    <row r="54" spans="1:5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row>
    <row r="55" spans="1:5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row>
    <row r="56" spans="1:5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row>
    <row r="57" spans="1:5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row>
    <row r="58" spans="1:5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row>
    <row r="59" spans="1:5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row>
    <row r="60" spans="1:5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row>
    <row r="61" spans="1:5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row>
    <row r="62" spans="1:5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row>
    <row r="63" spans="1:5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row>
    <row r="64" spans="1:5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row>
    <row r="65" spans="1:5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row>
    <row r="66" spans="1:5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row>
    <row r="67" spans="1:5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row>
    <row r="68" spans="1:5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row>
    <row r="69" spans="1:5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row>
    <row r="70" spans="1:5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row>
    <row r="71" spans="1:5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row>
    <row r="72" spans="1:5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row>
    <row r="73" spans="1:5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row>
    <row r="74" spans="1:5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row>
    <row r="75" spans="1:5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row>
    <row r="76" spans="1:5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row>
    <row r="77" spans="1:5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row>
    <row r="78" spans="1:5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row>
    <row r="79" spans="1:5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row>
    <row r="80" spans="1:5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row>
    <row r="81" spans="1:5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row>
    <row r="82" spans="1:5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row>
  </sheetData>
  <mergeCells count="8">
    <mergeCell ref="B11:G11"/>
    <mergeCell ref="C12:G38"/>
    <mergeCell ref="B3:F3"/>
    <mergeCell ref="H3:I3"/>
    <mergeCell ref="C4:F4"/>
    <mergeCell ref="H4:I4"/>
    <mergeCell ref="C5:F5"/>
    <mergeCell ref="B10:G10"/>
  </mergeCells>
  <phoneticPr fontId="12" type="noConversion"/>
  <hyperlinks>
    <hyperlink ref="B1" location="Contents!A1" display="Back to Contents" xr:uid="{00000000-0004-0000-0A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B10"/>
  <sheetViews>
    <sheetView topLeftCell="B1" zoomScale="55" zoomScaleNormal="55" workbookViewId="0">
      <selection activeCell="B10" sqref="B10:X10"/>
    </sheetView>
  </sheetViews>
  <sheetFormatPr defaultColWidth="9.42578125" defaultRowHeight="14.1"/>
  <cols>
    <col min="1" max="1" width="9.42578125" style="3" customWidth="1"/>
    <col min="2" max="3" width="22.42578125" style="3" customWidth="1"/>
    <col min="4" max="4" width="30.85546875" style="3" customWidth="1"/>
    <col min="5" max="5" width="45.85546875" style="3" customWidth="1"/>
    <col min="6" max="6" width="22.42578125" style="3" customWidth="1"/>
    <col min="7" max="7" width="37.5703125" style="3" customWidth="1"/>
    <col min="8" max="8" width="29.5703125" style="3" customWidth="1"/>
    <col min="9" max="21" width="17" style="3" customWidth="1"/>
    <col min="22" max="22" width="14.7109375" style="3" customWidth="1"/>
    <col min="23" max="24" width="17" style="3" customWidth="1"/>
    <col min="25" max="25" width="9.42578125" style="3" customWidth="1"/>
    <col min="26" max="16384" width="9.42578125" style="3"/>
  </cols>
  <sheetData>
    <row r="1" spans="1:54" s="2" customFormat="1" ht="15" customHeight="1">
      <c r="B1" s="25" t="s">
        <v>64</v>
      </c>
    </row>
    <row r="2" spans="1:54" ht="15" customHeight="1" thickBo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row>
    <row r="3" spans="1:54" ht="20.100000000000001" customHeight="1" thickBot="1">
      <c r="A3" s="2"/>
      <c r="B3" s="1" t="s">
        <v>63</v>
      </c>
      <c r="C3" s="1"/>
      <c r="D3" s="1"/>
      <c r="E3" s="138"/>
      <c r="F3" s="139"/>
      <c r="G3" s="140"/>
      <c r="H3" s="2"/>
      <c r="I3" s="2"/>
      <c r="J3" s="141"/>
      <c r="K3" s="141"/>
      <c r="L3" s="141"/>
      <c r="M3" s="141"/>
      <c r="N3" s="141"/>
      <c r="O3" s="141"/>
      <c r="P3" s="141"/>
      <c r="Q3" s="141"/>
      <c r="R3" s="141"/>
      <c r="S3" s="141"/>
      <c r="T3" s="141"/>
      <c r="U3" s="141"/>
      <c r="V3" s="141"/>
      <c r="W3" s="141"/>
      <c r="X3" s="141"/>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row>
    <row r="4" spans="1:54">
      <c r="A4" s="2"/>
      <c r="B4" s="26" t="s">
        <v>1</v>
      </c>
      <c r="C4" s="154" t="s">
        <v>2</v>
      </c>
      <c r="D4" s="154"/>
      <c r="E4" s="142"/>
      <c r="F4" s="15"/>
      <c r="G4" s="15"/>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row>
    <row r="5" spans="1:54" ht="14.45" thickBot="1">
      <c r="A5" s="2"/>
      <c r="B5" s="6" t="s">
        <v>3</v>
      </c>
      <c r="C5" s="158" t="str">
        <f>Guidance!C5</f>
        <v>Nanshan Aluminium-Electricity Division</v>
      </c>
      <c r="D5" s="158"/>
      <c r="E5" s="142"/>
      <c r="F5" s="15"/>
      <c r="G5" s="86" t="s">
        <v>185</v>
      </c>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row>
    <row r="6" spans="1:54">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row>
    <row r="7" spans="1:54" ht="14.45" thickBot="1">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row>
    <row r="8" spans="1:54" ht="15" customHeight="1" thickBot="1">
      <c r="A8" s="2"/>
      <c r="B8" s="210" t="s">
        <v>186</v>
      </c>
      <c r="C8" s="210"/>
      <c r="D8" s="210"/>
      <c r="E8" s="210"/>
      <c r="F8" s="210"/>
      <c r="G8" s="210"/>
      <c r="H8" s="210"/>
      <c r="I8" s="210"/>
      <c r="J8" s="210"/>
      <c r="K8" s="210"/>
      <c r="L8" s="210"/>
      <c r="M8" s="210"/>
      <c r="N8" s="210"/>
      <c r="O8" s="210" t="s">
        <v>187</v>
      </c>
      <c r="P8" s="210"/>
      <c r="Q8" s="210"/>
      <c r="R8" s="210"/>
      <c r="S8" s="210"/>
      <c r="T8" s="210"/>
      <c r="U8" s="210"/>
      <c r="V8" s="210"/>
      <c r="W8" s="210"/>
      <c r="X8" s="210"/>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row>
    <row r="9" spans="1:54" s="142" customFormat="1" ht="60.95" customHeight="1" thickBot="1">
      <c r="A9" s="106"/>
      <c r="B9" s="66" t="s">
        <v>188</v>
      </c>
      <c r="C9" s="143" t="s">
        <v>189</v>
      </c>
      <c r="D9" s="143" t="s">
        <v>190</v>
      </c>
      <c r="E9" s="143" t="s">
        <v>191</v>
      </c>
      <c r="F9" s="144" t="s">
        <v>192</v>
      </c>
      <c r="G9" s="144" t="s">
        <v>193</v>
      </c>
      <c r="H9" s="144" t="s">
        <v>194</v>
      </c>
      <c r="I9" s="145" t="s">
        <v>195</v>
      </c>
      <c r="J9" s="146" t="s">
        <v>196</v>
      </c>
      <c r="K9" s="147" t="s">
        <v>197</v>
      </c>
      <c r="L9" s="145" t="s">
        <v>198</v>
      </c>
      <c r="M9" s="145" t="s">
        <v>199</v>
      </c>
      <c r="N9" s="147" t="s">
        <v>200</v>
      </c>
      <c r="O9" s="148" t="s">
        <v>201</v>
      </c>
      <c r="P9" s="145" t="s">
        <v>202</v>
      </c>
      <c r="Q9" s="145" t="s">
        <v>203</v>
      </c>
      <c r="R9" s="145" t="s">
        <v>204</v>
      </c>
      <c r="S9" s="145" t="s">
        <v>205</v>
      </c>
      <c r="T9" s="145" t="s">
        <v>73</v>
      </c>
      <c r="U9" s="145" t="s">
        <v>206</v>
      </c>
      <c r="V9" s="145" t="s">
        <v>207</v>
      </c>
      <c r="W9" s="145" t="s">
        <v>208</v>
      </c>
      <c r="X9" s="149" t="s">
        <v>209</v>
      </c>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6"/>
      <c r="AY9" s="106"/>
      <c r="AZ9" s="106"/>
      <c r="BA9" s="106"/>
      <c r="BB9" s="106"/>
    </row>
    <row r="10" spans="1:54" s="151" customFormat="1" ht="167.25" customHeight="1">
      <c r="A10" s="150"/>
      <c r="B10" s="207" t="s">
        <v>210</v>
      </c>
      <c r="C10" s="208"/>
      <c r="D10" s="208"/>
      <c r="E10" s="208"/>
      <c r="F10" s="208"/>
      <c r="G10" s="208"/>
      <c r="H10" s="208"/>
      <c r="I10" s="208"/>
      <c r="J10" s="208"/>
      <c r="K10" s="208"/>
      <c r="L10" s="208"/>
      <c r="M10" s="208"/>
      <c r="N10" s="208"/>
      <c r="O10" s="208"/>
      <c r="P10" s="208"/>
      <c r="Q10" s="208"/>
      <c r="R10" s="208"/>
      <c r="S10" s="208"/>
      <c r="T10" s="208"/>
      <c r="U10" s="208"/>
      <c r="V10" s="208"/>
      <c r="W10" s="208"/>
      <c r="X10" s="209"/>
      <c r="Y10" s="150"/>
      <c r="Z10" s="150"/>
      <c r="AA10" s="150"/>
      <c r="AB10" s="150"/>
      <c r="AC10" s="150"/>
      <c r="AD10" s="150"/>
      <c r="AE10" s="150"/>
      <c r="AF10" s="150"/>
      <c r="AG10" s="150"/>
      <c r="AH10" s="150"/>
      <c r="AI10" s="150"/>
      <c r="AJ10" s="150"/>
      <c r="AK10" s="150"/>
      <c r="AL10" s="150"/>
      <c r="AM10" s="150"/>
      <c r="AN10" s="150"/>
      <c r="AO10" s="150"/>
      <c r="AP10" s="150"/>
      <c r="AQ10" s="150"/>
      <c r="AR10" s="150"/>
      <c r="AS10" s="150"/>
      <c r="AT10" s="150"/>
      <c r="AU10" s="150"/>
      <c r="AV10" s="150"/>
      <c r="AW10" s="150"/>
      <c r="AX10" s="150"/>
      <c r="AY10" s="150"/>
      <c r="AZ10" s="150"/>
      <c r="BA10" s="150"/>
      <c r="BB10" s="150"/>
    </row>
  </sheetData>
  <mergeCells count="6">
    <mergeCell ref="B10:X10"/>
    <mergeCell ref="B3:D3"/>
    <mergeCell ref="C4:D4"/>
    <mergeCell ref="C5:D5"/>
    <mergeCell ref="B8:N8"/>
    <mergeCell ref="O8:X8"/>
  </mergeCells>
  <phoneticPr fontId="12" type="noConversion"/>
  <hyperlinks>
    <hyperlink ref="B1" location="Contents!A1" display="Back to Contents" xr:uid="{00000000-0004-0000-0B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60"/>
  <sheetViews>
    <sheetView workbookViewId="0"/>
  </sheetViews>
  <sheetFormatPr defaultColWidth="9.85546875" defaultRowHeight="14.1"/>
  <cols>
    <col min="1" max="1" width="9.42578125" style="22" customWidth="1"/>
    <col min="2" max="2" width="11.5703125" style="24" customWidth="1"/>
    <col min="3" max="7" width="11.5703125" style="22" customWidth="1"/>
    <col min="8" max="8" width="9.85546875" style="22" customWidth="1"/>
    <col min="9" max="16384" width="9.85546875" style="22"/>
  </cols>
  <sheetData>
    <row r="1" spans="1:26">
      <c r="A1" s="20"/>
      <c r="B1" s="21"/>
      <c r="C1" s="20"/>
      <c r="D1" s="20"/>
      <c r="E1" s="20"/>
      <c r="F1" s="20"/>
      <c r="G1" s="20"/>
      <c r="H1" s="20"/>
      <c r="I1" s="20"/>
      <c r="J1" s="20"/>
      <c r="K1" s="20"/>
      <c r="L1" s="20"/>
      <c r="M1" s="20"/>
      <c r="N1" s="20"/>
      <c r="O1" s="20"/>
      <c r="P1" s="20"/>
      <c r="Q1" s="20"/>
      <c r="R1" s="20"/>
      <c r="S1" s="20"/>
      <c r="T1" s="20"/>
      <c r="U1" s="20"/>
      <c r="V1" s="20"/>
      <c r="W1" s="20"/>
      <c r="X1" s="20"/>
      <c r="Y1" s="20"/>
      <c r="Z1" s="20"/>
    </row>
    <row r="2" spans="1:26" ht="14.45" thickBot="1">
      <c r="A2" s="20"/>
      <c r="B2" s="21"/>
      <c r="C2" s="20"/>
      <c r="D2" s="20"/>
      <c r="E2" s="20"/>
      <c r="F2" s="20"/>
      <c r="G2" s="20"/>
      <c r="H2" s="20"/>
      <c r="I2" s="20"/>
      <c r="J2" s="20"/>
      <c r="K2" s="20"/>
      <c r="L2" s="20"/>
      <c r="M2" s="20"/>
      <c r="N2" s="20"/>
      <c r="O2" s="20"/>
      <c r="P2" s="20"/>
      <c r="Q2" s="20"/>
      <c r="R2" s="20"/>
      <c r="S2" s="20"/>
      <c r="T2" s="20"/>
      <c r="U2" s="20"/>
      <c r="V2" s="20"/>
      <c r="W2" s="20"/>
      <c r="X2" s="20"/>
      <c r="Y2" s="20"/>
      <c r="Z2" s="20"/>
    </row>
    <row r="3" spans="1:26" ht="18" customHeight="1" thickBot="1">
      <c r="A3" s="20"/>
      <c r="B3" s="1" t="s">
        <v>34</v>
      </c>
      <c r="C3" s="1"/>
      <c r="D3" s="1"/>
      <c r="E3" s="1"/>
      <c r="F3" s="1"/>
      <c r="G3" s="1"/>
      <c r="H3" s="20"/>
      <c r="I3" s="20"/>
      <c r="J3" s="20"/>
      <c r="K3" s="20"/>
      <c r="L3" s="20"/>
      <c r="M3" s="20"/>
      <c r="N3" s="20"/>
      <c r="O3" s="20"/>
      <c r="P3" s="20"/>
      <c r="Q3" s="20"/>
      <c r="R3" s="20"/>
      <c r="S3" s="20"/>
      <c r="T3" s="20"/>
      <c r="U3" s="20"/>
      <c r="V3" s="20"/>
      <c r="W3" s="20"/>
      <c r="X3" s="20"/>
      <c r="Y3" s="20"/>
      <c r="Z3" s="20"/>
    </row>
    <row r="4" spans="1:26">
      <c r="A4" s="20"/>
      <c r="B4" s="21"/>
      <c r="C4" s="20"/>
      <c r="D4" s="20"/>
      <c r="E4" s="20"/>
      <c r="F4" s="20"/>
      <c r="G4" s="20"/>
      <c r="H4" s="20"/>
      <c r="I4" s="20"/>
      <c r="J4" s="20"/>
      <c r="K4" s="20"/>
      <c r="L4" s="20"/>
      <c r="M4" s="20"/>
      <c r="N4" s="20"/>
      <c r="O4" s="20"/>
      <c r="P4" s="20"/>
      <c r="Q4" s="20"/>
      <c r="R4" s="20"/>
      <c r="S4" s="20"/>
      <c r="T4" s="20"/>
      <c r="U4" s="20"/>
      <c r="V4" s="20"/>
      <c r="W4" s="20"/>
      <c r="X4" s="20"/>
      <c r="Y4" s="20"/>
      <c r="Z4" s="20"/>
    </row>
    <row r="5" spans="1:26">
      <c r="A5" s="20"/>
      <c r="B5" s="21" t="s">
        <v>35</v>
      </c>
      <c r="C5" s="20"/>
      <c r="D5" s="20"/>
      <c r="E5" s="20"/>
      <c r="F5" s="20"/>
      <c r="G5" s="20"/>
      <c r="H5" s="20"/>
      <c r="I5" s="20"/>
      <c r="J5" s="20"/>
      <c r="K5" s="20"/>
      <c r="L5" s="20"/>
      <c r="M5" s="20"/>
      <c r="N5" s="20"/>
      <c r="O5" s="20"/>
      <c r="P5" s="20"/>
      <c r="Q5" s="20"/>
      <c r="R5" s="20"/>
      <c r="S5" s="20"/>
      <c r="T5" s="20"/>
      <c r="U5" s="20"/>
      <c r="V5" s="20"/>
      <c r="W5" s="20"/>
      <c r="X5" s="20"/>
      <c r="Y5" s="20"/>
      <c r="Z5" s="20"/>
    </row>
    <row r="6" spans="1:26">
      <c r="A6" s="20"/>
      <c r="B6" s="23" t="s">
        <v>36</v>
      </c>
      <c r="C6" s="20"/>
      <c r="D6" s="20"/>
      <c r="E6" s="20"/>
      <c r="F6" s="20"/>
      <c r="G6" s="20"/>
      <c r="H6" s="20"/>
      <c r="I6" s="20"/>
      <c r="J6" s="20"/>
      <c r="K6" s="20"/>
      <c r="L6" s="20"/>
      <c r="M6" s="20"/>
      <c r="N6" s="20"/>
      <c r="O6" s="20"/>
      <c r="P6" s="20"/>
      <c r="Q6" s="20"/>
      <c r="R6" s="20"/>
      <c r="S6" s="20"/>
      <c r="T6" s="20"/>
      <c r="U6" s="20"/>
      <c r="V6" s="20"/>
      <c r="W6" s="20"/>
      <c r="X6" s="20"/>
      <c r="Y6" s="20"/>
      <c r="Z6" s="20"/>
    </row>
    <row r="7" spans="1:26">
      <c r="A7" s="20"/>
      <c r="B7" s="23" t="s">
        <v>37</v>
      </c>
      <c r="C7" s="20"/>
      <c r="D7" s="20"/>
      <c r="E7" s="20"/>
      <c r="F7" s="20"/>
      <c r="G7" s="20"/>
      <c r="H7" s="20"/>
      <c r="I7" s="20"/>
      <c r="J7" s="20"/>
      <c r="K7" s="20"/>
      <c r="L7" s="20"/>
      <c r="M7" s="20"/>
      <c r="N7" s="20"/>
      <c r="O7" s="20"/>
      <c r="P7" s="20"/>
      <c r="Q7" s="20"/>
      <c r="R7" s="20"/>
      <c r="S7" s="20"/>
      <c r="T7" s="20"/>
      <c r="U7" s="20"/>
      <c r="V7" s="20"/>
      <c r="W7" s="20"/>
      <c r="X7" s="20"/>
      <c r="Y7" s="20"/>
      <c r="Z7" s="20"/>
    </row>
    <row r="8" spans="1:26">
      <c r="A8" s="20"/>
      <c r="B8" s="23" t="s">
        <v>38</v>
      </c>
      <c r="C8" s="20"/>
      <c r="D8" s="20"/>
      <c r="E8" s="20"/>
      <c r="F8" s="20"/>
      <c r="G8" s="20"/>
      <c r="H8" s="20"/>
      <c r="I8" s="20"/>
      <c r="J8" s="20"/>
      <c r="K8" s="20"/>
      <c r="L8" s="20"/>
      <c r="M8" s="20"/>
      <c r="N8" s="20"/>
      <c r="O8" s="20"/>
      <c r="P8" s="20"/>
      <c r="Q8" s="20"/>
      <c r="R8" s="20"/>
      <c r="S8" s="20"/>
      <c r="T8" s="20"/>
      <c r="U8" s="20"/>
      <c r="V8" s="20"/>
      <c r="W8" s="20"/>
      <c r="X8" s="20"/>
      <c r="Y8" s="20"/>
      <c r="Z8" s="20"/>
    </row>
    <row r="9" spans="1:26">
      <c r="A9" s="20"/>
      <c r="B9" s="23" t="s">
        <v>39</v>
      </c>
      <c r="C9" s="20"/>
      <c r="D9" s="20"/>
      <c r="E9" s="20"/>
      <c r="F9" s="20"/>
      <c r="G9" s="20"/>
      <c r="H9" s="20"/>
      <c r="I9" s="20"/>
      <c r="J9" s="20"/>
      <c r="K9" s="20"/>
      <c r="L9" s="20"/>
      <c r="M9" s="20"/>
      <c r="N9" s="20"/>
      <c r="O9" s="20"/>
      <c r="P9" s="20"/>
      <c r="Q9" s="20"/>
      <c r="R9" s="20"/>
      <c r="S9" s="20"/>
      <c r="T9" s="20"/>
      <c r="U9" s="20"/>
      <c r="V9" s="20"/>
      <c r="W9" s="20"/>
      <c r="X9" s="20"/>
      <c r="Y9" s="20"/>
      <c r="Z9" s="20"/>
    </row>
    <row r="10" spans="1:26">
      <c r="A10" s="20"/>
      <c r="B10" s="23" t="s">
        <v>40</v>
      </c>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6">
      <c r="A11" s="20"/>
      <c r="B11" s="21"/>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6">
      <c r="A12" s="20"/>
      <c r="B12" s="21" t="s">
        <v>41</v>
      </c>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6">
      <c r="A13" s="20"/>
      <c r="B13" s="23" t="s">
        <v>42</v>
      </c>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6">
      <c r="A14" s="20"/>
      <c r="B14" s="23" t="s">
        <v>43</v>
      </c>
      <c r="C14" s="20"/>
      <c r="D14" s="20"/>
      <c r="E14" s="20"/>
      <c r="F14" s="20"/>
      <c r="G14" s="20"/>
      <c r="H14" s="20"/>
      <c r="I14" s="20"/>
      <c r="J14" s="20"/>
      <c r="K14" s="20"/>
      <c r="L14" s="20"/>
      <c r="M14" s="20"/>
      <c r="N14" s="20"/>
      <c r="O14" s="20"/>
      <c r="P14" s="20"/>
      <c r="Q14" s="20"/>
      <c r="R14" s="20"/>
      <c r="S14" s="20"/>
      <c r="T14" s="20"/>
      <c r="U14" s="20"/>
      <c r="V14" s="20"/>
      <c r="W14" s="20"/>
      <c r="X14" s="20"/>
      <c r="Y14" s="20"/>
      <c r="Z14" s="20"/>
    </row>
    <row r="15" spans="1:26">
      <c r="A15" s="20"/>
      <c r="B15" s="23" t="s">
        <v>44</v>
      </c>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6">
      <c r="A16" s="20"/>
      <c r="B16" s="23" t="s">
        <v>45</v>
      </c>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6">
      <c r="A17" s="20"/>
      <c r="B17" s="23" t="s">
        <v>46</v>
      </c>
      <c r="C17" s="20"/>
      <c r="D17" s="20"/>
      <c r="E17" s="20"/>
      <c r="F17" s="20"/>
      <c r="G17" s="20"/>
      <c r="H17" s="20"/>
      <c r="I17" s="20"/>
      <c r="J17" s="20"/>
      <c r="K17" s="20"/>
      <c r="L17" s="20"/>
      <c r="M17" s="20"/>
      <c r="N17" s="20"/>
      <c r="O17" s="20"/>
      <c r="P17" s="20"/>
      <c r="Q17" s="20"/>
      <c r="R17" s="20"/>
      <c r="S17" s="20"/>
      <c r="T17" s="20"/>
      <c r="U17" s="20"/>
      <c r="V17" s="20"/>
      <c r="W17" s="20"/>
      <c r="X17" s="20"/>
      <c r="Y17" s="20"/>
      <c r="Z17" s="20"/>
    </row>
    <row r="18" spans="1:26">
      <c r="A18" s="20"/>
      <c r="B18" s="21"/>
      <c r="C18" s="20"/>
      <c r="D18" s="20"/>
      <c r="E18" s="20"/>
      <c r="F18" s="20"/>
      <c r="G18" s="20"/>
      <c r="H18" s="20"/>
      <c r="I18" s="20"/>
      <c r="J18" s="20"/>
      <c r="K18" s="20"/>
      <c r="L18" s="20"/>
      <c r="M18" s="20"/>
      <c r="N18" s="20"/>
      <c r="O18" s="20"/>
      <c r="P18" s="20"/>
      <c r="Q18" s="20"/>
      <c r="R18" s="20"/>
      <c r="S18" s="20"/>
      <c r="T18" s="20"/>
      <c r="U18" s="20"/>
      <c r="V18" s="20"/>
      <c r="W18" s="20"/>
      <c r="X18" s="20"/>
      <c r="Y18" s="20"/>
      <c r="Z18" s="20"/>
    </row>
    <row r="19" spans="1:26">
      <c r="A19" s="20"/>
      <c r="B19" s="21" t="s">
        <v>47</v>
      </c>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6">
      <c r="A20" s="20"/>
      <c r="B20" s="23" t="s">
        <v>48</v>
      </c>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6">
      <c r="A21" s="20"/>
      <c r="B21" s="23" t="s">
        <v>49</v>
      </c>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6">
      <c r="A22" s="20"/>
      <c r="B22" s="23" t="s">
        <v>50</v>
      </c>
      <c r="C22" s="20"/>
      <c r="D22" s="20"/>
      <c r="E22" s="20"/>
      <c r="F22" s="20"/>
      <c r="G22" s="20"/>
      <c r="H22" s="20"/>
      <c r="I22" s="20"/>
      <c r="J22" s="20"/>
      <c r="K22" s="20"/>
      <c r="L22" s="20"/>
      <c r="M22" s="20"/>
      <c r="N22" s="20"/>
      <c r="O22" s="20"/>
      <c r="P22" s="20"/>
      <c r="Q22" s="20"/>
      <c r="R22" s="20"/>
      <c r="S22" s="20"/>
      <c r="T22" s="20"/>
      <c r="U22" s="20"/>
      <c r="V22" s="20"/>
      <c r="W22" s="20"/>
      <c r="X22" s="20"/>
      <c r="Y22" s="20"/>
      <c r="Z22" s="20"/>
    </row>
    <row r="23" spans="1:26">
      <c r="A23" s="20"/>
      <c r="B23" s="23" t="s">
        <v>51</v>
      </c>
      <c r="C23" s="20"/>
      <c r="D23" s="20"/>
      <c r="E23" s="20"/>
      <c r="F23" s="20"/>
      <c r="G23" s="20"/>
      <c r="H23" s="20"/>
      <c r="I23" s="20"/>
      <c r="J23" s="20"/>
      <c r="K23" s="20"/>
      <c r="L23" s="20"/>
      <c r="M23" s="20"/>
      <c r="N23" s="20"/>
      <c r="O23" s="20"/>
      <c r="P23" s="20"/>
      <c r="Q23" s="20"/>
      <c r="R23" s="20"/>
      <c r="S23" s="20"/>
      <c r="T23" s="20"/>
      <c r="U23" s="20"/>
      <c r="V23" s="20"/>
      <c r="W23" s="20"/>
      <c r="X23" s="20"/>
      <c r="Y23" s="20"/>
      <c r="Z23" s="20"/>
    </row>
    <row r="24" spans="1:26">
      <c r="A24" s="20"/>
      <c r="B24" s="23" t="s">
        <v>52</v>
      </c>
      <c r="C24" s="20"/>
      <c r="D24" s="20"/>
      <c r="E24" s="20"/>
      <c r="F24" s="20"/>
      <c r="G24" s="20"/>
      <c r="H24" s="20"/>
      <c r="I24" s="20"/>
      <c r="J24" s="20"/>
      <c r="K24" s="20"/>
      <c r="L24" s="20"/>
      <c r="M24" s="20"/>
      <c r="N24" s="20"/>
      <c r="O24" s="20"/>
      <c r="P24" s="20"/>
      <c r="Q24" s="20"/>
      <c r="R24" s="20"/>
      <c r="S24" s="20"/>
      <c r="T24" s="20"/>
      <c r="U24" s="20"/>
      <c r="V24" s="20"/>
      <c r="W24" s="20"/>
      <c r="X24" s="20"/>
      <c r="Y24" s="20"/>
      <c r="Z24" s="20"/>
    </row>
    <row r="25" spans="1:26">
      <c r="A25" s="20"/>
      <c r="B25" s="23" t="s">
        <v>53</v>
      </c>
      <c r="C25" s="20"/>
      <c r="D25" s="20"/>
      <c r="E25" s="20"/>
      <c r="F25" s="20"/>
      <c r="G25" s="20"/>
      <c r="H25" s="20"/>
      <c r="I25" s="20"/>
      <c r="J25" s="20"/>
      <c r="K25" s="20"/>
      <c r="L25" s="20"/>
      <c r="M25" s="20"/>
      <c r="N25" s="20"/>
      <c r="O25" s="20"/>
      <c r="P25" s="20"/>
      <c r="Q25" s="20"/>
      <c r="R25" s="20"/>
      <c r="S25" s="20"/>
      <c r="T25" s="20"/>
      <c r="U25" s="20"/>
      <c r="V25" s="20"/>
      <c r="W25" s="20"/>
      <c r="X25" s="20"/>
      <c r="Y25" s="20"/>
      <c r="Z25" s="20"/>
    </row>
    <row r="26" spans="1:26">
      <c r="A26" s="20"/>
      <c r="B26" s="23" t="s">
        <v>54</v>
      </c>
      <c r="C26" s="20"/>
      <c r="D26" s="20"/>
      <c r="E26" s="20"/>
      <c r="F26" s="20"/>
      <c r="G26" s="20"/>
      <c r="H26" s="20"/>
      <c r="I26" s="20"/>
      <c r="J26" s="20"/>
      <c r="K26" s="20"/>
      <c r="L26" s="20"/>
      <c r="M26" s="20"/>
      <c r="N26" s="20"/>
      <c r="O26" s="20"/>
      <c r="P26" s="20"/>
      <c r="Q26" s="20"/>
      <c r="R26" s="20"/>
      <c r="S26" s="20"/>
      <c r="T26" s="20"/>
      <c r="U26" s="20"/>
      <c r="V26" s="20"/>
      <c r="W26" s="20"/>
      <c r="X26" s="20"/>
      <c r="Y26" s="20"/>
      <c r="Z26" s="20"/>
    </row>
    <row r="27" spans="1:26">
      <c r="A27" s="20"/>
      <c r="B27" s="23" t="s">
        <v>55</v>
      </c>
      <c r="C27" s="20"/>
      <c r="D27" s="20"/>
      <c r="E27" s="20"/>
      <c r="F27" s="20"/>
      <c r="G27" s="20"/>
      <c r="H27" s="20"/>
      <c r="I27" s="20"/>
      <c r="J27" s="20"/>
      <c r="K27" s="20"/>
      <c r="L27" s="20"/>
      <c r="M27" s="20"/>
      <c r="N27" s="20"/>
      <c r="O27" s="20"/>
      <c r="P27" s="20"/>
      <c r="Q27" s="20"/>
      <c r="R27" s="20"/>
      <c r="S27" s="20"/>
      <c r="T27" s="20"/>
      <c r="U27" s="20"/>
      <c r="V27" s="20"/>
      <c r="W27" s="20"/>
      <c r="X27" s="20"/>
      <c r="Y27" s="20"/>
      <c r="Z27" s="20"/>
    </row>
    <row r="28" spans="1:26">
      <c r="A28" s="20"/>
      <c r="B28" s="23" t="s">
        <v>56</v>
      </c>
      <c r="C28" s="20"/>
      <c r="D28" s="20"/>
      <c r="E28" s="20"/>
      <c r="F28" s="20"/>
      <c r="G28" s="20"/>
      <c r="H28" s="20"/>
      <c r="I28" s="20"/>
      <c r="J28" s="20"/>
      <c r="K28" s="20"/>
      <c r="L28" s="20"/>
      <c r="M28" s="20"/>
      <c r="N28" s="20"/>
      <c r="O28" s="20"/>
      <c r="P28" s="20"/>
      <c r="Q28" s="20"/>
      <c r="R28" s="20"/>
      <c r="S28" s="20"/>
      <c r="T28" s="20"/>
      <c r="U28" s="20"/>
      <c r="V28" s="20"/>
      <c r="W28" s="20"/>
      <c r="X28" s="20"/>
      <c r="Y28" s="20"/>
      <c r="Z28" s="20"/>
    </row>
    <row r="29" spans="1:26">
      <c r="A29" s="20"/>
      <c r="B29" s="23" t="s">
        <v>57</v>
      </c>
      <c r="C29" s="20"/>
      <c r="D29" s="20"/>
      <c r="E29" s="20"/>
      <c r="F29" s="20"/>
      <c r="G29" s="20"/>
      <c r="H29" s="20"/>
      <c r="I29" s="20"/>
      <c r="J29" s="20"/>
      <c r="K29" s="20"/>
      <c r="L29" s="20"/>
      <c r="M29" s="20"/>
      <c r="N29" s="20"/>
      <c r="O29" s="20"/>
      <c r="P29" s="20"/>
      <c r="Q29" s="20"/>
      <c r="R29" s="20"/>
      <c r="S29" s="20"/>
      <c r="T29" s="20"/>
      <c r="U29" s="20"/>
      <c r="V29" s="20"/>
      <c r="W29" s="20"/>
      <c r="X29" s="20"/>
      <c r="Y29" s="20"/>
      <c r="Z29" s="20"/>
    </row>
    <row r="30" spans="1:26">
      <c r="A30" s="20"/>
      <c r="B30" s="23" t="s">
        <v>58</v>
      </c>
      <c r="C30" s="20"/>
      <c r="D30" s="20"/>
      <c r="E30" s="20"/>
      <c r="F30" s="20"/>
      <c r="G30" s="20"/>
      <c r="H30" s="20"/>
      <c r="I30" s="20"/>
      <c r="J30" s="20"/>
      <c r="K30" s="20"/>
      <c r="L30" s="20"/>
      <c r="M30" s="20"/>
      <c r="N30" s="20"/>
      <c r="O30" s="20"/>
      <c r="P30" s="20"/>
      <c r="Q30" s="20"/>
      <c r="R30" s="20"/>
      <c r="S30" s="20"/>
      <c r="T30" s="20"/>
      <c r="U30" s="20"/>
      <c r="V30" s="20"/>
      <c r="W30" s="20"/>
      <c r="X30" s="20"/>
      <c r="Y30" s="20"/>
      <c r="Z30" s="20"/>
    </row>
    <row r="31" spans="1:26">
      <c r="A31" s="20"/>
      <c r="B31" s="23" t="s">
        <v>59</v>
      </c>
      <c r="C31" s="20"/>
      <c r="D31" s="20"/>
      <c r="E31" s="20"/>
      <c r="F31" s="20"/>
      <c r="G31" s="20"/>
      <c r="H31" s="20"/>
      <c r="I31" s="20"/>
      <c r="J31" s="20"/>
      <c r="K31" s="20"/>
      <c r="L31" s="20"/>
      <c r="M31" s="20"/>
      <c r="N31" s="20"/>
      <c r="O31" s="20"/>
      <c r="P31" s="20"/>
      <c r="Q31" s="20"/>
      <c r="R31" s="20"/>
      <c r="S31" s="20"/>
      <c r="T31" s="20"/>
      <c r="U31" s="20"/>
      <c r="V31" s="20"/>
      <c r="W31" s="20"/>
      <c r="X31" s="20"/>
      <c r="Y31" s="20"/>
      <c r="Z31" s="20"/>
    </row>
    <row r="32" spans="1:26">
      <c r="A32" s="20"/>
      <c r="B32" s="23" t="s">
        <v>60</v>
      </c>
      <c r="C32" s="20"/>
      <c r="D32" s="20"/>
      <c r="E32" s="20"/>
      <c r="F32" s="20"/>
      <c r="G32" s="20"/>
      <c r="H32" s="20"/>
      <c r="I32" s="20"/>
      <c r="J32" s="20"/>
      <c r="K32" s="20"/>
      <c r="L32" s="20"/>
      <c r="M32" s="20"/>
      <c r="N32" s="20"/>
      <c r="O32" s="20"/>
      <c r="P32" s="20"/>
      <c r="Q32" s="20"/>
      <c r="R32" s="20"/>
      <c r="S32" s="20"/>
      <c r="T32" s="20"/>
      <c r="U32" s="20"/>
      <c r="V32" s="20"/>
      <c r="W32" s="20"/>
      <c r="X32" s="20"/>
      <c r="Y32" s="20"/>
      <c r="Z32" s="20"/>
    </row>
    <row r="33" spans="1:26">
      <c r="A33" s="20"/>
      <c r="B33" s="23" t="s">
        <v>61</v>
      </c>
      <c r="C33" s="20"/>
      <c r="D33" s="20"/>
      <c r="E33" s="20"/>
      <c r="F33" s="20"/>
      <c r="G33" s="20"/>
      <c r="H33" s="20"/>
      <c r="I33" s="20"/>
      <c r="J33" s="20"/>
      <c r="K33" s="20"/>
      <c r="L33" s="20"/>
      <c r="M33" s="20"/>
      <c r="N33" s="20"/>
      <c r="O33" s="20"/>
      <c r="P33" s="20"/>
      <c r="Q33" s="20"/>
      <c r="R33" s="20"/>
      <c r="S33" s="20"/>
      <c r="T33" s="20"/>
      <c r="U33" s="20"/>
      <c r="V33" s="20"/>
      <c r="W33" s="20"/>
      <c r="X33" s="20"/>
      <c r="Y33" s="20"/>
      <c r="Z33" s="20"/>
    </row>
    <row r="34" spans="1:26">
      <c r="A34" s="20"/>
      <c r="B34" s="23" t="s">
        <v>62</v>
      </c>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26">
      <c r="A35" s="20"/>
      <c r="B35" s="23" t="s">
        <v>63</v>
      </c>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26">
      <c r="A36" s="20"/>
      <c r="B36" s="21"/>
      <c r="C36" s="20"/>
      <c r="D36" s="20"/>
      <c r="E36" s="20"/>
      <c r="F36" s="20"/>
      <c r="G36" s="20"/>
      <c r="H36" s="20"/>
      <c r="I36" s="20"/>
      <c r="J36" s="20"/>
      <c r="K36" s="20"/>
      <c r="L36" s="20"/>
      <c r="M36" s="20"/>
      <c r="N36" s="20"/>
      <c r="O36" s="20"/>
      <c r="P36" s="20"/>
      <c r="Q36" s="20"/>
      <c r="R36" s="20"/>
      <c r="S36" s="20"/>
      <c r="T36" s="20"/>
      <c r="U36" s="20"/>
      <c r="V36" s="20"/>
      <c r="W36" s="20"/>
      <c r="X36" s="20"/>
      <c r="Y36" s="20"/>
      <c r="Z36" s="20"/>
    </row>
    <row r="37" spans="1:26">
      <c r="A37" s="20"/>
      <c r="B37" s="21"/>
      <c r="C37" s="20"/>
      <c r="D37" s="20"/>
      <c r="E37" s="20"/>
      <c r="F37" s="20"/>
      <c r="G37" s="20"/>
      <c r="H37" s="20"/>
      <c r="I37" s="20"/>
      <c r="J37" s="20"/>
      <c r="K37" s="20"/>
      <c r="L37" s="20"/>
      <c r="M37" s="20"/>
      <c r="N37" s="20"/>
      <c r="O37" s="20"/>
      <c r="P37" s="20"/>
      <c r="Q37" s="20"/>
      <c r="R37" s="20"/>
      <c r="S37" s="20"/>
      <c r="T37" s="20"/>
      <c r="U37" s="20"/>
      <c r="V37" s="20"/>
      <c r="W37" s="20"/>
      <c r="X37" s="20"/>
      <c r="Y37" s="20"/>
      <c r="Z37" s="20"/>
    </row>
    <row r="38" spans="1:26">
      <c r="A38" s="20"/>
      <c r="B38" s="21"/>
      <c r="C38" s="20"/>
      <c r="D38" s="20"/>
      <c r="E38" s="20"/>
      <c r="F38" s="20"/>
      <c r="G38" s="20"/>
      <c r="H38" s="20"/>
      <c r="I38" s="20"/>
      <c r="J38" s="20"/>
      <c r="K38" s="20"/>
      <c r="L38" s="20"/>
      <c r="M38" s="20"/>
      <c r="N38" s="20"/>
      <c r="O38" s="20"/>
      <c r="P38" s="20"/>
      <c r="Q38" s="20"/>
      <c r="R38" s="20"/>
      <c r="S38" s="20"/>
      <c r="T38" s="20"/>
      <c r="U38" s="20"/>
      <c r="V38" s="20"/>
      <c r="W38" s="20"/>
      <c r="X38" s="20"/>
      <c r="Y38" s="20"/>
      <c r="Z38" s="20"/>
    </row>
    <row r="39" spans="1:26">
      <c r="A39" s="20"/>
      <c r="B39" s="21"/>
      <c r="C39" s="20"/>
      <c r="D39" s="20"/>
      <c r="E39" s="20"/>
      <c r="F39" s="20"/>
      <c r="G39" s="20"/>
      <c r="H39" s="20"/>
      <c r="I39" s="20"/>
      <c r="J39" s="20"/>
      <c r="K39" s="20"/>
      <c r="L39" s="20"/>
      <c r="M39" s="20"/>
      <c r="N39" s="20"/>
      <c r="O39" s="20"/>
      <c r="P39" s="20"/>
      <c r="Q39" s="20"/>
      <c r="R39" s="20"/>
      <c r="S39" s="20"/>
      <c r="T39" s="20"/>
      <c r="U39" s="20"/>
      <c r="V39" s="20"/>
      <c r="W39" s="20"/>
      <c r="X39" s="20"/>
      <c r="Y39" s="20"/>
      <c r="Z39" s="20"/>
    </row>
    <row r="40" spans="1:26">
      <c r="A40" s="20"/>
      <c r="B40" s="21"/>
      <c r="C40" s="20"/>
      <c r="D40" s="20"/>
      <c r="E40" s="20"/>
      <c r="F40" s="20"/>
      <c r="G40" s="20"/>
      <c r="H40" s="20"/>
      <c r="I40" s="20"/>
      <c r="J40" s="20"/>
      <c r="K40" s="20"/>
      <c r="L40" s="20"/>
      <c r="M40" s="20"/>
      <c r="N40" s="20"/>
      <c r="O40" s="20"/>
      <c r="P40" s="20"/>
      <c r="Q40" s="20"/>
      <c r="R40" s="20"/>
      <c r="S40" s="20"/>
      <c r="T40" s="20"/>
      <c r="U40" s="20"/>
      <c r="V40" s="20"/>
      <c r="W40" s="20"/>
      <c r="X40" s="20"/>
      <c r="Y40" s="20"/>
      <c r="Z40" s="20"/>
    </row>
    <row r="41" spans="1:26">
      <c r="A41" s="20"/>
      <c r="B41" s="21"/>
      <c r="C41" s="20"/>
      <c r="D41" s="20"/>
      <c r="E41" s="20"/>
      <c r="F41" s="20"/>
      <c r="G41" s="20"/>
      <c r="H41" s="20"/>
      <c r="I41" s="20"/>
      <c r="J41" s="20"/>
      <c r="K41" s="20"/>
      <c r="L41" s="20"/>
      <c r="M41" s="20"/>
      <c r="N41" s="20"/>
      <c r="O41" s="20"/>
      <c r="P41" s="20"/>
      <c r="Q41" s="20"/>
      <c r="R41" s="20"/>
      <c r="S41" s="20"/>
      <c r="T41" s="20"/>
      <c r="U41" s="20"/>
      <c r="V41" s="20"/>
      <c r="W41" s="20"/>
      <c r="X41" s="20"/>
      <c r="Y41" s="20"/>
      <c r="Z41" s="20"/>
    </row>
    <row r="42" spans="1:26">
      <c r="A42" s="20"/>
      <c r="B42" s="21"/>
      <c r="C42" s="20"/>
      <c r="D42" s="20"/>
      <c r="E42" s="20"/>
      <c r="F42" s="20"/>
      <c r="G42" s="20"/>
      <c r="H42" s="20"/>
      <c r="I42" s="20"/>
      <c r="J42" s="20"/>
      <c r="K42" s="20"/>
      <c r="L42" s="20"/>
      <c r="M42" s="20"/>
      <c r="N42" s="20"/>
      <c r="O42" s="20"/>
      <c r="P42" s="20"/>
      <c r="Q42" s="20"/>
      <c r="R42" s="20"/>
      <c r="S42" s="20"/>
      <c r="T42" s="20"/>
      <c r="U42" s="20"/>
      <c r="V42" s="20"/>
      <c r="W42" s="20"/>
      <c r="X42" s="20"/>
      <c r="Y42" s="20"/>
      <c r="Z42" s="20"/>
    </row>
    <row r="43" spans="1:26">
      <c r="A43" s="20"/>
      <c r="B43" s="21"/>
      <c r="C43" s="20"/>
      <c r="D43" s="20"/>
      <c r="E43" s="20"/>
      <c r="F43" s="20"/>
      <c r="G43" s="20"/>
      <c r="H43" s="20"/>
      <c r="I43" s="20"/>
      <c r="J43" s="20"/>
      <c r="K43" s="20"/>
      <c r="L43" s="20"/>
      <c r="M43" s="20"/>
      <c r="N43" s="20"/>
      <c r="O43" s="20"/>
      <c r="P43" s="20"/>
      <c r="Q43" s="20"/>
      <c r="R43" s="20"/>
      <c r="S43" s="20"/>
      <c r="T43" s="20"/>
      <c r="U43" s="20"/>
      <c r="V43" s="20"/>
      <c r="W43" s="20"/>
      <c r="X43" s="20"/>
      <c r="Y43" s="20"/>
      <c r="Z43" s="20"/>
    </row>
    <row r="44" spans="1:26">
      <c r="A44" s="20"/>
      <c r="B44" s="21"/>
      <c r="C44" s="20"/>
      <c r="D44" s="20"/>
      <c r="E44" s="20"/>
      <c r="F44" s="20"/>
      <c r="G44" s="20"/>
      <c r="H44" s="20"/>
      <c r="I44" s="20"/>
      <c r="J44" s="20"/>
      <c r="K44" s="20"/>
      <c r="L44" s="20"/>
      <c r="M44" s="20"/>
      <c r="N44" s="20"/>
      <c r="O44" s="20"/>
      <c r="P44" s="20"/>
      <c r="Q44" s="20"/>
      <c r="R44" s="20"/>
      <c r="S44" s="20"/>
      <c r="T44" s="20"/>
      <c r="U44" s="20"/>
      <c r="V44" s="20"/>
      <c r="W44" s="20"/>
      <c r="X44" s="20"/>
      <c r="Y44" s="20"/>
      <c r="Z44" s="20"/>
    </row>
    <row r="45" spans="1:26">
      <c r="A45" s="20"/>
      <c r="B45" s="21"/>
      <c r="C45" s="20"/>
      <c r="D45" s="20"/>
      <c r="E45" s="20"/>
      <c r="F45" s="20"/>
      <c r="G45" s="20"/>
      <c r="H45" s="20"/>
      <c r="I45" s="20"/>
      <c r="J45" s="20"/>
      <c r="K45" s="20"/>
      <c r="L45" s="20"/>
      <c r="M45" s="20"/>
      <c r="N45" s="20"/>
      <c r="O45" s="20"/>
      <c r="P45" s="20"/>
      <c r="Q45" s="20"/>
      <c r="R45" s="20"/>
      <c r="S45" s="20"/>
      <c r="T45" s="20"/>
      <c r="U45" s="20"/>
      <c r="V45" s="20"/>
      <c r="W45" s="20"/>
      <c r="X45" s="20"/>
      <c r="Y45" s="20"/>
      <c r="Z45" s="20"/>
    </row>
    <row r="46" spans="1:26">
      <c r="A46" s="20"/>
      <c r="B46" s="21"/>
      <c r="C46" s="20"/>
      <c r="D46" s="20"/>
      <c r="E46" s="20"/>
      <c r="F46" s="20"/>
      <c r="G46" s="20"/>
      <c r="H46" s="20"/>
      <c r="I46" s="20"/>
      <c r="J46" s="20"/>
      <c r="K46" s="20"/>
      <c r="L46" s="20"/>
      <c r="M46" s="20"/>
      <c r="N46" s="20"/>
      <c r="O46" s="20"/>
      <c r="P46" s="20"/>
      <c r="Q46" s="20"/>
      <c r="R46" s="20"/>
      <c r="S46" s="20"/>
      <c r="T46" s="20"/>
      <c r="U46" s="20"/>
      <c r="V46" s="20"/>
      <c r="W46" s="20"/>
      <c r="X46" s="20"/>
      <c r="Y46" s="20"/>
      <c r="Z46" s="20"/>
    </row>
    <row r="47" spans="1:26">
      <c r="A47" s="20"/>
      <c r="B47" s="21"/>
      <c r="C47" s="20"/>
      <c r="D47" s="20"/>
      <c r="E47" s="20"/>
      <c r="F47" s="20"/>
      <c r="G47" s="20"/>
      <c r="H47" s="20"/>
      <c r="I47" s="20"/>
      <c r="J47" s="20"/>
      <c r="K47" s="20"/>
      <c r="L47" s="20"/>
      <c r="M47" s="20"/>
      <c r="N47" s="20"/>
      <c r="O47" s="20"/>
      <c r="P47" s="20"/>
      <c r="Q47" s="20"/>
      <c r="R47" s="20"/>
      <c r="S47" s="20"/>
      <c r="T47" s="20"/>
      <c r="U47" s="20"/>
      <c r="V47" s="20"/>
      <c r="W47" s="20"/>
      <c r="X47" s="20"/>
      <c r="Y47" s="20"/>
      <c r="Z47" s="20"/>
    </row>
    <row r="48" spans="1:26">
      <c r="A48" s="20"/>
      <c r="B48" s="21"/>
      <c r="C48" s="20"/>
      <c r="D48" s="20"/>
      <c r="E48" s="20"/>
      <c r="F48" s="20"/>
      <c r="G48" s="20"/>
      <c r="H48" s="20"/>
      <c r="I48" s="20"/>
      <c r="J48" s="20"/>
      <c r="K48" s="20"/>
      <c r="L48" s="20"/>
      <c r="M48" s="20"/>
      <c r="N48" s="20"/>
      <c r="O48" s="20"/>
      <c r="P48" s="20"/>
      <c r="Q48" s="20"/>
      <c r="R48" s="20"/>
      <c r="S48" s="20"/>
      <c r="T48" s="20"/>
      <c r="U48" s="20"/>
      <c r="V48" s="20"/>
      <c r="W48" s="20"/>
      <c r="X48" s="20"/>
      <c r="Y48" s="20"/>
      <c r="Z48" s="20"/>
    </row>
    <row r="49" spans="1:26">
      <c r="A49" s="20"/>
      <c r="B49" s="21"/>
      <c r="C49" s="20"/>
      <c r="D49" s="20"/>
      <c r="E49" s="20"/>
      <c r="F49" s="20"/>
      <c r="G49" s="20"/>
      <c r="H49" s="20"/>
      <c r="I49" s="20"/>
      <c r="J49" s="20"/>
      <c r="K49" s="20"/>
      <c r="L49" s="20"/>
      <c r="M49" s="20"/>
      <c r="N49" s="20"/>
      <c r="O49" s="20"/>
      <c r="P49" s="20"/>
      <c r="Q49" s="20"/>
      <c r="R49" s="20"/>
      <c r="S49" s="20"/>
      <c r="T49" s="20"/>
      <c r="U49" s="20"/>
      <c r="V49" s="20"/>
      <c r="W49" s="20"/>
      <c r="X49" s="20"/>
      <c r="Y49" s="20"/>
      <c r="Z49" s="20"/>
    </row>
    <row r="50" spans="1:26">
      <c r="A50" s="20"/>
      <c r="B50" s="21"/>
      <c r="C50" s="20"/>
      <c r="D50" s="20"/>
      <c r="E50" s="20"/>
      <c r="F50" s="20"/>
      <c r="G50" s="20"/>
      <c r="H50" s="20"/>
      <c r="I50" s="20"/>
      <c r="J50" s="20"/>
      <c r="K50" s="20"/>
      <c r="L50" s="20"/>
      <c r="M50" s="20"/>
      <c r="N50" s="20"/>
      <c r="O50" s="20"/>
      <c r="P50" s="20"/>
      <c r="Q50" s="20"/>
      <c r="R50" s="20"/>
      <c r="S50" s="20"/>
      <c r="T50" s="20"/>
      <c r="U50" s="20"/>
      <c r="V50" s="20"/>
      <c r="W50" s="20"/>
      <c r="X50" s="20"/>
      <c r="Y50" s="20"/>
      <c r="Z50" s="20"/>
    </row>
    <row r="51" spans="1:26">
      <c r="A51" s="20"/>
      <c r="B51" s="21"/>
      <c r="C51" s="20"/>
      <c r="D51" s="20"/>
      <c r="E51" s="20"/>
      <c r="F51" s="20"/>
      <c r="G51" s="20"/>
      <c r="H51" s="20"/>
      <c r="I51" s="20"/>
      <c r="J51" s="20"/>
      <c r="K51" s="20"/>
      <c r="L51" s="20"/>
      <c r="M51" s="20"/>
      <c r="N51" s="20"/>
      <c r="O51" s="20"/>
      <c r="P51" s="20"/>
      <c r="Q51" s="20"/>
      <c r="R51" s="20"/>
      <c r="S51" s="20"/>
      <c r="T51" s="20"/>
      <c r="U51" s="20"/>
      <c r="V51" s="20"/>
      <c r="W51" s="20"/>
      <c r="X51" s="20"/>
      <c r="Y51" s="20"/>
      <c r="Z51" s="20"/>
    </row>
    <row r="52" spans="1:26">
      <c r="A52" s="20"/>
      <c r="B52" s="21"/>
      <c r="C52" s="20"/>
      <c r="D52" s="20"/>
      <c r="E52" s="20"/>
      <c r="F52" s="20"/>
      <c r="G52" s="20"/>
      <c r="H52" s="20"/>
      <c r="I52" s="20"/>
      <c r="J52" s="20"/>
      <c r="K52" s="20"/>
      <c r="L52" s="20"/>
      <c r="M52" s="20"/>
      <c r="N52" s="20"/>
      <c r="O52" s="20"/>
      <c r="P52" s="20"/>
      <c r="Q52" s="20"/>
      <c r="R52" s="20"/>
      <c r="S52" s="20"/>
      <c r="T52" s="20"/>
      <c r="U52" s="20"/>
      <c r="V52" s="20"/>
      <c r="W52" s="20"/>
      <c r="X52" s="20"/>
      <c r="Y52" s="20"/>
      <c r="Z52" s="20"/>
    </row>
    <row r="53" spans="1:26">
      <c r="A53" s="20"/>
      <c r="B53" s="21"/>
      <c r="C53" s="20"/>
      <c r="D53" s="20"/>
      <c r="E53" s="20"/>
      <c r="F53" s="20"/>
      <c r="G53" s="20"/>
      <c r="H53" s="20"/>
      <c r="I53" s="20"/>
      <c r="J53" s="20"/>
      <c r="K53" s="20"/>
      <c r="L53" s="20"/>
      <c r="M53" s="20"/>
      <c r="N53" s="20"/>
      <c r="O53" s="20"/>
      <c r="P53" s="20"/>
      <c r="Q53" s="20"/>
      <c r="R53" s="20"/>
      <c r="S53" s="20"/>
      <c r="T53" s="20"/>
      <c r="U53" s="20"/>
      <c r="V53" s="20"/>
      <c r="W53" s="20"/>
      <c r="X53" s="20"/>
      <c r="Y53" s="20"/>
      <c r="Z53" s="20"/>
    </row>
    <row r="54" spans="1:26">
      <c r="A54" s="20"/>
      <c r="B54" s="21"/>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26">
      <c r="A55" s="20"/>
      <c r="B55" s="21"/>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26">
      <c r="A56" s="20"/>
      <c r="B56" s="21"/>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26">
      <c r="A57" s="20"/>
      <c r="B57" s="21"/>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26">
      <c r="A58" s="20"/>
      <c r="B58" s="21"/>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26">
      <c r="A59" s="20"/>
      <c r="B59" s="21"/>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26">
      <c r="A60" s="20"/>
      <c r="B60" s="21"/>
      <c r="C60" s="20"/>
      <c r="D60" s="20"/>
      <c r="E60" s="20"/>
      <c r="F60" s="20"/>
      <c r="G60" s="20"/>
      <c r="H60" s="20"/>
      <c r="I60" s="20"/>
      <c r="J60" s="20"/>
      <c r="K60" s="20"/>
      <c r="L60" s="20"/>
      <c r="M60" s="20"/>
      <c r="N60" s="20"/>
      <c r="O60" s="20"/>
      <c r="P60" s="20"/>
      <c r="Q60" s="20"/>
      <c r="R60" s="20"/>
      <c r="S60" s="20"/>
      <c r="T60" s="20"/>
      <c r="U60" s="20"/>
      <c r="V60" s="20"/>
      <c r="W60" s="20"/>
      <c r="X60" s="20"/>
      <c r="Y60" s="20"/>
      <c r="Z60" s="20"/>
    </row>
  </sheetData>
  <mergeCells count="1">
    <mergeCell ref="B3:G3"/>
  </mergeCells>
  <phoneticPr fontId="12" type="noConversion"/>
  <hyperlinks>
    <hyperlink ref="B6" location="'A3 - Organisational structure'!A1" display="A3 - Organisational structure" xr:uid="{00000000-0004-0000-0100-000000000000}"/>
    <hyperlink ref="B7" location="'A4 - Owners &amp; shareholders'!A1" display="A4 - Owners &amp; shareholders" xr:uid="{00000000-0004-0000-0100-000001000000}"/>
    <hyperlink ref="B8" location="'A7!1 - Your company''s products'.A1" display="A7.1 - Your company's products" xr:uid="{00000000-0004-0000-0100-000002000000}"/>
    <hyperlink ref="B9" location="'A7!2 - Other goods'.A1" display="A7.2 - Other goods" xr:uid="{00000000-0004-0000-0100-000003000000}"/>
    <hyperlink ref="B10" location="'A8 - Product similarity'!A1" display="A8 - Product similarity" xr:uid="{00000000-0004-0000-0100-000004000000}"/>
    <hyperlink ref="B13" location="'B1 - Sales summary'!A1" display="B1 - Sales summary" xr:uid="{00000000-0004-0000-0100-000005000000}"/>
    <hyperlink ref="B14" location="'B2 - Captive sales'!A1" display="B2 - Captive sales" xr:uid="{00000000-0004-0000-0100-000006000000}"/>
    <hyperlink ref="B15" location="'B3 - Sales to the UK'!A1" display="B3 - Sales to the UK" xr:uid="{00000000-0004-0000-0100-000007000000}"/>
    <hyperlink ref="B16" location="'B4 - Domestic sales'!A1" display="B4 - Domestic sales" xr:uid="{00000000-0004-0000-0100-000008000000}"/>
    <hyperlink ref="B17" location="'B6 - Sales to other countries'!A1" display="B6 - Sales to other countries" xr:uid="{00000000-0004-0000-0100-000009000000}"/>
    <hyperlink ref="B20" location="'D1 - Turnover'!A1" display="D1 - Turnover" xr:uid="{00000000-0004-0000-0100-00000A000000}"/>
    <hyperlink ref="B21" location="'D2 - Income statement'!A1" display="D2 - Income statement" xr:uid="{00000000-0004-0000-0100-00000B000000}"/>
    <hyperlink ref="B22" location="'D4 - Cost of Production'!A1" display="D4 - Cost of production" xr:uid="{00000000-0004-0000-0100-00000C000000}"/>
    <hyperlink ref="B23" location="'D4!1 Cost Reconciliation'.A1" display="D4.1 Cost reconciliation" xr:uid="{00000000-0004-0000-0100-00000D000000}"/>
    <hyperlink ref="B24" location="'D5 - Capacity'!A1" display="D5 - Capacity" xr:uid="{00000000-0004-0000-0100-00000E000000}"/>
    <hyperlink ref="B25" location="'D6 - Stocks'!A1" display="D6 - Stocks" xr:uid="{00000000-0004-0000-0100-00000F000000}"/>
    <hyperlink ref="B26" location="'D8 - Employment'!A1" display="D8 - Employment" xr:uid="{00000000-0004-0000-0100-000010000000}"/>
    <hyperlink ref="B27" location="'D9 - Investments'!A1" display="D9 - Investments" xr:uid="{00000000-0004-0000-0100-000011000000}"/>
    <hyperlink ref="B28" location="'D10 - Purchases'!A1" display="D10 - Purchases" xr:uid="{00000000-0004-0000-0100-000012000000}"/>
    <hyperlink ref="B29" location="'D11 -Profitability'!A1" display="D11 - Profitability" xr:uid="{00000000-0004-0000-0100-000013000000}"/>
    <hyperlink ref="B30" location="'D12!1 - CTMS in &lt;COUNTRY&gt;'.A1" display="D12.1 - CTM in &lt;COUNTRY&gt;" xr:uid="{00000000-0004-0000-0100-000014000000}"/>
    <hyperlink ref="B31" location="'D12!2 - CTMS in UK'.A1" display="D12.2 - CTM in UK" xr:uid="{00000000-0004-0000-0100-000015000000}"/>
    <hyperlink ref="B32" location="'D13!1 - AS&amp;G domestic market'.A1" display="D13.1 - AS&amp;G domestic market" xr:uid="{00000000-0004-0000-0100-000016000000}"/>
    <hyperlink ref="B33" location="'D13!2 - AS&amp;G third countries'.A1" display="D13.2 - AS&amp;G third countries" xr:uid="{00000000-0004-0000-0100-000017000000}"/>
    <hyperlink ref="B34" location="'D13!3 - AS&amp;G UK'.A1" display="D13.3 - AS&amp;G UK" xr:uid="{00000000-0004-0000-0100-000018000000}"/>
    <hyperlink ref="B35" location="'D14 - RM and input purchases'!A1" display="D14 - RM and input purchases" xr:uid="{00000000-0004-0000-0100-000019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55"/>
  <sheetViews>
    <sheetView workbookViewId="0"/>
  </sheetViews>
  <sheetFormatPr defaultColWidth="9.42578125" defaultRowHeight="14.1"/>
  <cols>
    <col min="1" max="1" width="9.42578125" style="3" customWidth="1"/>
    <col min="2" max="3" width="22.42578125" style="3" customWidth="1"/>
    <col min="4" max="4" width="28.42578125" style="3" customWidth="1"/>
    <col min="5" max="5" width="9.42578125" style="3" customWidth="1"/>
    <col min="6" max="16384" width="9.42578125" style="3"/>
  </cols>
  <sheetData>
    <row r="1" spans="1:26" s="2" customFormat="1" ht="15" customHeight="1">
      <c r="B1" s="25" t="s">
        <v>64</v>
      </c>
    </row>
    <row r="2" spans="1:26" ht="15" customHeight="1" thickBot="1">
      <c r="A2" s="2"/>
      <c r="B2" s="2"/>
      <c r="C2" s="2"/>
      <c r="D2" s="2"/>
      <c r="E2" s="2"/>
      <c r="F2" s="2"/>
      <c r="G2" s="2"/>
      <c r="H2" s="2"/>
      <c r="I2" s="2"/>
      <c r="J2" s="2"/>
      <c r="K2" s="2"/>
      <c r="L2" s="2"/>
      <c r="M2" s="2"/>
      <c r="N2" s="2"/>
      <c r="O2" s="2"/>
      <c r="P2" s="2"/>
      <c r="Q2" s="2"/>
      <c r="R2" s="2"/>
      <c r="S2" s="2"/>
      <c r="T2" s="2"/>
      <c r="U2" s="2"/>
      <c r="V2" s="2"/>
      <c r="W2" s="2"/>
      <c r="X2" s="2"/>
      <c r="Y2" s="2"/>
      <c r="Z2" s="2"/>
    </row>
    <row r="3" spans="1:26" ht="20.100000000000001" customHeight="1" thickBot="1">
      <c r="A3" s="2"/>
      <c r="B3" s="157" t="s">
        <v>65</v>
      </c>
      <c r="C3" s="157"/>
      <c r="D3" s="157"/>
      <c r="E3" s="2"/>
      <c r="F3" s="2"/>
      <c r="G3" s="2"/>
      <c r="H3" s="2"/>
      <c r="I3" s="2"/>
      <c r="J3" s="2"/>
      <c r="K3" s="2"/>
      <c r="L3" s="2"/>
      <c r="M3" s="2"/>
      <c r="N3" s="2"/>
      <c r="O3" s="2"/>
      <c r="P3" s="2"/>
      <c r="Q3" s="2"/>
      <c r="R3" s="2"/>
      <c r="S3" s="2"/>
      <c r="T3" s="2"/>
      <c r="U3" s="2"/>
      <c r="V3" s="2"/>
      <c r="W3" s="2"/>
      <c r="X3" s="2"/>
      <c r="Y3" s="2"/>
      <c r="Z3" s="2"/>
    </row>
    <row r="4" spans="1:26">
      <c r="A4" s="2"/>
      <c r="B4" s="26" t="s">
        <v>1</v>
      </c>
      <c r="C4" s="154" t="s">
        <v>2</v>
      </c>
      <c r="D4" s="154"/>
      <c r="E4" s="2"/>
      <c r="F4" s="2"/>
      <c r="G4" s="2"/>
      <c r="H4" s="2"/>
      <c r="I4" s="2"/>
      <c r="J4" s="2"/>
      <c r="K4" s="2"/>
      <c r="L4" s="2"/>
      <c r="M4" s="2"/>
      <c r="N4" s="2"/>
      <c r="O4" s="2"/>
      <c r="P4" s="2"/>
      <c r="Q4" s="2"/>
      <c r="R4" s="2"/>
      <c r="S4" s="2"/>
      <c r="T4" s="2"/>
      <c r="U4" s="2"/>
      <c r="V4" s="2"/>
      <c r="W4" s="2"/>
      <c r="X4" s="2"/>
      <c r="Y4" s="2"/>
      <c r="Z4" s="2"/>
    </row>
    <row r="5" spans="1:26" ht="14.45" thickBot="1">
      <c r="A5" s="2"/>
      <c r="B5" s="6" t="s">
        <v>3</v>
      </c>
      <c r="C5" s="158" t="str">
        <f>Guidance!C5</f>
        <v>Nanshan Aluminium-Electricity Division</v>
      </c>
      <c r="D5" s="158"/>
      <c r="E5" s="2"/>
      <c r="F5" s="2"/>
      <c r="G5" s="2"/>
      <c r="H5" s="2"/>
      <c r="I5" s="2"/>
      <c r="J5" s="2"/>
      <c r="K5" s="2"/>
      <c r="L5" s="2"/>
      <c r="M5" s="2"/>
      <c r="N5" s="2"/>
      <c r="O5" s="2"/>
      <c r="P5" s="2"/>
      <c r="Q5" s="2"/>
      <c r="R5" s="2"/>
      <c r="S5" s="2"/>
      <c r="T5" s="2"/>
      <c r="U5" s="2"/>
      <c r="V5" s="2"/>
      <c r="W5" s="2"/>
      <c r="X5" s="2"/>
      <c r="Y5" s="2"/>
      <c r="Z5" s="2"/>
    </row>
    <row r="6" spans="1:26" ht="14.45" thickBot="1">
      <c r="A6" s="2"/>
      <c r="B6" s="2"/>
      <c r="C6" s="2"/>
      <c r="D6" s="2"/>
      <c r="E6" s="2"/>
      <c r="F6" s="2"/>
      <c r="G6" s="2"/>
      <c r="H6" s="2"/>
      <c r="I6" s="2"/>
      <c r="J6" s="2"/>
      <c r="K6" s="2"/>
      <c r="L6" s="2"/>
      <c r="M6" s="2"/>
      <c r="N6" s="2"/>
      <c r="O6" s="2"/>
      <c r="P6" s="2"/>
      <c r="Q6" s="2"/>
      <c r="R6" s="2"/>
      <c r="S6" s="2"/>
      <c r="T6" s="2"/>
      <c r="U6" s="2"/>
      <c r="V6" s="2"/>
      <c r="W6" s="2"/>
      <c r="X6" s="2"/>
      <c r="Y6" s="2"/>
      <c r="Z6" s="2"/>
    </row>
    <row r="7" spans="1:26" ht="14.45" thickBot="1">
      <c r="A7" s="2"/>
      <c r="B7" s="159" t="s">
        <v>66</v>
      </c>
      <c r="C7" s="159"/>
      <c r="D7" s="159"/>
      <c r="E7" s="2"/>
      <c r="F7" s="2"/>
      <c r="G7" s="2"/>
      <c r="H7" s="2"/>
      <c r="I7" s="2"/>
      <c r="J7" s="2"/>
      <c r="K7" s="2"/>
      <c r="L7" s="2"/>
      <c r="M7" s="2"/>
      <c r="N7" s="2"/>
      <c r="O7" s="2"/>
      <c r="P7" s="2"/>
      <c r="Q7" s="2"/>
      <c r="R7" s="2"/>
      <c r="S7" s="2"/>
      <c r="T7" s="2"/>
      <c r="U7" s="2"/>
      <c r="V7" s="2"/>
      <c r="W7" s="2"/>
      <c r="X7" s="2"/>
      <c r="Y7" s="2"/>
      <c r="Z7" s="2"/>
    </row>
    <row r="8" spans="1:26" ht="14.45" thickBot="1">
      <c r="A8" s="2"/>
      <c r="B8" s="27" t="s">
        <v>67</v>
      </c>
      <c r="C8" s="28" t="s">
        <v>68</v>
      </c>
      <c r="D8" s="29" t="s">
        <v>69</v>
      </c>
      <c r="E8" s="2"/>
      <c r="F8" s="2"/>
      <c r="G8" s="2"/>
      <c r="H8" s="2"/>
      <c r="I8" s="2"/>
      <c r="J8" s="2"/>
      <c r="K8" s="2"/>
      <c r="L8" s="2"/>
      <c r="M8" s="2"/>
      <c r="N8" s="2"/>
      <c r="O8" s="2"/>
      <c r="P8" s="2"/>
      <c r="Q8" s="2"/>
      <c r="R8" s="2"/>
      <c r="S8" s="2"/>
      <c r="T8" s="2"/>
      <c r="U8" s="2"/>
      <c r="V8" s="2"/>
      <c r="W8" s="2"/>
      <c r="X8" s="2"/>
      <c r="Y8" s="2"/>
      <c r="Z8" s="2"/>
    </row>
    <row r="9" spans="1:26" ht="14.45" thickBot="1">
      <c r="A9" s="2"/>
      <c r="B9" s="30" t="s">
        <v>70</v>
      </c>
      <c r="C9" s="31" t="s">
        <v>70</v>
      </c>
      <c r="D9" s="32" t="s">
        <v>71</v>
      </c>
      <c r="E9" s="2"/>
      <c r="F9" s="2"/>
      <c r="G9" s="2"/>
      <c r="H9" s="2"/>
      <c r="I9" s="2"/>
      <c r="J9" s="2"/>
      <c r="K9" s="2"/>
      <c r="L9" s="2"/>
      <c r="M9" s="2"/>
      <c r="N9" s="2"/>
      <c r="O9" s="2"/>
      <c r="P9" s="2"/>
      <c r="Q9" s="2"/>
      <c r="R9" s="2"/>
      <c r="S9" s="2"/>
      <c r="T9" s="2"/>
      <c r="U9" s="2"/>
      <c r="V9" s="2"/>
      <c r="W9" s="2"/>
      <c r="X9" s="2"/>
      <c r="Y9" s="2"/>
      <c r="Z9" s="2"/>
    </row>
    <row r="10" spans="1:26">
      <c r="A10" s="2"/>
      <c r="B10" s="33" t="s">
        <v>72</v>
      </c>
      <c r="C10" s="34" t="s">
        <v>72</v>
      </c>
      <c r="D10" s="32" t="s">
        <v>71</v>
      </c>
      <c r="E10" s="2"/>
      <c r="F10" s="2"/>
      <c r="G10" s="2"/>
      <c r="H10" s="2"/>
      <c r="I10" s="2"/>
      <c r="J10" s="2"/>
      <c r="K10" s="2"/>
      <c r="L10" s="2"/>
      <c r="M10" s="2"/>
      <c r="N10" s="2"/>
      <c r="O10" s="2"/>
      <c r="P10" s="2"/>
      <c r="Q10" s="2"/>
      <c r="R10" s="2"/>
      <c r="S10" s="2"/>
      <c r="T10" s="2"/>
      <c r="U10" s="2"/>
      <c r="V10" s="2"/>
      <c r="W10" s="2"/>
      <c r="X10" s="2"/>
      <c r="Y10" s="2"/>
      <c r="Z10" s="2"/>
    </row>
    <row r="11" spans="1:26">
      <c r="A11" s="2"/>
      <c r="B11" s="33"/>
      <c r="C11" s="34"/>
      <c r="D11" s="35"/>
      <c r="E11" s="2"/>
      <c r="F11" s="2"/>
      <c r="G11" s="2"/>
      <c r="H11" s="2"/>
      <c r="I11" s="2"/>
      <c r="J11" s="2"/>
      <c r="K11" s="2"/>
      <c r="L11" s="2"/>
      <c r="M11" s="2"/>
      <c r="N11" s="2"/>
      <c r="O11" s="2"/>
      <c r="P11" s="2"/>
      <c r="Q11" s="2"/>
      <c r="R11" s="2"/>
      <c r="S11" s="2"/>
      <c r="T11" s="2"/>
      <c r="U11" s="2"/>
      <c r="V11" s="2"/>
      <c r="W11" s="2"/>
      <c r="X11" s="2"/>
      <c r="Y11" s="2"/>
      <c r="Z11" s="2"/>
    </row>
    <row r="12" spans="1:26" customFormat="1" ht="14.45">
      <c r="A12" s="2"/>
      <c r="B12" s="33"/>
      <c r="C12" s="34"/>
      <c r="D12" s="35"/>
      <c r="E12" s="2"/>
      <c r="F12" s="2"/>
      <c r="G12" s="2"/>
      <c r="H12" s="2"/>
      <c r="I12" s="2"/>
      <c r="J12" s="2"/>
      <c r="K12" s="2"/>
      <c r="L12" s="2"/>
      <c r="M12" s="2"/>
      <c r="N12" s="2"/>
      <c r="O12" s="2"/>
      <c r="P12" s="2"/>
      <c r="Q12" s="2"/>
      <c r="R12" s="2"/>
      <c r="S12" s="2"/>
      <c r="T12" s="2"/>
      <c r="U12" s="2"/>
      <c r="V12" s="2"/>
      <c r="W12" s="2"/>
      <c r="X12" s="2"/>
      <c r="Y12" s="2"/>
      <c r="Z12" s="2"/>
    </row>
    <row r="13" spans="1:26" customFormat="1" ht="14.45">
      <c r="A13" s="2"/>
      <c r="B13" s="36"/>
      <c r="C13" s="37"/>
      <c r="D13" s="38"/>
      <c r="E13" s="2"/>
      <c r="F13" s="2"/>
      <c r="G13" s="2"/>
      <c r="H13" s="2"/>
      <c r="I13" s="2"/>
      <c r="J13" s="2"/>
      <c r="K13" s="2"/>
      <c r="L13" s="2"/>
      <c r="M13" s="2"/>
      <c r="N13" s="2"/>
      <c r="O13" s="2"/>
      <c r="P13" s="2"/>
      <c r="Q13" s="2"/>
      <c r="R13" s="2"/>
      <c r="S13" s="2"/>
      <c r="T13" s="2"/>
      <c r="U13" s="2"/>
      <c r="V13" s="2"/>
      <c r="W13" s="2"/>
      <c r="X13" s="2"/>
      <c r="Y13" s="2"/>
      <c r="Z13" s="2"/>
    </row>
    <row r="14" spans="1:26" customFormat="1" ht="15" thickBot="1">
      <c r="A14" s="2"/>
      <c r="B14" s="39"/>
      <c r="C14" s="40"/>
      <c r="D14" s="41"/>
      <c r="E14" s="2"/>
      <c r="F14" s="2"/>
      <c r="G14" s="2"/>
      <c r="H14" s="2"/>
      <c r="I14" s="2"/>
      <c r="J14" s="2"/>
      <c r="K14" s="2"/>
      <c r="L14" s="2"/>
      <c r="M14" s="2"/>
      <c r="N14" s="2"/>
      <c r="O14" s="2"/>
      <c r="P14" s="2"/>
      <c r="Q14" s="2"/>
      <c r="R14" s="2"/>
      <c r="S14" s="2"/>
      <c r="T14" s="2"/>
      <c r="U14" s="2"/>
      <c r="V14" s="2"/>
      <c r="W14" s="2"/>
      <c r="X14" s="2"/>
      <c r="Y14" s="2"/>
      <c r="Z14" s="2"/>
    </row>
    <row r="15" spans="1:26" customFormat="1" ht="14.2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customFormat="1" ht="14.2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customFormat="1" ht="14.2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customFormat="1" ht="14.2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customFormat="1" ht="14.2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customFormat="1" ht="14.2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customFormat="1" ht="14.2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customFormat="1" ht="14.2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customFormat="1" ht="14.2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customFormat="1" ht="14.2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customFormat="1" ht="14.2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customFormat="1" ht="14.2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customFormat="1" ht="14.2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customFormat="1" ht="14.4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customFormat="1" ht="14.45">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customFormat="1" ht="14.4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customFormat="1" ht="14.4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customFormat="1" ht="14.4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customFormat="1" ht="14.4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customFormat="1" ht="14.4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customFormat="1" ht="14.4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customFormat="1" ht="14.4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customFormat="1" ht="14.4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customFormat="1" ht="14.4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customFormat="1" ht="14.4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customFormat="1" ht="14.4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customFormat="1" ht="14.4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customFormat="1" ht="14.4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customFormat="1" ht="14.4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customFormat="1" ht="14.4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customFormat="1" ht="14.4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customFormat="1" ht="14.4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customFormat="1" ht="14.4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customFormat="1" ht="14.4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customFormat="1" ht="14.4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customFormat="1" ht="14.4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customFormat="1" ht="14.4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customFormat="1" ht="14.4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customFormat="1" ht="14.4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customFormat="1" ht="14.4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customFormat="1" ht="14.45">
      <c r="A55" s="2"/>
      <c r="B55" s="2"/>
      <c r="C55" s="2"/>
      <c r="D55" s="2"/>
      <c r="E55" s="2"/>
      <c r="F55" s="2"/>
      <c r="G55" s="2"/>
      <c r="H55" s="2"/>
      <c r="I55" s="2"/>
      <c r="J55" s="2"/>
      <c r="K55" s="2"/>
      <c r="L55" s="2"/>
      <c r="M55" s="2"/>
      <c r="N55" s="2"/>
      <c r="O55" s="2"/>
      <c r="P55" s="2"/>
      <c r="Q55" s="2"/>
      <c r="R55" s="2"/>
      <c r="S55" s="2"/>
      <c r="T55" s="2"/>
      <c r="U55" s="2"/>
      <c r="V55" s="2"/>
      <c r="W55" s="2"/>
      <c r="X55" s="2"/>
      <c r="Y55" s="2"/>
      <c r="Z55" s="2"/>
    </row>
  </sheetData>
  <mergeCells count="4">
    <mergeCell ref="B3:D3"/>
    <mergeCell ref="C4:D4"/>
    <mergeCell ref="C5:D5"/>
    <mergeCell ref="B7:D7"/>
  </mergeCells>
  <phoneticPr fontId="12" type="noConversion"/>
  <hyperlinks>
    <hyperlink ref="B1" location="Contents!A1" display="Back to Contents" xr:uid="{00000000-0004-0000-02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1"/>
  <sheetViews>
    <sheetView zoomScale="85" zoomScaleNormal="85" workbookViewId="0">
      <pane xSplit="2" ySplit="10" topLeftCell="C11" activePane="bottomRight" state="frozen"/>
      <selection pane="bottomRight" activeCell="E14" sqref="E14"/>
      <selection pane="bottomLeft" activeCell="A11" sqref="A11"/>
      <selection pane="topRight" activeCell="C1" sqref="C1"/>
    </sheetView>
  </sheetViews>
  <sheetFormatPr defaultColWidth="9.42578125" defaultRowHeight="14.1"/>
  <cols>
    <col min="1" max="1" width="9.42578125" style="3" customWidth="1"/>
    <col min="2" max="2" width="22.42578125" style="3" customWidth="1"/>
    <col min="3" max="3" width="19.5703125" style="3" customWidth="1"/>
    <col min="4" max="10" width="22.42578125" style="3" customWidth="1"/>
    <col min="11" max="15" width="26.42578125" style="3" customWidth="1"/>
    <col min="16" max="16" width="9.42578125" style="3" customWidth="1"/>
    <col min="17" max="16384" width="9.42578125" style="3"/>
  </cols>
  <sheetData>
    <row r="1" spans="1:26" s="2" customFormat="1" ht="15" customHeight="1">
      <c r="B1" s="25" t="s">
        <v>64</v>
      </c>
    </row>
    <row r="2" spans="1:26" ht="15" customHeight="1" thickBot="1">
      <c r="A2" s="2"/>
      <c r="B2" s="2"/>
      <c r="C2" s="2"/>
      <c r="D2" s="2"/>
      <c r="E2" s="2"/>
      <c r="F2" s="2"/>
      <c r="G2" s="2"/>
      <c r="H2" s="2"/>
      <c r="I2" s="2"/>
      <c r="J2" s="2"/>
      <c r="K2" s="2"/>
      <c r="L2" s="2"/>
      <c r="M2" s="2"/>
      <c r="N2" s="2"/>
      <c r="O2" s="2"/>
      <c r="P2" s="2"/>
      <c r="Q2" s="2"/>
      <c r="R2" s="2"/>
      <c r="S2" s="2"/>
      <c r="T2" s="2"/>
      <c r="U2" s="2"/>
      <c r="V2" s="2"/>
      <c r="W2" s="2"/>
      <c r="X2" s="2"/>
      <c r="Y2" s="2"/>
      <c r="Z2" s="2"/>
    </row>
    <row r="3" spans="1:26" ht="20.100000000000001" customHeight="1" thickBot="1">
      <c r="A3" s="2"/>
      <c r="B3" s="157" t="s">
        <v>48</v>
      </c>
      <c r="C3" s="157"/>
      <c r="D3" s="157"/>
      <c r="E3" s="2"/>
      <c r="F3" s="159" t="s">
        <v>73</v>
      </c>
      <c r="G3" s="159"/>
      <c r="H3" s="2"/>
      <c r="I3" s="2"/>
      <c r="J3" s="2"/>
      <c r="K3" s="2"/>
      <c r="L3" s="2"/>
      <c r="M3" s="2"/>
      <c r="N3" s="2"/>
      <c r="O3" s="2"/>
      <c r="P3" s="2"/>
      <c r="Q3" s="2"/>
      <c r="R3" s="2"/>
      <c r="S3" s="2"/>
      <c r="T3" s="2"/>
      <c r="U3" s="2"/>
      <c r="V3" s="2"/>
      <c r="W3" s="2"/>
      <c r="X3" s="2"/>
    </row>
    <row r="4" spans="1:26" ht="15.6" customHeight="1" thickBot="1">
      <c r="A4" s="2"/>
      <c r="B4" s="42" t="s">
        <v>1</v>
      </c>
      <c r="C4" s="154" t="s">
        <v>2</v>
      </c>
      <c r="D4" s="154"/>
      <c r="E4" s="2"/>
      <c r="F4" s="163" t="s">
        <v>16</v>
      </c>
      <c r="G4" s="163"/>
      <c r="H4" s="2"/>
      <c r="I4" s="2"/>
      <c r="J4" s="2"/>
      <c r="K4" s="2"/>
      <c r="L4" s="2"/>
      <c r="M4" s="2"/>
      <c r="N4" s="2"/>
      <c r="O4" s="2"/>
      <c r="P4" s="2"/>
      <c r="Q4" s="2"/>
      <c r="R4" s="2"/>
      <c r="S4" s="2"/>
      <c r="T4" s="2"/>
      <c r="U4" s="2"/>
      <c r="V4" s="2"/>
      <c r="W4" s="2"/>
      <c r="X4" s="2"/>
    </row>
    <row r="5" spans="1:26" ht="15.6" customHeight="1" thickBot="1">
      <c r="A5" s="2"/>
      <c r="B5" s="43" t="s">
        <v>3</v>
      </c>
      <c r="C5" s="158" t="str">
        <f>Guidance!C5</f>
        <v>Nanshan Aluminium-Electricity Division</v>
      </c>
      <c r="D5" s="158"/>
      <c r="E5" s="2"/>
      <c r="F5" s="2"/>
      <c r="G5" s="2"/>
      <c r="H5" s="2"/>
      <c r="I5" s="2"/>
      <c r="J5" s="2"/>
      <c r="K5" s="2"/>
      <c r="L5" s="2"/>
      <c r="M5" s="2"/>
      <c r="N5" s="2"/>
      <c r="O5" s="2"/>
      <c r="P5" s="2"/>
      <c r="Q5" s="2"/>
      <c r="R5" s="2"/>
      <c r="S5" s="2"/>
      <c r="T5" s="2"/>
      <c r="U5" s="2"/>
      <c r="V5" s="2"/>
      <c r="W5" s="2"/>
      <c r="X5" s="2"/>
      <c r="Y5" s="2"/>
      <c r="Z5" s="2"/>
    </row>
    <row r="6" spans="1:26" ht="14.25" customHeight="1">
      <c r="A6" s="2"/>
      <c r="B6" s="2"/>
      <c r="C6" s="2"/>
      <c r="D6" s="2"/>
      <c r="E6" s="2"/>
      <c r="F6" s="2"/>
      <c r="G6" s="2"/>
      <c r="H6" s="2"/>
      <c r="I6" s="2"/>
      <c r="J6" s="2"/>
      <c r="K6" s="2"/>
      <c r="L6" s="2"/>
      <c r="M6" s="2"/>
      <c r="N6" s="2"/>
      <c r="O6" s="2"/>
      <c r="P6" s="2"/>
      <c r="Q6" s="2"/>
      <c r="R6" s="2"/>
      <c r="S6" s="2"/>
      <c r="T6" s="2"/>
      <c r="U6" s="2"/>
      <c r="V6" s="2"/>
      <c r="W6" s="2"/>
      <c r="X6" s="2"/>
      <c r="Y6" s="2"/>
      <c r="Z6" s="2"/>
    </row>
    <row r="7" spans="1:26" ht="14.25" customHeight="1" thickBot="1">
      <c r="A7" s="2"/>
      <c r="B7" s="2"/>
      <c r="C7" s="44"/>
      <c r="D7" s="2"/>
      <c r="E7" s="2"/>
      <c r="F7" s="2"/>
      <c r="G7" s="2"/>
      <c r="H7" s="2"/>
      <c r="I7" s="2"/>
      <c r="J7" s="2"/>
      <c r="K7" s="2"/>
      <c r="L7" s="2"/>
      <c r="M7" s="2"/>
      <c r="N7" s="2"/>
      <c r="O7" s="2"/>
      <c r="P7" s="2"/>
      <c r="Q7" s="2"/>
      <c r="R7" s="2"/>
      <c r="S7" s="2"/>
      <c r="T7" s="2"/>
      <c r="U7" s="2"/>
      <c r="V7" s="2"/>
      <c r="W7" s="2"/>
      <c r="X7" s="2"/>
      <c r="Y7" s="2"/>
      <c r="Z7" s="2"/>
    </row>
    <row r="8" spans="1:26" ht="26.25" customHeight="1" thickBot="1">
      <c r="A8" s="2"/>
      <c r="B8" s="2"/>
      <c r="C8" s="160">
        <v>2017</v>
      </c>
      <c r="D8" s="160"/>
      <c r="E8" s="160">
        <v>2018</v>
      </c>
      <c r="F8" s="160"/>
      <c r="G8" s="160">
        <v>2019</v>
      </c>
      <c r="H8" s="160"/>
      <c r="I8" s="160" t="s">
        <v>74</v>
      </c>
      <c r="J8" s="160"/>
      <c r="K8" s="2"/>
      <c r="L8" s="2"/>
      <c r="M8" s="2"/>
      <c r="N8" s="2"/>
      <c r="O8" s="2"/>
      <c r="P8" s="2"/>
      <c r="Q8" s="2"/>
      <c r="R8" s="2"/>
      <c r="S8" s="2"/>
      <c r="T8" s="2"/>
      <c r="U8" s="2"/>
      <c r="V8" s="2"/>
      <c r="W8" s="2"/>
      <c r="X8" s="2"/>
      <c r="Y8" s="2"/>
      <c r="Z8" s="2"/>
    </row>
    <row r="9" spans="1:26" ht="14.25" customHeight="1" thickBot="1">
      <c r="A9" s="2"/>
      <c r="B9" s="2"/>
      <c r="C9" s="46" t="s">
        <v>75</v>
      </c>
      <c r="D9" s="46" t="s">
        <v>76</v>
      </c>
      <c r="E9" s="46" t="s">
        <v>75</v>
      </c>
      <c r="F9" s="46" t="s">
        <v>76</v>
      </c>
      <c r="G9" s="46" t="s">
        <v>75</v>
      </c>
      <c r="H9" s="46" t="s">
        <v>76</v>
      </c>
      <c r="I9" s="46" t="s">
        <v>75</v>
      </c>
      <c r="J9" s="46" t="s">
        <v>76</v>
      </c>
      <c r="K9" s="2"/>
      <c r="L9" s="2"/>
      <c r="M9" s="2"/>
      <c r="N9" s="2"/>
      <c r="O9" s="2"/>
      <c r="P9" s="2"/>
      <c r="Q9" s="2"/>
      <c r="R9" s="2"/>
      <c r="S9" s="2"/>
      <c r="T9" s="2"/>
      <c r="U9" s="2"/>
      <c r="V9" s="2"/>
      <c r="W9" s="2"/>
      <c r="X9" s="2"/>
      <c r="Y9" s="2"/>
      <c r="Z9" s="2"/>
    </row>
    <row r="10" spans="1:26" ht="14.45" thickBot="1">
      <c r="A10" s="2"/>
      <c r="B10" s="161" t="s">
        <v>77</v>
      </c>
      <c r="C10" s="161"/>
      <c r="D10" s="161"/>
      <c r="E10" s="161"/>
      <c r="F10" s="161"/>
      <c r="G10" s="161"/>
      <c r="H10" s="161"/>
      <c r="I10" s="161"/>
      <c r="J10" s="161"/>
      <c r="K10" s="2"/>
      <c r="L10" s="2"/>
      <c r="M10" s="2"/>
      <c r="N10" s="2"/>
      <c r="O10" s="2"/>
      <c r="P10" s="2"/>
      <c r="Q10" s="2"/>
      <c r="R10" s="2"/>
      <c r="S10" s="2"/>
      <c r="T10" s="2"/>
      <c r="U10" s="2"/>
      <c r="V10" s="2"/>
      <c r="W10" s="2"/>
      <c r="X10" s="2"/>
      <c r="Y10" s="2"/>
      <c r="Z10" s="2"/>
    </row>
    <row r="11" spans="1:26" ht="15" thickBot="1">
      <c r="A11" s="2"/>
      <c r="B11" s="47" t="s">
        <v>78</v>
      </c>
      <c r="C11" s="55">
        <v>73.138731023019147</v>
      </c>
      <c r="D11" s="56">
        <v>65.547406230778293</v>
      </c>
      <c r="E11" s="55">
        <v>73.008428849096944</v>
      </c>
      <c r="F11" s="56">
        <v>66.289466501027832</v>
      </c>
      <c r="G11" s="55">
        <v>1.6206673268920748</v>
      </c>
      <c r="H11" s="56">
        <v>1.8775825206894077</v>
      </c>
      <c r="I11" s="55">
        <v>1.4437583636362665</v>
      </c>
      <c r="J11" s="56">
        <v>1.770070327875007</v>
      </c>
      <c r="K11" s="2"/>
      <c r="L11" s="2"/>
      <c r="M11" s="2"/>
      <c r="N11" s="2"/>
      <c r="O11" s="2"/>
      <c r="P11" s="2"/>
      <c r="Q11" s="2"/>
      <c r="R11" s="2"/>
      <c r="S11" s="2"/>
      <c r="T11" s="2"/>
      <c r="U11" s="2"/>
      <c r="V11" s="2"/>
      <c r="W11" s="2"/>
      <c r="X11" s="2"/>
      <c r="Y11" s="2"/>
      <c r="Z11" s="2"/>
    </row>
    <row r="12" spans="1:26" ht="14.45">
      <c r="A12" s="2"/>
      <c r="B12" s="50" t="s">
        <v>79</v>
      </c>
      <c r="C12" s="55">
        <v>73.138731023019147</v>
      </c>
      <c r="D12" s="56">
        <v>65.547406230778293</v>
      </c>
      <c r="E12" s="55">
        <v>73.008428849096944</v>
      </c>
      <c r="F12" s="56">
        <v>66.289466501027832</v>
      </c>
      <c r="G12" s="55">
        <v>1.6206673268920748</v>
      </c>
      <c r="H12" s="56">
        <v>1.8775825206894077</v>
      </c>
      <c r="I12" s="55">
        <v>1.4437583636362665</v>
      </c>
      <c r="J12" s="56">
        <v>1.770070327875007</v>
      </c>
      <c r="K12" s="2"/>
      <c r="L12" s="2"/>
      <c r="M12" s="2"/>
      <c r="N12" s="2"/>
      <c r="O12" s="2"/>
      <c r="P12" s="2"/>
      <c r="Q12" s="2"/>
      <c r="R12" s="2"/>
      <c r="S12" s="2"/>
      <c r="T12" s="2"/>
      <c r="U12" s="2"/>
      <c r="V12" s="2"/>
      <c r="W12" s="2"/>
      <c r="X12" s="2"/>
      <c r="Y12" s="2"/>
      <c r="Z12" s="2"/>
    </row>
    <row r="13" spans="1:26" ht="14.45">
      <c r="A13" s="2"/>
      <c r="B13" s="50" t="s">
        <v>80</v>
      </c>
      <c r="C13" s="48">
        <v>0</v>
      </c>
      <c r="D13" s="49">
        <v>0</v>
      </c>
      <c r="E13" s="48">
        <v>0</v>
      </c>
      <c r="F13" s="49">
        <v>0</v>
      </c>
      <c r="G13" s="48">
        <v>0</v>
      </c>
      <c r="H13" s="49">
        <v>0</v>
      </c>
      <c r="I13" s="48">
        <v>0</v>
      </c>
      <c r="J13" s="49">
        <v>0</v>
      </c>
      <c r="K13" s="2"/>
      <c r="L13" s="2"/>
      <c r="M13" s="2"/>
      <c r="N13" s="2"/>
      <c r="O13" s="2"/>
      <c r="P13" s="2"/>
      <c r="Q13" s="2"/>
      <c r="R13" s="2"/>
      <c r="S13" s="2"/>
      <c r="T13" s="2"/>
      <c r="U13" s="2"/>
      <c r="V13" s="2"/>
      <c r="W13" s="2"/>
      <c r="X13" s="2"/>
      <c r="Y13" s="2"/>
      <c r="Z13" s="2"/>
    </row>
    <row r="14" spans="1:26" ht="29.45" thickBot="1">
      <c r="A14" s="2"/>
      <c r="B14" s="51" t="s">
        <v>81</v>
      </c>
      <c r="C14" s="52">
        <v>0</v>
      </c>
      <c r="D14" s="53">
        <v>0</v>
      </c>
      <c r="E14" s="52">
        <v>0</v>
      </c>
      <c r="F14" s="53">
        <v>0</v>
      </c>
      <c r="G14" s="52">
        <v>0</v>
      </c>
      <c r="H14" s="53">
        <v>0</v>
      </c>
      <c r="I14" s="52">
        <v>0</v>
      </c>
      <c r="J14" s="53">
        <v>0</v>
      </c>
      <c r="K14" s="2"/>
      <c r="L14" s="2"/>
      <c r="M14" s="2"/>
      <c r="N14" s="2"/>
      <c r="O14" s="2"/>
      <c r="P14" s="2"/>
      <c r="Q14" s="2"/>
      <c r="R14" s="2"/>
      <c r="S14" s="2"/>
      <c r="T14" s="2"/>
      <c r="U14" s="2"/>
      <c r="V14" s="2"/>
      <c r="W14" s="2"/>
      <c r="X14" s="2"/>
      <c r="Y14" s="2"/>
      <c r="Z14" s="2"/>
    </row>
    <row r="15" spans="1:26" ht="29.1">
      <c r="A15" s="2"/>
      <c r="B15" s="54" t="s">
        <v>82</v>
      </c>
      <c r="C15" s="55">
        <v>0</v>
      </c>
      <c r="D15" s="56">
        <v>0</v>
      </c>
      <c r="E15" s="55">
        <v>0</v>
      </c>
      <c r="F15" s="56">
        <v>0</v>
      </c>
      <c r="G15" s="55">
        <v>0</v>
      </c>
      <c r="H15" s="56">
        <v>0</v>
      </c>
      <c r="I15" s="55">
        <v>0</v>
      </c>
      <c r="J15" s="56">
        <v>0</v>
      </c>
      <c r="K15" s="2"/>
      <c r="L15" s="2"/>
      <c r="M15" s="2"/>
      <c r="N15" s="2"/>
      <c r="O15" s="2"/>
      <c r="P15" s="2"/>
      <c r="Q15" s="2"/>
      <c r="R15" s="2"/>
      <c r="S15" s="2"/>
      <c r="T15" s="2"/>
      <c r="U15" s="2"/>
      <c r="V15" s="2"/>
      <c r="W15" s="2"/>
      <c r="X15" s="2"/>
      <c r="Y15" s="2"/>
      <c r="Z15" s="2"/>
    </row>
    <row r="16" spans="1:26" ht="14.45">
      <c r="A16" s="2"/>
      <c r="B16" s="57" t="s">
        <v>79</v>
      </c>
      <c r="C16" s="48">
        <v>0</v>
      </c>
      <c r="D16" s="49">
        <v>0</v>
      </c>
      <c r="E16" s="48">
        <v>0</v>
      </c>
      <c r="F16" s="49">
        <v>0</v>
      </c>
      <c r="G16" s="48">
        <v>0</v>
      </c>
      <c r="H16" s="49">
        <v>0</v>
      </c>
      <c r="I16" s="48">
        <v>0</v>
      </c>
      <c r="J16" s="49">
        <v>0</v>
      </c>
      <c r="K16" s="2"/>
      <c r="L16" s="2"/>
      <c r="M16" s="2"/>
      <c r="N16" s="2"/>
      <c r="O16" s="2"/>
      <c r="P16" s="2"/>
      <c r="Q16" s="2"/>
      <c r="R16" s="2"/>
      <c r="S16" s="2"/>
      <c r="T16" s="2"/>
      <c r="U16" s="2"/>
      <c r="V16" s="2"/>
      <c r="W16" s="2"/>
      <c r="X16" s="2"/>
      <c r="Y16" s="2"/>
      <c r="Z16" s="2"/>
    </row>
    <row r="17" spans="1:26" ht="14.45">
      <c r="A17" s="2"/>
      <c r="B17" s="57" t="s">
        <v>80</v>
      </c>
      <c r="C17" s="48">
        <v>0</v>
      </c>
      <c r="D17" s="49">
        <v>0</v>
      </c>
      <c r="E17" s="48">
        <v>0</v>
      </c>
      <c r="F17" s="49">
        <v>0</v>
      </c>
      <c r="G17" s="48">
        <v>0</v>
      </c>
      <c r="H17" s="49">
        <v>0</v>
      </c>
      <c r="I17" s="48">
        <v>0</v>
      </c>
      <c r="J17" s="49">
        <v>0</v>
      </c>
      <c r="K17" s="2"/>
      <c r="L17" s="2"/>
      <c r="M17" s="2"/>
      <c r="N17" s="2"/>
      <c r="O17" s="2"/>
      <c r="P17" s="2"/>
      <c r="Q17" s="2"/>
      <c r="R17" s="2"/>
      <c r="S17" s="2"/>
      <c r="T17" s="2"/>
      <c r="U17" s="2"/>
      <c r="V17" s="2"/>
      <c r="W17" s="2"/>
      <c r="X17" s="2"/>
      <c r="Y17" s="2"/>
      <c r="Z17" s="2"/>
    </row>
    <row r="18" spans="1:26" ht="29.45" thickBot="1">
      <c r="A18" s="2"/>
      <c r="B18" s="58" t="s">
        <v>81</v>
      </c>
      <c r="C18" s="52">
        <v>0</v>
      </c>
      <c r="D18" s="53">
        <v>0</v>
      </c>
      <c r="E18" s="52">
        <v>0</v>
      </c>
      <c r="F18" s="53">
        <v>0</v>
      </c>
      <c r="G18" s="52">
        <v>0</v>
      </c>
      <c r="H18" s="53">
        <v>0</v>
      </c>
      <c r="I18" s="52">
        <v>0</v>
      </c>
      <c r="J18" s="53">
        <v>0</v>
      </c>
      <c r="K18" s="2"/>
      <c r="L18" s="2"/>
      <c r="M18" s="2"/>
      <c r="N18" s="2"/>
      <c r="O18" s="2"/>
      <c r="P18" s="2"/>
      <c r="Q18" s="2"/>
      <c r="R18" s="2"/>
      <c r="S18" s="2"/>
      <c r="T18" s="2"/>
      <c r="U18" s="2"/>
      <c r="V18" s="2"/>
      <c r="W18" s="2"/>
      <c r="X18" s="2"/>
      <c r="Y18" s="2"/>
      <c r="Z18" s="2"/>
    </row>
    <row r="19" spans="1:26" ht="15" thickBot="1">
      <c r="A19" s="2"/>
      <c r="B19" s="54" t="s">
        <v>83</v>
      </c>
      <c r="C19" s="55">
        <v>73.138731023019147</v>
      </c>
      <c r="D19" s="56">
        <v>65.547406230778293</v>
      </c>
      <c r="E19" s="55">
        <v>73.008428849096944</v>
      </c>
      <c r="F19" s="56">
        <v>66.289466501027832</v>
      </c>
      <c r="G19" s="55">
        <v>1.6206673268920748</v>
      </c>
      <c r="H19" s="56">
        <v>1.8775825206894077</v>
      </c>
      <c r="I19" s="55">
        <v>1.4437583636362665</v>
      </c>
      <c r="J19" s="56">
        <v>1.770070327875007</v>
      </c>
      <c r="K19" s="2"/>
      <c r="L19" s="2"/>
      <c r="M19" s="2"/>
      <c r="N19" s="2"/>
      <c r="O19" s="2"/>
      <c r="P19" s="2"/>
      <c r="Q19" s="2"/>
      <c r="R19" s="2"/>
      <c r="S19" s="2"/>
      <c r="T19" s="2"/>
      <c r="U19" s="2"/>
      <c r="V19" s="2"/>
      <c r="W19" s="2"/>
      <c r="X19" s="2"/>
      <c r="Y19" s="2"/>
      <c r="Z19" s="2"/>
    </row>
    <row r="20" spans="1:26" ht="14.45">
      <c r="A20" s="2"/>
      <c r="B20" s="57" t="s">
        <v>79</v>
      </c>
      <c r="C20" s="55">
        <v>73.138731023019147</v>
      </c>
      <c r="D20" s="56">
        <v>65.547406230778293</v>
      </c>
      <c r="E20" s="55">
        <v>73.008428849096944</v>
      </c>
      <c r="F20" s="56">
        <v>66.289466501027832</v>
      </c>
      <c r="G20" s="55">
        <v>1.6206673268920748</v>
      </c>
      <c r="H20" s="56">
        <v>1.8775825206894077</v>
      </c>
      <c r="I20" s="55">
        <v>1.4437583636362665</v>
      </c>
      <c r="J20" s="56">
        <v>1.770070327875007</v>
      </c>
      <c r="K20" s="2"/>
      <c r="L20" s="2"/>
      <c r="M20" s="2"/>
      <c r="N20" s="2"/>
      <c r="O20" s="2"/>
      <c r="P20" s="2"/>
      <c r="Q20" s="2"/>
      <c r="R20" s="2"/>
      <c r="S20" s="2"/>
      <c r="T20" s="2"/>
      <c r="U20" s="2"/>
      <c r="V20" s="2"/>
      <c r="W20" s="2"/>
      <c r="X20" s="2"/>
      <c r="Y20" s="2"/>
      <c r="Z20" s="2"/>
    </row>
    <row r="21" spans="1:26" ht="14.45">
      <c r="A21" s="2"/>
      <c r="B21" s="57" t="s">
        <v>80</v>
      </c>
      <c r="C21" s="48">
        <v>0</v>
      </c>
      <c r="D21" s="49">
        <v>0</v>
      </c>
      <c r="E21" s="48">
        <v>0</v>
      </c>
      <c r="F21" s="49">
        <v>0</v>
      </c>
      <c r="G21" s="48">
        <v>0</v>
      </c>
      <c r="H21" s="49">
        <v>0</v>
      </c>
      <c r="I21" s="48">
        <v>0</v>
      </c>
      <c r="J21" s="49">
        <v>0</v>
      </c>
      <c r="K21" s="2"/>
      <c r="L21" s="2"/>
      <c r="M21" s="2"/>
      <c r="N21" s="2"/>
      <c r="O21" s="2"/>
      <c r="P21" s="2"/>
      <c r="Q21" s="2"/>
      <c r="R21" s="2"/>
      <c r="S21" s="2"/>
      <c r="T21" s="2"/>
      <c r="U21" s="2"/>
      <c r="V21" s="2"/>
      <c r="W21" s="2"/>
      <c r="X21" s="2"/>
      <c r="Y21" s="2"/>
      <c r="Z21" s="2"/>
    </row>
    <row r="22" spans="1:26" ht="29.45" thickBot="1">
      <c r="A22" s="2"/>
      <c r="B22" s="58" t="s">
        <v>81</v>
      </c>
      <c r="C22" s="48">
        <v>0</v>
      </c>
      <c r="D22" s="49">
        <v>0</v>
      </c>
      <c r="E22" s="48">
        <v>0</v>
      </c>
      <c r="F22" s="49">
        <v>0</v>
      </c>
      <c r="G22" s="48">
        <v>0</v>
      </c>
      <c r="H22" s="49">
        <v>0</v>
      </c>
      <c r="I22" s="48">
        <v>0</v>
      </c>
      <c r="J22" s="49">
        <v>0</v>
      </c>
      <c r="K22" s="2"/>
      <c r="L22" s="2"/>
      <c r="M22" s="2"/>
      <c r="N22" s="2"/>
      <c r="O22" s="2"/>
      <c r="P22" s="2"/>
      <c r="Q22" s="2"/>
      <c r="R22" s="2"/>
      <c r="S22" s="2"/>
      <c r="T22" s="2"/>
      <c r="U22" s="2"/>
      <c r="V22" s="2"/>
      <c r="W22" s="2"/>
      <c r="X22" s="2"/>
      <c r="Y22" s="2"/>
      <c r="Z22" s="2"/>
    </row>
    <row r="23" spans="1:26" ht="15" thickBot="1">
      <c r="A23" s="2"/>
      <c r="B23" s="162" t="s">
        <v>84</v>
      </c>
      <c r="C23" s="162"/>
      <c r="D23" s="162"/>
      <c r="E23" s="162"/>
      <c r="F23" s="162"/>
      <c r="G23" s="162"/>
      <c r="H23" s="162"/>
      <c r="I23" s="162"/>
      <c r="J23" s="162"/>
      <c r="K23" s="2"/>
      <c r="L23" s="2"/>
      <c r="M23" s="2"/>
      <c r="N23" s="2"/>
      <c r="O23" s="2"/>
      <c r="P23" s="2"/>
      <c r="Q23" s="2"/>
      <c r="R23" s="2"/>
      <c r="S23" s="2"/>
      <c r="T23" s="2"/>
      <c r="U23" s="2"/>
      <c r="V23" s="2"/>
      <c r="W23" s="2"/>
      <c r="X23" s="2"/>
      <c r="Y23" s="2"/>
      <c r="Z23" s="2"/>
    </row>
    <row r="24" spans="1:26" ht="15" thickBot="1">
      <c r="A24" s="2"/>
      <c r="B24" s="47" t="s">
        <v>78</v>
      </c>
      <c r="C24" s="55">
        <v>26.861268976980845</v>
      </c>
      <c r="D24" s="56">
        <v>34.452593769221693</v>
      </c>
      <c r="E24" s="55">
        <v>27.220197793109328</v>
      </c>
      <c r="F24" s="56">
        <v>34.585239629489031</v>
      </c>
      <c r="G24" s="55">
        <v>98.621994083682324</v>
      </c>
      <c r="H24" s="56">
        <v>99.110640177300695</v>
      </c>
      <c r="I24" s="55">
        <v>100.15703049821572</v>
      </c>
      <c r="J24" s="56">
        <v>99.392595983500968</v>
      </c>
      <c r="K24" s="2"/>
      <c r="L24" s="2"/>
      <c r="M24" s="2"/>
      <c r="N24" s="2"/>
      <c r="O24" s="2"/>
      <c r="P24" s="2"/>
      <c r="Q24" s="2"/>
      <c r="R24" s="2"/>
      <c r="S24" s="2"/>
      <c r="T24" s="2"/>
      <c r="U24" s="2"/>
      <c r="V24" s="2"/>
      <c r="W24" s="2"/>
      <c r="X24" s="2"/>
      <c r="Y24" s="2"/>
      <c r="Z24" s="2"/>
    </row>
    <row r="25" spans="1:26" ht="14.45">
      <c r="A25" s="2"/>
      <c r="B25" s="50" t="s">
        <v>79</v>
      </c>
      <c r="C25" s="55">
        <v>26.861268976980845</v>
      </c>
      <c r="D25" s="56">
        <v>34.452593769221693</v>
      </c>
      <c r="E25" s="55">
        <v>27.220197793109328</v>
      </c>
      <c r="F25" s="56">
        <v>34.585239629489031</v>
      </c>
      <c r="G25" s="55">
        <v>98.621994083682324</v>
      </c>
      <c r="H25" s="56">
        <v>99.110640177300695</v>
      </c>
      <c r="I25" s="55">
        <v>100.15703049821572</v>
      </c>
      <c r="J25" s="56">
        <v>99.392595983500968</v>
      </c>
      <c r="K25" s="2"/>
      <c r="L25" s="2"/>
      <c r="M25" s="2"/>
      <c r="N25" s="2"/>
      <c r="O25" s="2"/>
      <c r="P25" s="2"/>
      <c r="Q25" s="2"/>
      <c r="R25" s="2"/>
      <c r="S25" s="2"/>
      <c r="T25" s="2"/>
      <c r="U25" s="2"/>
      <c r="V25" s="2"/>
      <c r="W25" s="2"/>
      <c r="X25" s="2"/>
      <c r="Y25" s="2"/>
      <c r="Z25" s="2"/>
    </row>
    <row r="26" spans="1:26" ht="14.45">
      <c r="A26" s="2"/>
      <c r="B26" s="50" t="s">
        <v>80</v>
      </c>
      <c r="C26" s="48">
        <v>0</v>
      </c>
      <c r="D26" s="49">
        <v>0</v>
      </c>
      <c r="E26" s="48">
        <v>0</v>
      </c>
      <c r="F26" s="49">
        <v>0</v>
      </c>
      <c r="G26" s="48">
        <v>0</v>
      </c>
      <c r="H26" s="49">
        <v>0</v>
      </c>
      <c r="I26" s="48">
        <v>0</v>
      </c>
      <c r="J26" s="49">
        <v>0</v>
      </c>
      <c r="K26" s="2"/>
      <c r="L26" s="2"/>
      <c r="M26" s="2"/>
      <c r="N26" s="2"/>
      <c r="O26" s="2"/>
      <c r="P26" s="2"/>
      <c r="Q26" s="2"/>
      <c r="R26" s="2"/>
      <c r="S26" s="2"/>
      <c r="T26" s="2"/>
      <c r="U26" s="2"/>
      <c r="V26" s="2"/>
      <c r="W26" s="2"/>
      <c r="X26" s="2"/>
      <c r="Y26" s="2"/>
      <c r="Z26" s="2"/>
    </row>
    <row r="27" spans="1:26" ht="29.45" thickBot="1">
      <c r="A27" s="2"/>
      <c r="B27" s="51" t="s">
        <v>81</v>
      </c>
      <c r="C27" s="52">
        <v>0</v>
      </c>
      <c r="D27" s="53">
        <v>0</v>
      </c>
      <c r="E27" s="52">
        <v>0</v>
      </c>
      <c r="F27" s="53">
        <v>0</v>
      </c>
      <c r="G27" s="52">
        <v>0</v>
      </c>
      <c r="H27" s="53">
        <v>0</v>
      </c>
      <c r="I27" s="52">
        <v>0</v>
      </c>
      <c r="J27" s="53">
        <v>0</v>
      </c>
      <c r="K27" s="2"/>
      <c r="L27" s="2"/>
      <c r="M27" s="2"/>
      <c r="N27" s="2"/>
      <c r="O27" s="2"/>
      <c r="P27" s="2"/>
      <c r="Q27" s="2"/>
      <c r="R27" s="2"/>
      <c r="S27" s="2"/>
      <c r="T27" s="2"/>
      <c r="U27" s="2"/>
      <c r="V27" s="2"/>
      <c r="W27" s="2"/>
      <c r="X27" s="2"/>
      <c r="Y27" s="2"/>
      <c r="Z27" s="2"/>
    </row>
    <row r="28" spans="1:26" ht="29.1">
      <c r="A28" s="2"/>
      <c r="B28" s="54" t="s">
        <v>82</v>
      </c>
      <c r="C28" s="55">
        <v>0</v>
      </c>
      <c r="D28" s="56">
        <v>0</v>
      </c>
      <c r="E28" s="55">
        <v>0</v>
      </c>
      <c r="F28" s="56">
        <v>0</v>
      </c>
      <c r="G28" s="55">
        <v>0</v>
      </c>
      <c r="H28" s="56">
        <v>0</v>
      </c>
      <c r="I28" s="55">
        <v>0</v>
      </c>
      <c r="J28" s="56">
        <v>0</v>
      </c>
      <c r="K28" s="2"/>
      <c r="L28" s="2"/>
      <c r="M28" s="2"/>
      <c r="N28" s="2"/>
      <c r="O28" s="2"/>
      <c r="P28" s="2"/>
      <c r="Q28" s="2"/>
      <c r="R28" s="2"/>
      <c r="S28" s="2"/>
      <c r="T28" s="2"/>
      <c r="U28" s="2"/>
      <c r="V28" s="2"/>
      <c r="W28" s="2"/>
      <c r="X28" s="2"/>
      <c r="Y28" s="2"/>
      <c r="Z28" s="2"/>
    </row>
    <row r="29" spans="1:26" ht="14.45">
      <c r="A29" s="2"/>
      <c r="B29" s="57" t="s">
        <v>79</v>
      </c>
      <c r="C29" s="48">
        <v>0</v>
      </c>
      <c r="D29" s="49">
        <v>0</v>
      </c>
      <c r="E29" s="48">
        <v>0</v>
      </c>
      <c r="F29" s="49">
        <v>0</v>
      </c>
      <c r="G29" s="48">
        <v>0</v>
      </c>
      <c r="H29" s="49">
        <v>0</v>
      </c>
      <c r="I29" s="48">
        <v>0</v>
      </c>
      <c r="J29" s="49">
        <v>0</v>
      </c>
      <c r="K29" s="2"/>
      <c r="L29" s="2"/>
      <c r="M29" s="2"/>
      <c r="N29" s="2"/>
      <c r="O29" s="2"/>
      <c r="P29" s="2"/>
      <c r="Q29" s="2"/>
      <c r="R29" s="2"/>
      <c r="S29" s="2"/>
      <c r="T29" s="2"/>
      <c r="U29" s="2"/>
      <c r="V29" s="2"/>
      <c r="W29" s="2"/>
      <c r="X29" s="2"/>
      <c r="Y29" s="2"/>
      <c r="Z29" s="2"/>
    </row>
    <row r="30" spans="1:26" ht="14.45">
      <c r="A30" s="2"/>
      <c r="B30" s="57" t="s">
        <v>80</v>
      </c>
      <c r="C30" s="48">
        <v>0</v>
      </c>
      <c r="D30" s="49">
        <v>0</v>
      </c>
      <c r="E30" s="48">
        <v>0</v>
      </c>
      <c r="F30" s="49">
        <v>0</v>
      </c>
      <c r="G30" s="48">
        <v>0</v>
      </c>
      <c r="H30" s="49">
        <v>0</v>
      </c>
      <c r="I30" s="48">
        <v>0</v>
      </c>
      <c r="J30" s="49">
        <v>0</v>
      </c>
      <c r="K30" s="2"/>
      <c r="L30" s="2"/>
      <c r="M30" s="2"/>
      <c r="N30" s="2"/>
      <c r="O30" s="2"/>
      <c r="P30" s="2"/>
      <c r="Q30" s="2"/>
      <c r="R30" s="2"/>
      <c r="S30" s="2"/>
      <c r="T30" s="2"/>
      <c r="U30" s="2"/>
      <c r="V30" s="2"/>
      <c r="W30" s="2"/>
      <c r="X30" s="2"/>
      <c r="Y30" s="2"/>
      <c r="Z30" s="2"/>
    </row>
    <row r="31" spans="1:26" ht="29.45" thickBot="1">
      <c r="A31" s="2"/>
      <c r="B31" s="58" t="s">
        <v>81</v>
      </c>
      <c r="C31" s="52">
        <v>0</v>
      </c>
      <c r="D31" s="53">
        <v>0</v>
      </c>
      <c r="E31" s="52">
        <v>0</v>
      </c>
      <c r="F31" s="53">
        <v>0</v>
      </c>
      <c r="G31" s="52">
        <v>0</v>
      </c>
      <c r="H31" s="53">
        <v>0</v>
      </c>
      <c r="I31" s="52">
        <v>0</v>
      </c>
      <c r="J31" s="53">
        <v>0</v>
      </c>
      <c r="K31" s="2"/>
      <c r="L31" s="2"/>
      <c r="M31" s="2"/>
      <c r="N31" s="2"/>
      <c r="O31" s="2"/>
      <c r="P31" s="2"/>
      <c r="Q31" s="2"/>
      <c r="R31" s="2"/>
      <c r="S31" s="2"/>
      <c r="T31" s="2"/>
      <c r="U31" s="2"/>
      <c r="V31" s="2"/>
      <c r="W31" s="2"/>
      <c r="X31" s="2"/>
      <c r="Y31" s="2"/>
      <c r="Z31" s="2"/>
    </row>
    <row r="32" spans="1:26" ht="15" thickBot="1">
      <c r="A32" s="2"/>
      <c r="B32" s="54" t="s">
        <v>83</v>
      </c>
      <c r="C32" s="55">
        <v>26.861268976980845</v>
      </c>
      <c r="D32" s="56">
        <v>34.452593769221693</v>
      </c>
      <c r="E32" s="55">
        <v>27.220197793109328</v>
      </c>
      <c r="F32" s="56">
        <v>34.585239629489031</v>
      </c>
      <c r="G32" s="55">
        <v>98.621994083682324</v>
      </c>
      <c r="H32" s="56">
        <v>99.110640177300695</v>
      </c>
      <c r="I32" s="55">
        <v>100.15703049821572</v>
      </c>
      <c r="J32" s="56">
        <v>99.392595983500968</v>
      </c>
      <c r="K32" s="2"/>
      <c r="L32" s="2"/>
      <c r="M32" s="2"/>
      <c r="N32" s="2"/>
      <c r="O32" s="2"/>
      <c r="P32" s="2"/>
      <c r="Q32" s="2"/>
      <c r="R32" s="2"/>
      <c r="S32" s="2"/>
      <c r="T32" s="2"/>
      <c r="U32" s="2"/>
      <c r="V32" s="2"/>
      <c r="W32" s="2"/>
      <c r="X32" s="2"/>
      <c r="Y32" s="2"/>
      <c r="Z32" s="2"/>
    </row>
    <row r="33" spans="1:26" ht="14.45">
      <c r="A33" s="2"/>
      <c r="B33" s="57" t="s">
        <v>79</v>
      </c>
      <c r="C33" s="55">
        <v>26.861268976980845</v>
      </c>
      <c r="D33" s="56">
        <v>34.452593769221693</v>
      </c>
      <c r="E33" s="55">
        <v>27.220197793109328</v>
      </c>
      <c r="F33" s="56">
        <v>34.585239629489031</v>
      </c>
      <c r="G33" s="55">
        <v>98.621994083682324</v>
      </c>
      <c r="H33" s="56">
        <v>99.110640177300695</v>
      </c>
      <c r="I33" s="55">
        <v>100.15703049821572</v>
      </c>
      <c r="J33" s="56">
        <v>99.392595983500968</v>
      </c>
      <c r="K33" s="2"/>
      <c r="L33" s="2"/>
      <c r="M33" s="2"/>
      <c r="N33" s="2"/>
      <c r="O33" s="2"/>
      <c r="P33" s="2"/>
      <c r="Q33" s="2"/>
      <c r="R33" s="2"/>
      <c r="S33" s="2"/>
      <c r="T33" s="2"/>
      <c r="U33" s="2"/>
      <c r="V33" s="2"/>
      <c r="W33" s="2"/>
      <c r="X33" s="2"/>
      <c r="Y33" s="2"/>
      <c r="Z33" s="2"/>
    </row>
    <row r="34" spans="1:26" ht="14.45">
      <c r="A34" s="2"/>
      <c r="B34" s="57" t="s">
        <v>80</v>
      </c>
      <c r="C34" s="48">
        <v>0</v>
      </c>
      <c r="D34" s="49">
        <v>0</v>
      </c>
      <c r="E34" s="48">
        <v>0</v>
      </c>
      <c r="F34" s="49">
        <v>0</v>
      </c>
      <c r="G34" s="48">
        <v>0</v>
      </c>
      <c r="H34" s="49">
        <v>0</v>
      </c>
      <c r="I34" s="48">
        <v>0</v>
      </c>
      <c r="J34" s="49">
        <v>0</v>
      </c>
      <c r="K34" s="2"/>
      <c r="L34" s="2"/>
      <c r="M34" s="2"/>
      <c r="N34" s="2"/>
      <c r="O34" s="2"/>
      <c r="P34" s="2"/>
      <c r="Q34" s="2"/>
      <c r="R34" s="2"/>
      <c r="S34" s="2"/>
      <c r="T34" s="2"/>
      <c r="U34" s="2"/>
      <c r="V34" s="2"/>
      <c r="W34" s="2"/>
      <c r="X34" s="2"/>
      <c r="Y34" s="2"/>
      <c r="Z34" s="2"/>
    </row>
    <row r="35" spans="1:26" ht="29.45" thickBot="1">
      <c r="A35" s="2"/>
      <c r="B35" s="58" t="s">
        <v>81</v>
      </c>
      <c r="C35" s="52">
        <v>0</v>
      </c>
      <c r="D35" s="53">
        <v>0</v>
      </c>
      <c r="E35" s="52">
        <v>0</v>
      </c>
      <c r="F35" s="53">
        <v>0</v>
      </c>
      <c r="G35" s="52">
        <v>0</v>
      </c>
      <c r="H35" s="53">
        <v>0</v>
      </c>
      <c r="I35" s="52">
        <v>0</v>
      </c>
      <c r="J35" s="53">
        <v>0</v>
      </c>
      <c r="K35" s="2"/>
      <c r="L35" s="2"/>
      <c r="M35" s="2"/>
      <c r="N35" s="2"/>
      <c r="O35" s="2"/>
      <c r="P35" s="2"/>
      <c r="Q35" s="2"/>
      <c r="R35" s="2"/>
      <c r="S35" s="2"/>
      <c r="T35" s="2"/>
      <c r="U35" s="2"/>
      <c r="V35" s="2"/>
      <c r="W35" s="2"/>
      <c r="X35" s="2"/>
      <c r="Y35" s="2"/>
      <c r="Z35" s="2"/>
    </row>
    <row r="36" spans="1:26" ht="15" thickBot="1">
      <c r="A36" s="2"/>
      <c r="B36" s="162" t="s">
        <v>85</v>
      </c>
      <c r="C36" s="162"/>
      <c r="D36" s="162"/>
      <c r="E36" s="162"/>
      <c r="F36" s="162"/>
      <c r="G36" s="162"/>
      <c r="H36" s="162"/>
      <c r="I36" s="162"/>
      <c r="J36" s="162"/>
      <c r="K36" s="2"/>
      <c r="L36" s="2"/>
      <c r="M36" s="2"/>
      <c r="N36" s="2"/>
      <c r="O36" s="2"/>
      <c r="P36" s="2"/>
      <c r="Q36" s="2"/>
      <c r="R36" s="2"/>
      <c r="S36" s="2"/>
      <c r="T36" s="2"/>
      <c r="U36" s="2"/>
      <c r="V36" s="2"/>
      <c r="W36" s="2"/>
      <c r="X36" s="2"/>
      <c r="Y36" s="2"/>
      <c r="Z36" s="2"/>
    </row>
    <row r="37" spans="1:26" ht="15" thickBot="1">
      <c r="A37" s="2"/>
      <c r="B37" s="47" t="s">
        <v>78</v>
      </c>
      <c r="C37" s="59">
        <v>100</v>
      </c>
      <c r="D37" s="60">
        <v>100</v>
      </c>
      <c r="E37" s="59">
        <v>100.22862664220628</v>
      </c>
      <c r="F37" s="60">
        <v>100.87470613051686</v>
      </c>
      <c r="G37" s="59">
        <v>100.24266141057439</v>
      </c>
      <c r="H37" s="60">
        <v>100.98822269799011</v>
      </c>
      <c r="I37" s="59">
        <v>101.60078886185198</v>
      </c>
      <c r="J37" s="60">
        <v>102.38118628725678</v>
      </c>
      <c r="K37" s="2"/>
      <c r="L37" s="2"/>
      <c r="M37" s="2"/>
      <c r="N37" s="2"/>
      <c r="O37" s="2"/>
      <c r="P37" s="2"/>
      <c r="Q37" s="2"/>
      <c r="R37" s="2"/>
      <c r="S37" s="2"/>
      <c r="T37" s="2"/>
      <c r="U37" s="2"/>
      <c r="V37" s="2"/>
      <c r="W37" s="2"/>
      <c r="X37" s="2"/>
      <c r="Y37" s="2"/>
      <c r="Z37" s="2"/>
    </row>
    <row r="38" spans="1:26" ht="14.45">
      <c r="A38" s="2"/>
      <c r="B38" s="50" t="s">
        <v>79</v>
      </c>
      <c r="C38" s="61">
        <v>100</v>
      </c>
      <c r="D38" s="60">
        <v>100</v>
      </c>
      <c r="E38" s="59">
        <v>100.22862664220628</v>
      </c>
      <c r="F38" s="60">
        <v>100.87470613051686</v>
      </c>
      <c r="G38" s="59">
        <v>100.24266141057439</v>
      </c>
      <c r="H38" s="60">
        <v>100.98822269799011</v>
      </c>
      <c r="I38" s="59">
        <v>101.60078886185198</v>
      </c>
      <c r="J38" s="60">
        <v>102.38118628725678</v>
      </c>
      <c r="K38" s="2"/>
      <c r="L38" s="2"/>
      <c r="M38" s="2"/>
      <c r="N38" s="2"/>
      <c r="O38" s="2"/>
      <c r="P38" s="2"/>
      <c r="Q38" s="2"/>
      <c r="R38" s="2"/>
      <c r="S38" s="2"/>
      <c r="T38" s="2"/>
      <c r="U38" s="2"/>
      <c r="V38" s="2"/>
      <c r="W38" s="2"/>
      <c r="X38" s="2"/>
      <c r="Y38" s="2"/>
      <c r="Z38" s="2"/>
    </row>
    <row r="39" spans="1:26" ht="14.45">
      <c r="A39" s="2"/>
      <c r="B39" s="50" t="s">
        <v>80</v>
      </c>
      <c r="C39" s="61">
        <f t="shared" ref="C39:J48" si="0">C13+C26</f>
        <v>0</v>
      </c>
      <c r="D39" s="62">
        <f t="shared" si="0"/>
        <v>0</v>
      </c>
      <c r="E39" s="61">
        <f t="shared" si="0"/>
        <v>0</v>
      </c>
      <c r="F39" s="62">
        <f t="shared" si="0"/>
        <v>0</v>
      </c>
      <c r="G39" s="61">
        <f t="shared" si="0"/>
        <v>0</v>
      </c>
      <c r="H39" s="62">
        <f t="shared" si="0"/>
        <v>0</v>
      </c>
      <c r="I39" s="61">
        <f t="shared" si="0"/>
        <v>0</v>
      </c>
      <c r="J39" s="62">
        <f t="shared" si="0"/>
        <v>0</v>
      </c>
      <c r="K39" s="2"/>
      <c r="L39" s="2"/>
      <c r="M39" s="2"/>
      <c r="N39" s="2"/>
      <c r="O39" s="2"/>
      <c r="P39" s="2"/>
      <c r="Q39" s="2"/>
      <c r="R39" s="2"/>
      <c r="S39" s="2"/>
      <c r="T39" s="2"/>
      <c r="U39" s="2"/>
      <c r="V39" s="2"/>
      <c r="W39" s="2"/>
      <c r="X39" s="2"/>
      <c r="Y39" s="2"/>
      <c r="Z39" s="2"/>
    </row>
    <row r="40" spans="1:26" ht="29.45" thickBot="1">
      <c r="A40" s="2"/>
      <c r="B40" s="51" t="s">
        <v>81</v>
      </c>
      <c r="C40" s="63">
        <f t="shared" si="0"/>
        <v>0</v>
      </c>
      <c r="D40" s="64">
        <f t="shared" si="0"/>
        <v>0</v>
      </c>
      <c r="E40" s="63">
        <f t="shared" si="0"/>
        <v>0</v>
      </c>
      <c r="F40" s="64">
        <f t="shared" si="0"/>
        <v>0</v>
      </c>
      <c r="G40" s="63">
        <f t="shared" si="0"/>
        <v>0</v>
      </c>
      <c r="H40" s="64">
        <f t="shared" si="0"/>
        <v>0</v>
      </c>
      <c r="I40" s="63">
        <f t="shared" si="0"/>
        <v>0</v>
      </c>
      <c r="J40" s="64">
        <f t="shared" si="0"/>
        <v>0</v>
      </c>
      <c r="K40" s="2"/>
      <c r="L40" s="2"/>
      <c r="M40" s="2"/>
      <c r="N40" s="2"/>
      <c r="O40" s="2"/>
      <c r="P40" s="2"/>
      <c r="Q40" s="2"/>
      <c r="R40" s="2"/>
      <c r="S40" s="2"/>
      <c r="T40" s="2"/>
      <c r="U40" s="2"/>
      <c r="V40" s="2"/>
      <c r="W40" s="2"/>
      <c r="X40" s="2"/>
      <c r="Y40" s="2"/>
      <c r="Z40" s="2"/>
    </row>
    <row r="41" spans="1:26" ht="29.1">
      <c r="A41" s="2"/>
      <c r="B41" s="54" t="s">
        <v>82</v>
      </c>
      <c r="C41" s="59">
        <f t="shared" si="0"/>
        <v>0</v>
      </c>
      <c r="D41" s="60">
        <f t="shared" si="0"/>
        <v>0</v>
      </c>
      <c r="E41" s="59">
        <f t="shared" si="0"/>
        <v>0</v>
      </c>
      <c r="F41" s="60">
        <f t="shared" si="0"/>
        <v>0</v>
      </c>
      <c r="G41" s="59">
        <f t="shared" si="0"/>
        <v>0</v>
      </c>
      <c r="H41" s="60">
        <f t="shared" si="0"/>
        <v>0</v>
      </c>
      <c r="I41" s="59">
        <f t="shared" si="0"/>
        <v>0</v>
      </c>
      <c r="J41" s="60">
        <f t="shared" si="0"/>
        <v>0</v>
      </c>
      <c r="K41" s="2"/>
      <c r="L41" s="2"/>
      <c r="M41" s="2"/>
      <c r="N41" s="2"/>
      <c r="O41" s="2"/>
      <c r="P41" s="2"/>
      <c r="Q41" s="2"/>
      <c r="R41" s="2"/>
      <c r="S41" s="2"/>
      <c r="T41" s="2"/>
      <c r="U41" s="2"/>
      <c r="V41" s="2"/>
      <c r="W41" s="2"/>
      <c r="X41" s="2"/>
      <c r="Y41" s="2"/>
      <c r="Z41" s="2"/>
    </row>
    <row r="42" spans="1:26" ht="14.45">
      <c r="A42" s="2"/>
      <c r="B42" s="57" t="s">
        <v>79</v>
      </c>
      <c r="C42" s="61">
        <f t="shared" si="0"/>
        <v>0</v>
      </c>
      <c r="D42" s="62">
        <f t="shared" si="0"/>
        <v>0</v>
      </c>
      <c r="E42" s="61">
        <f t="shared" si="0"/>
        <v>0</v>
      </c>
      <c r="F42" s="62">
        <f t="shared" si="0"/>
        <v>0</v>
      </c>
      <c r="G42" s="61">
        <f t="shared" si="0"/>
        <v>0</v>
      </c>
      <c r="H42" s="62">
        <f t="shared" si="0"/>
        <v>0</v>
      </c>
      <c r="I42" s="61">
        <f t="shared" si="0"/>
        <v>0</v>
      </c>
      <c r="J42" s="62">
        <f t="shared" si="0"/>
        <v>0</v>
      </c>
      <c r="K42" s="2"/>
      <c r="L42" s="2"/>
      <c r="M42" s="2"/>
      <c r="N42" s="2"/>
      <c r="O42" s="2"/>
      <c r="P42" s="2"/>
      <c r="Q42" s="2"/>
      <c r="R42" s="2"/>
      <c r="S42" s="2"/>
      <c r="T42" s="2"/>
      <c r="U42" s="2"/>
      <c r="V42" s="2"/>
      <c r="W42" s="2"/>
      <c r="X42" s="2"/>
      <c r="Y42" s="2"/>
      <c r="Z42" s="2"/>
    </row>
    <row r="43" spans="1:26" ht="14.45">
      <c r="A43" s="2"/>
      <c r="B43" s="57" t="s">
        <v>80</v>
      </c>
      <c r="C43" s="61">
        <f t="shared" si="0"/>
        <v>0</v>
      </c>
      <c r="D43" s="62">
        <f t="shared" si="0"/>
        <v>0</v>
      </c>
      <c r="E43" s="61">
        <f t="shared" si="0"/>
        <v>0</v>
      </c>
      <c r="F43" s="62">
        <f t="shared" si="0"/>
        <v>0</v>
      </c>
      <c r="G43" s="61">
        <f t="shared" si="0"/>
        <v>0</v>
      </c>
      <c r="H43" s="62">
        <f t="shared" si="0"/>
        <v>0</v>
      </c>
      <c r="I43" s="61">
        <f t="shared" si="0"/>
        <v>0</v>
      </c>
      <c r="J43" s="62">
        <f t="shared" si="0"/>
        <v>0</v>
      </c>
      <c r="K43" s="2"/>
      <c r="L43" s="2"/>
      <c r="M43" s="2"/>
      <c r="N43" s="2"/>
      <c r="O43" s="2"/>
      <c r="P43" s="2"/>
      <c r="Q43" s="2"/>
      <c r="R43" s="2"/>
      <c r="S43" s="2"/>
      <c r="T43" s="2"/>
      <c r="U43" s="2"/>
      <c r="V43" s="2"/>
      <c r="W43" s="2"/>
      <c r="X43" s="2"/>
      <c r="Y43" s="2"/>
      <c r="Z43" s="2"/>
    </row>
    <row r="44" spans="1:26" ht="29.45" thickBot="1">
      <c r="A44" s="2"/>
      <c r="B44" s="58" t="s">
        <v>81</v>
      </c>
      <c r="C44" s="63">
        <f t="shared" si="0"/>
        <v>0</v>
      </c>
      <c r="D44" s="64">
        <f t="shared" si="0"/>
        <v>0</v>
      </c>
      <c r="E44" s="63">
        <f t="shared" si="0"/>
        <v>0</v>
      </c>
      <c r="F44" s="64">
        <f t="shared" si="0"/>
        <v>0</v>
      </c>
      <c r="G44" s="63">
        <f t="shared" si="0"/>
        <v>0</v>
      </c>
      <c r="H44" s="64">
        <f t="shared" si="0"/>
        <v>0</v>
      </c>
      <c r="I44" s="63">
        <f t="shared" si="0"/>
        <v>0</v>
      </c>
      <c r="J44" s="64">
        <f t="shared" si="0"/>
        <v>0</v>
      </c>
      <c r="K44" s="2"/>
      <c r="L44" s="2"/>
      <c r="M44" s="2"/>
      <c r="N44" s="2"/>
      <c r="O44" s="2"/>
      <c r="P44" s="2"/>
      <c r="Q44" s="2"/>
      <c r="R44" s="2"/>
      <c r="S44" s="2"/>
      <c r="T44" s="2"/>
      <c r="U44" s="2"/>
      <c r="V44" s="2"/>
      <c r="W44" s="2"/>
      <c r="X44" s="2"/>
      <c r="Y44" s="2"/>
      <c r="Z44" s="2"/>
    </row>
    <row r="45" spans="1:26" ht="15" thickBot="1">
      <c r="A45" s="2"/>
      <c r="B45" s="54" t="s">
        <v>83</v>
      </c>
      <c r="C45" s="59">
        <v>100</v>
      </c>
      <c r="D45" s="60">
        <v>100</v>
      </c>
      <c r="E45" s="59">
        <v>100.22862664220628</v>
      </c>
      <c r="F45" s="60">
        <v>100.87470613051686</v>
      </c>
      <c r="G45" s="59">
        <v>100.24266141057439</v>
      </c>
      <c r="H45" s="60">
        <v>100.98822269799011</v>
      </c>
      <c r="I45" s="59">
        <v>101.60078886185198</v>
      </c>
      <c r="J45" s="60">
        <v>102.38118628725678</v>
      </c>
      <c r="K45" s="2"/>
      <c r="L45" s="2"/>
      <c r="M45" s="2"/>
      <c r="N45" s="2"/>
      <c r="O45" s="2"/>
      <c r="P45" s="2"/>
      <c r="Q45" s="2"/>
      <c r="R45" s="2"/>
      <c r="S45" s="2"/>
      <c r="T45" s="2"/>
      <c r="U45" s="2"/>
      <c r="V45" s="2"/>
      <c r="W45" s="2"/>
      <c r="X45" s="2"/>
      <c r="Y45" s="2"/>
      <c r="Z45" s="2"/>
    </row>
    <row r="46" spans="1:26" ht="14.45">
      <c r="A46" s="2"/>
      <c r="B46" s="57" t="s">
        <v>79</v>
      </c>
      <c r="C46" s="61">
        <v>100</v>
      </c>
      <c r="D46" s="60">
        <v>100</v>
      </c>
      <c r="E46" s="59">
        <v>100.22862664220628</v>
      </c>
      <c r="F46" s="60">
        <v>100.87470613051686</v>
      </c>
      <c r="G46" s="59">
        <v>100.24266141057439</v>
      </c>
      <c r="H46" s="60">
        <v>100.98822269799011</v>
      </c>
      <c r="I46" s="59">
        <v>101.60078886185198</v>
      </c>
      <c r="J46" s="60">
        <v>102.38118628725678</v>
      </c>
      <c r="K46" s="2"/>
      <c r="L46" s="2"/>
      <c r="M46" s="2"/>
      <c r="N46" s="2"/>
      <c r="O46" s="2"/>
      <c r="P46" s="2"/>
      <c r="Q46" s="2"/>
      <c r="R46" s="2"/>
      <c r="S46" s="2"/>
      <c r="T46" s="2"/>
      <c r="U46" s="2"/>
      <c r="V46" s="2"/>
      <c r="W46" s="2"/>
      <c r="X46" s="2"/>
      <c r="Y46" s="2"/>
      <c r="Z46" s="2"/>
    </row>
    <row r="47" spans="1:26" ht="14.45">
      <c r="A47" s="2"/>
      <c r="B47" s="57" t="s">
        <v>80</v>
      </c>
      <c r="C47" s="61">
        <f t="shared" si="0"/>
        <v>0</v>
      </c>
      <c r="D47" s="62">
        <f t="shared" si="0"/>
        <v>0</v>
      </c>
      <c r="E47" s="61">
        <f t="shared" si="0"/>
        <v>0</v>
      </c>
      <c r="F47" s="62">
        <f t="shared" si="0"/>
        <v>0</v>
      </c>
      <c r="G47" s="61">
        <f t="shared" si="0"/>
        <v>0</v>
      </c>
      <c r="H47" s="62">
        <f t="shared" si="0"/>
        <v>0</v>
      </c>
      <c r="I47" s="61">
        <f t="shared" si="0"/>
        <v>0</v>
      </c>
      <c r="J47" s="62">
        <f t="shared" si="0"/>
        <v>0</v>
      </c>
      <c r="K47" s="2"/>
      <c r="L47" s="2"/>
      <c r="M47" s="2"/>
      <c r="N47" s="2"/>
      <c r="O47" s="2"/>
      <c r="P47" s="2"/>
      <c r="Q47" s="2"/>
      <c r="R47" s="2"/>
      <c r="S47" s="2"/>
      <c r="T47" s="2"/>
      <c r="U47" s="2"/>
      <c r="V47" s="2"/>
      <c r="W47" s="2"/>
      <c r="X47" s="2"/>
      <c r="Y47" s="2"/>
      <c r="Z47" s="2"/>
    </row>
    <row r="48" spans="1:26" ht="29.45" thickBot="1">
      <c r="A48" s="2"/>
      <c r="B48" s="58" t="s">
        <v>81</v>
      </c>
      <c r="C48" s="63">
        <f t="shared" si="0"/>
        <v>0</v>
      </c>
      <c r="D48" s="64">
        <f t="shared" si="0"/>
        <v>0</v>
      </c>
      <c r="E48" s="63">
        <f t="shared" si="0"/>
        <v>0</v>
      </c>
      <c r="F48" s="64">
        <f t="shared" si="0"/>
        <v>0</v>
      </c>
      <c r="G48" s="63">
        <f t="shared" si="0"/>
        <v>0</v>
      </c>
      <c r="H48" s="64">
        <f t="shared" si="0"/>
        <v>0</v>
      </c>
      <c r="I48" s="63">
        <f t="shared" si="0"/>
        <v>0</v>
      </c>
      <c r="J48" s="64">
        <f t="shared" si="0"/>
        <v>0</v>
      </c>
      <c r="K48" s="2"/>
      <c r="L48" s="2"/>
      <c r="M48" s="2"/>
      <c r="N48" s="2"/>
      <c r="O48" s="2"/>
      <c r="P48" s="2"/>
      <c r="Q48" s="2"/>
      <c r="R48" s="2"/>
      <c r="S48" s="2"/>
      <c r="T48" s="2"/>
      <c r="U48" s="2"/>
      <c r="V48" s="2"/>
      <c r="W48" s="2"/>
      <c r="X48" s="2"/>
      <c r="Y48" s="2"/>
      <c r="Z48" s="2"/>
    </row>
    <row r="49" spans="1:26">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sheetData>
  <mergeCells count="12">
    <mergeCell ref="I8:J8"/>
    <mergeCell ref="B10:J10"/>
    <mergeCell ref="B23:J23"/>
    <mergeCell ref="B36:J36"/>
    <mergeCell ref="B3:D3"/>
    <mergeCell ref="F3:G3"/>
    <mergeCell ref="C4:D4"/>
    <mergeCell ref="F4:G4"/>
    <mergeCell ref="C5:D5"/>
    <mergeCell ref="C8:D8"/>
    <mergeCell ref="E8:F8"/>
    <mergeCell ref="G8:H8"/>
  </mergeCells>
  <phoneticPr fontId="12" type="noConversion"/>
  <hyperlinks>
    <hyperlink ref="B1" location="Contents!A1" display="Back to Contents" xr:uid="{00000000-0004-0000-0300-000000000000}"/>
  </hyperlinks>
  <pageMargins left="0.70000000000000007" right="0.70000000000000007" top="0.75" bottom="0.75" header="0.30000000000000004" footer="0.30000000000000004"/>
  <pageSetup paperSize="9" fitToWidth="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4"/>
  <sheetViews>
    <sheetView zoomScale="85" zoomScaleNormal="85" workbookViewId="0">
      <selection activeCell="C10" sqref="C10:J33"/>
    </sheetView>
  </sheetViews>
  <sheetFormatPr defaultColWidth="9.42578125" defaultRowHeight="14.1"/>
  <cols>
    <col min="1" max="1" width="9.42578125" style="3" customWidth="1"/>
    <col min="2" max="10" width="22.42578125" style="3" customWidth="1"/>
    <col min="11" max="15" width="26.42578125" style="3" customWidth="1"/>
    <col min="16" max="16" width="9.42578125" style="3" customWidth="1"/>
    <col min="17" max="16384" width="9.42578125" style="3"/>
  </cols>
  <sheetData>
    <row r="1" spans="1:26" s="2" customFormat="1" ht="15" customHeight="1">
      <c r="B1" s="25" t="s">
        <v>64</v>
      </c>
    </row>
    <row r="2" spans="1:26" ht="15" customHeight="1" thickBot="1">
      <c r="A2" s="2"/>
      <c r="B2" s="2"/>
      <c r="C2" s="2"/>
      <c r="D2" s="2"/>
      <c r="E2" s="2"/>
      <c r="F2" s="2"/>
      <c r="G2" s="2"/>
      <c r="H2" s="2"/>
      <c r="I2" s="2"/>
      <c r="J2" s="2"/>
      <c r="K2" s="2"/>
      <c r="L2" s="2"/>
      <c r="M2" s="2"/>
      <c r="N2" s="2"/>
      <c r="O2" s="2"/>
      <c r="P2" s="2"/>
      <c r="Q2" s="2"/>
      <c r="R2" s="2"/>
      <c r="S2" s="2"/>
      <c r="T2" s="2"/>
      <c r="U2" s="2"/>
      <c r="V2" s="2"/>
      <c r="W2" s="2"/>
      <c r="X2" s="2"/>
      <c r="Y2" s="2"/>
      <c r="Z2" s="2"/>
    </row>
    <row r="3" spans="1:26" ht="20.100000000000001" customHeight="1" thickBot="1">
      <c r="A3" s="2"/>
      <c r="B3" s="157" t="s">
        <v>86</v>
      </c>
      <c r="C3" s="157"/>
      <c r="D3" s="157"/>
      <c r="E3" s="65"/>
      <c r="F3" s="159" t="s">
        <v>73</v>
      </c>
      <c r="G3" s="159"/>
      <c r="H3" s="2"/>
      <c r="I3" s="2"/>
      <c r="J3" s="2"/>
      <c r="K3" s="2"/>
      <c r="L3" s="2"/>
      <c r="M3" s="2"/>
      <c r="N3" s="2"/>
      <c r="O3" s="2"/>
      <c r="P3" s="2"/>
      <c r="Q3" s="2"/>
      <c r="R3" s="2"/>
      <c r="S3" s="2"/>
      <c r="T3" s="2"/>
      <c r="U3" s="2"/>
      <c r="V3" s="2"/>
      <c r="W3" s="2"/>
      <c r="X3" s="2"/>
    </row>
    <row r="4" spans="1:26" ht="14.25" customHeight="1" thickBot="1">
      <c r="A4" s="2"/>
      <c r="B4" s="26" t="s">
        <v>1</v>
      </c>
      <c r="C4" s="154" t="s">
        <v>2</v>
      </c>
      <c r="D4" s="154"/>
      <c r="E4" s="15"/>
      <c r="F4" s="163" t="s">
        <v>16</v>
      </c>
      <c r="G4" s="163"/>
      <c r="H4" s="2"/>
      <c r="I4" s="2"/>
      <c r="J4" s="2"/>
      <c r="K4" s="2"/>
      <c r="L4" s="2"/>
      <c r="M4" s="2"/>
      <c r="N4" s="2"/>
      <c r="O4" s="2"/>
      <c r="P4" s="2"/>
      <c r="Q4" s="2"/>
      <c r="R4" s="2"/>
      <c r="S4" s="2"/>
      <c r="T4" s="2"/>
      <c r="U4" s="2"/>
      <c r="V4" s="2"/>
      <c r="W4" s="2"/>
      <c r="X4" s="2"/>
    </row>
    <row r="5" spans="1:26" ht="14.25" customHeight="1" thickBot="1">
      <c r="A5" s="2"/>
      <c r="B5" s="43" t="s">
        <v>3</v>
      </c>
      <c r="C5" s="158" t="str">
        <f>Guidance!C5</f>
        <v>Nanshan Aluminium-Electricity Division</v>
      </c>
      <c r="D5" s="158"/>
      <c r="E5" s="15"/>
      <c r="F5" s="15"/>
      <c r="G5" s="2"/>
      <c r="H5" s="2"/>
      <c r="I5" s="2"/>
      <c r="J5" s="2"/>
      <c r="K5" s="2"/>
      <c r="L5" s="2"/>
      <c r="M5" s="2"/>
      <c r="N5" s="2"/>
      <c r="O5" s="2"/>
      <c r="P5" s="2"/>
      <c r="Q5" s="2"/>
      <c r="R5" s="2"/>
      <c r="S5" s="2"/>
      <c r="T5" s="2"/>
      <c r="U5" s="2"/>
      <c r="V5" s="2"/>
      <c r="W5" s="2"/>
      <c r="X5" s="2"/>
      <c r="Y5" s="2"/>
      <c r="Z5" s="2"/>
    </row>
    <row r="6" spans="1:26" ht="14.25" customHeight="1">
      <c r="A6" s="2"/>
      <c r="B6" s="2"/>
      <c r="C6" s="2"/>
      <c r="D6" s="2"/>
      <c r="E6" s="2"/>
      <c r="F6" s="2"/>
      <c r="G6" s="2"/>
      <c r="H6" s="2"/>
      <c r="I6" s="2"/>
      <c r="J6" s="2"/>
      <c r="K6" s="2"/>
      <c r="L6" s="2"/>
      <c r="M6" s="2"/>
      <c r="N6" s="2"/>
      <c r="O6" s="2"/>
      <c r="P6" s="2"/>
      <c r="Q6" s="2"/>
      <c r="R6" s="2"/>
      <c r="S6" s="2"/>
      <c r="T6" s="2"/>
      <c r="U6" s="2"/>
      <c r="V6" s="2"/>
      <c r="W6" s="2"/>
      <c r="X6" s="2"/>
      <c r="Y6" s="2"/>
      <c r="Z6" s="2"/>
    </row>
    <row r="7" spans="1:26" ht="14.25" customHeight="1" thickBot="1">
      <c r="A7" s="2"/>
      <c r="B7" s="2"/>
      <c r="C7" s="44"/>
      <c r="D7" s="2"/>
      <c r="E7" s="2"/>
      <c r="F7" s="2"/>
      <c r="G7" s="2"/>
      <c r="H7" s="2"/>
      <c r="I7" s="2"/>
      <c r="J7" s="2"/>
      <c r="K7" s="2"/>
      <c r="L7" s="2"/>
      <c r="M7" s="2"/>
      <c r="N7" s="2"/>
      <c r="O7" s="2"/>
      <c r="P7" s="2"/>
      <c r="Q7" s="2"/>
      <c r="R7" s="2"/>
      <c r="S7" s="2"/>
      <c r="T7" s="2"/>
      <c r="U7" s="2"/>
      <c r="V7" s="2"/>
      <c r="W7" s="2"/>
      <c r="X7" s="2"/>
      <c r="Y7" s="2"/>
      <c r="Z7" s="2"/>
    </row>
    <row r="8" spans="1:26" ht="26.25" customHeight="1" thickBot="1">
      <c r="A8" s="2"/>
      <c r="B8" s="2"/>
      <c r="C8" s="160">
        <v>2017</v>
      </c>
      <c r="D8" s="160"/>
      <c r="E8" s="160">
        <v>2018</v>
      </c>
      <c r="F8" s="160"/>
      <c r="G8" s="160">
        <v>2019</v>
      </c>
      <c r="H8" s="160"/>
      <c r="I8" s="160" t="s">
        <v>74</v>
      </c>
      <c r="J8" s="160"/>
      <c r="K8" s="2"/>
      <c r="L8" s="2"/>
      <c r="M8" s="2"/>
      <c r="N8" s="2"/>
      <c r="O8" s="2"/>
      <c r="P8" s="2"/>
      <c r="Q8" s="2"/>
      <c r="R8" s="2"/>
      <c r="S8" s="2"/>
      <c r="T8" s="2"/>
      <c r="U8" s="2"/>
      <c r="V8" s="2"/>
      <c r="W8" s="2"/>
      <c r="X8" s="2"/>
      <c r="Y8" s="2"/>
      <c r="Z8" s="2"/>
    </row>
    <row r="9" spans="1:26" ht="24" customHeight="1" thickBot="1">
      <c r="A9" s="2"/>
      <c r="B9" s="2"/>
      <c r="C9" s="66" t="s">
        <v>87</v>
      </c>
      <c r="D9" s="67" t="s">
        <v>88</v>
      </c>
      <c r="E9" s="68" t="s">
        <v>87</v>
      </c>
      <c r="F9" s="69" t="s">
        <v>88</v>
      </c>
      <c r="G9" s="68" t="s">
        <v>87</v>
      </c>
      <c r="H9" s="69" t="s">
        <v>88</v>
      </c>
      <c r="I9" s="66" t="s">
        <v>87</v>
      </c>
      <c r="J9" s="67" t="s">
        <v>88</v>
      </c>
      <c r="K9" s="2"/>
      <c r="L9" s="2"/>
      <c r="M9" s="2"/>
      <c r="N9" s="2"/>
      <c r="O9" s="2"/>
      <c r="P9" s="2"/>
      <c r="Q9" s="2"/>
      <c r="R9" s="2"/>
      <c r="S9" s="2"/>
      <c r="T9" s="2"/>
      <c r="U9" s="2"/>
      <c r="V9" s="2"/>
      <c r="W9" s="2"/>
      <c r="X9" s="2"/>
      <c r="Y9" s="2"/>
      <c r="Z9" s="2"/>
    </row>
    <row r="10" spans="1:26" ht="15.75" customHeight="1">
      <c r="A10" s="2"/>
      <c r="B10" s="70" t="s">
        <v>89</v>
      </c>
      <c r="C10" s="164" t="s">
        <v>90</v>
      </c>
      <c r="D10" s="165"/>
      <c r="E10" s="165"/>
      <c r="F10" s="165"/>
      <c r="G10" s="165"/>
      <c r="H10" s="165"/>
      <c r="I10" s="165"/>
      <c r="J10" s="166"/>
      <c r="K10" s="2"/>
      <c r="L10" s="2"/>
      <c r="M10" s="2"/>
      <c r="N10" s="2"/>
      <c r="O10" s="2"/>
      <c r="P10" s="2"/>
      <c r="Q10" s="2"/>
      <c r="R10" s="2"/>
      <c r="S10" s="2"/>
      <c r="T10" s="2"/>
      <c r="U10" s="2"/>
      <c r="V10" s="2"/>
      <c r="W10" s="2"/>
      <c r="X10" s="2"/>
      <c r="Y10" s="2"/>
      <c r="Z10" s="2"/>
    </row>
    <row r="11" spans="1:26" ht="43.5" customHeight="1">
      <c r="A11" s="2"/>
      <c r="B11" s="71" t="s">
        <v>91</v>
      </c>
      <c r="C11" s="167"/>
      <c r="D11" s="168"/>
      <c r="E11" s="168"/>
      <c r="F11" s="168"/>
      <c r="G11" s="168"/>
      <c r="H11" s="168"/>
      <c r="I11" s="168"/>
      <c r="J11" s="169"/>
      <c r="K11" s="2"/>
      <c r="L11" s="2"/>
      <c r="M11" s="2"/>
      <c r="N11" s="2"/>
      <c r="O11" s="2"/>
      <c r="P11" s="2"/>
      <c r="Q11" s="2"/>
      <c r="R11" s="2"/>
      <c r="S11" s="2"/>
      <c r="T11" s="2"/>
      <c r="U11" s="2"/>
      <c r="V11" s="2"/>
      <c r="W11" s="2"/>
      <c r="X11" s="2"/>
      <c r="Y11" s="2"/>
      <c r="Z11" s="2"/>
    </row>
    <row r="12" spans="1:26" ht="15.75" customHeight="1" thickBot="1">
      <c r="A12" s="2"/>
      <c r="B12" s="72" t="s">
        <v>92</v>
      </c>
      <c r="C12" s="167"/>
      <c r="D12" s="168"/>
      <c r="E12" s="168"/>
      <c r="F12" s="168"/>
      <c r="G12" s="168"/>
      <c r="H12" s="168"/>
      <c r="I12" s="168"/>
      <c r="J12" s="169"/>
      <c r="K12" s="2"/>
      <c r="L12" s="2"/>
      <c r="M12" s="2"/>
      <c r="N12" s="2"/>
      <c r="O12" s="2"/>
      <c r="P12" s="2"/>
      <c r="Q12" s="2"/>
      <c r="R12" s="2"/>
      <c r="S12" s="2"/>
      <c r="T12" s="2"/>
      <c r="U12" s="2"/>
      <c r="V12" s="2"/>
      <c r="W12" s="2"/>
      <c r="X12" s="2"/>
      <c r="Y12" s="2"/>
      <c r="Z12" s="2"/>
    </row>
    <row r="13" spans="1:26" ht="15" customHeight="1">
      <c r="A13" s="2"/>
      <c r="B13" s="73" t="s">
        <v>93</v>
      </c>
      <c r="C13" s="167"/>
      <c r="D13" s="168"/>
      <c r="E13" s="168"/>
      <c r="F13" s="168"/>
      <c r="G13" s="168"/>
      <c r="H13" s="168"/>
      <c r="I13" s="168"/>
      <c r="J13" s="169"/>
      <c r="K13" s="2"/>
      <c r="L13" s="2"/>
      <c r="M13" s="2"/>
      <c r="N13" s="2"/>
      <c r="O13" s="2"/>
      <c r="P13" s="2"/>
      <c r="Q13" s="2"/>
      <c r="R13" s="2"/>
      <c r="S13" s="2"/>
      <c r="T13" s="2"/>
      <c r="U13" s="2"/>
      <c r="V13" s="2"/>
      <c r="W13" s="2"/>
      <c r="X13" s="2"/>
      <c r="Y13" s="2"/>
      <c r="Z13" s="2"/>
    </row>
    <row r="14" spans="1:26" ht="15" customHeight="1">
      <c r="A14" s="2"/>
      <c r="B14" s="71" t="s">
        <v>94</v>
      </c>
      <c r="C14" s="167"/>
      <c r="D14" s="168"/>
      <c r="E14" s="168"/>
      <c r="F14" s="168"/>
      <c r="G14" s="168"/>
      <c r="H14" s="168"/>
      <c r="I14" s="168"/>
      <c r="J14" s="169"/>
      <c r="K14" s="2"/>
      <c r="L14" s="2"/>
      <c r="M14" s="2"/>
      <c r="N14" s="2"/>
      <c r="O14" s="2"/>
      <c r="P14" s="2"/>
      <c r="Q14" s="2"/>
      <c r="R14" s="2"/>
      <c r="S14" s="2"/>
      <c r="T14" s="2"/>
      <c r="U14" s="2"/>
      <c r="V14" s="2"/>
      <c r="W14" s="2"/>
      <c r="X14" s="2"/>
      <c r="Y14" s="2"/>
      <c r="Z14" s="2"/>
    </row>
    <row r="15" spans="1:26" ht="15" customHeight="1">
      <c r="A15" s="2"/>
      <c r="B15" s="71" t="s">
        <v>95</v>
      </c>
      <c r="C15" s="167"/>
      <c r="D15" s="168"/>
      <c r="E15" s="168"/>
      <c r="F15" s="168"/>
      <c r="G15" s="168"/>
      <c r="H15" s="168"/>
      <c r="I15" s="168"/>
      <c r="J15" s="169"/>
      <c r="K15" s="2"/>
      <c r="L15" s="2"/>
      <c r="M15" s="2"/>
      <c r="N15" s="2"/>
      <c r="O15" s="2"/>
      <c r="P15" s="2"/>
      <c r="Q15" s="2"/>
      <c r="R15" s="2"/>
      <c r="S15" s="2"/>
      <c r="T15" s="2"/>
      <c r="U15" s="2"/>
      <c r="V15" s="2"/>
      <c r="W15" s="2"/>
      <c r="X15" s="2"/>
      <c r="Y15" s="2"/>
      <c r="Z15" s="2"/>
    </row>
    <row r="16" spans="1:26" ht="29.25" customHeight="1">
      <c r="A16" s="2"/>
      <c r="B16" s="71" t="s">
        <v>96</v>
      </c>
      <c r="C16" s="167"/>
      <c r="D16" s="168"/>
      <c r="E16" s="168"/>
      <c r="F16" s="168"/>
      <c r="G16" s="168"/>
      <c r="H16" s="168"/>
      <c r="I16" s="168"/>
      <c r="J16" s="169"/>
      <c r="K16" s="2"/>
      <c r="L16" s="2"/>
      <c r="M16" s="2"/>
      <c r="N16" s="2"/>
      <c r="O16" s="2"/>
      <c r="P16" s="2"/>
      <c r="Q16" s="2"/>
      <c r="R16" s="2"/>
      <c r="S16" s="2"/>
      <c r="T16" s="2"/>
      <c r="U16" s="2"/>
      <c r="V16" s="2"/>
      <c r="W16" s="2"/>
      <c r="X16" s="2"/>
      <c r="Y16" s="2"/>
      <c r="Z16" s="2"/>
    </row>
    <row r="17" spans="1:26" ht="29.25" customHeight="1">
      <c r="A17" s="2"/>
      <c r="B17" s="71" t="s">
        <v>97</v>
      </c>
      <c r="C17" s="167"/>
      <c r="D17" s="168"/>
      <c r="E17" s="168"/>
      <c r="F17" s="168"/>
      <c r="G17" s="168"/>
      <c r="H17" s="168"/>
      <c r="I17" s="168"/>
      <c r="J17" s="169"/>
      <c r="K17" s="2"/>
      <c r="L17" s="2"/>
      <c r="M17" s="2"/>
      <c r="N17" s="2"/>
      <c r="O17" s="2"/>
      <c r="P17" s="2"/>
      <c r="Q17" s="2"/>
      <c r="R17" s="2"/>
      <c r="S17" s="2"/>
      <c r="T17" s="2"/>
      <c r="U17" s="2"/>
      <c r="V17" s="2"/>
      <c r="W17" s="2"/>
      <c r="X17" s="2"/>
      <c r="Y17" s="2"/>
      <c r="Z17" s="2"/>
    </row>
    <row r="18" spans="1:26" customFormat="1" ht="15.75" customHeight="1">
      <c r="A18" s="2"/>
      <c r="B18" s="74" t="s">
        <v>98</v>
      </c>
      <c r="C18" s="167"/>
      <c r="D18" s="168"/>
      <c r="E18" s="168"/>
      <c r="F18" s="168"/>
      <c r="G18" s="168"/>
      <c r="H18" s="168"/>
      <c r="I18" s="168"/>
      <c r="J18" s="169"/>
      <c r="K18" s="2"/>
      <c r="L18" s="2"/>
      <c r="M18" s="2"/>
      <c r="N18" s="2"/>
      <c r="O18" s="2"/>
      <c r="P18" s="2"/>
      <c r="Q18" s="2"/>
      <c r="R18" s="2"/>
      <c r="S18" s="2"/>
      <c r="T18" s="2"/>
      <c r="U18" s="2"/>
      <c r="V18" s="2"/>
      <c r="W18" s="2"/>
      <c r="X18" s="2"/>
      <c r="Y18" s="2"/>
      <c r="Z18" s="2"/>
    </row>
    <row r="19" spans="1:26" customFormat="1" ht="15.75" customHeight="1">
      <c r="A19" s="2"/>
      <c r="B19" s="75" t="s">
        <v>99</v>
      </c>
      <c r="C19" s="167"/>
      <c r="D19" s="168"/>
      <c r="E19" s="168"/>
      <c r="F19" s="168"/>
      <c r="G19" s="168"/>
      <c r="H19" s="168"/>
      <c r="I19" s="168"/>
      <c r="J19" s="169"/>
      <c r="K19" s="2"/>
      <c r="L19" s="2"/>
      <c r="M19" s="2"/>
      <c r="N19" s="2"/>
      <c r="O19" s="2"/>
      <c r="P19" s="2"/>
      <c r="Q19" s="2"/>
      <c r="R19" s="2"/>
      <c r="S19" s="2"/>
      <c r="T19" s="2"/>
      <c r="U19" s="2"/>
      <c r="V19" s="2"/>
      <c r="W19" s="2"/>
      <c r="X19" s="2"/>
      <c r="Y19" s="2"/>
      <c r="Z19" s="2"/>
    </row>
    <row r="20" spans="1:26" customFormat="1" ht="15.75" customHeight="1" thickBot="1">
      <c r="A20" s="2"/>
      <c r="B20" s="74" t="s">
        <v>100</v>
      </c>
      <c r="C20" s="167"/>
      <c r="D20" s="168"/>
      <c r="E20" s="168"/>
      <c r="F20" s="168"/>
      <c r="G20" s="168"/>
      <c r="H20" s="168"/>
      <c r="I20" s="168"/>
      <c r="J20" s="169"/>
      <c r="K20" s="2"/>
      <c r="L20" s="2"/>
      <c r="M20" s="2"/>
      <c r="N20" s="2"/>
      <c r="O20" s="2"/>
      <c r="P20" s="2"/>
      <c r="Q20" s="2"/>
      <c r="R20" s="2"/>
      <c r="S20" s="2"/>
      <c r="T20" s="2"/>
      <c r="U20" s="2"/>
      <c r="V20" s="2"/>
      <c r="W20" s="2"/>
      <c r="X20" s="2"/>
      <c r="Y20" s="2"/>
      <c r="Z20" s="2"/>
    </row>
    <row r="21" spans="1:26" customFormat="1" ht="15.75" customHeight="1">
      <c r="A21" s="2"/>
      <c r="B21" s="76" t="s">
        <v>101</v>
      </c>
      <c r="C21" s="167"/>
      <c r="D21" s="168"/>
      <c r="E21" s="168"/>
      <c r="F21" s="168"/>
      <c r="G21" s="168"/>
      <c r="H21" s="168"/>
      <c r="I21" s="168"/>
      <c r="J21" s="169"/>
      <c r="K21" s="2"/>
      <c r="L21" s="2"/>
      <c r="M21" s="2"/>
      <c r="N21" s="2"/>
      <c r="O21" s="2"/>
      <c r="P21" s="2"/>
      <c r="Q21" s="2"/>
      <c r="R21" s="2"/>
      <c r="S21" s="2"/>
      <c r="T21" s="2"/>
      <c r="U21" s="2"/>
      <c r="V21" s="2"/>
      <c r="W21" s="2"/>
      <c r="X21" s="2"/>
      <c r="Y21" s="2"/>
      <c r="Z21" s="2"/>
    </row>
    <row r="22" spans="1:26" customFormat="1" ht="15.75" customHeight="1">
      <c r="A22" s="2"/>
      <c r="B22" s="77" t="s">
        <v>102</v>
      </c>
      <c r="C22" s="167"/>
      <c r="D22" s="168"/>
      <c r="E22" s="168"/>
      <c r="F22" s="168"/>
      <c r="G22" s="168"/>
      <c r="H22" s="168"/>
      <c r="I22" s="168"/>
      <c r="J22" s="169"/>
      <c r="K22" s="2"/>
      <c r="L22" s="2"/>
      <c r="M22" s="2"/>
      <c r="N22" s="2"/>
      <c r="O22" s="2"/>
      <c r="P22" s="2"/>
      <c r="Q22" s="2"/>
      <c r="R22" s="2"/>
      <c r="S22" s="2"/>
      <c r="T22" s="2"/>
      <c r="U22" s="2"/>
      <c r="V22" s="2"/>
      <c r="W22" s="2"/>
      <c r="X22" s="2"/>
      <c r="Y22" s="2"/>
      <c r="Z22" s="2"/>
    </row>
    <row r="23" spans="1:26" customFormat="1" ht="28.5">
      <c r="A23" s="2"/>
      <c r="B23" s="77" t="s">
        <v>103</v>
      </c>
      <c r="C23" s="167"/>
      <c r="D23" s="168"/>
      <c r="E23" s="168"/>
      <c r="F23" s="168"/>
      <c r="G23" s="168"/>
      <c r="H23" s="168"/>
      <c r="I23" s="168"/>
      <c r="J23" s="169"/>
      <c r="K23" s="2"/>
      <c r="L23" s="2"/>
      <c r="M23" s="2"/>
      <c r="N23" s="2"/>
      <c r="O23" s="2"/>
      <c r="P23" s="2"/>
      <c r="Q23" s="2"/>
      <c r="R23" s="2"/>
      <c r="S23" s="2"/>
      <c r="T23" s="2"/>
      <c r="U23" s="2"/>
      <c r="V23" s="2"/>
      <c r="W23" s="2"/>
      <c r="X23" s="2"/>
      <c r="Y23" s="2"/>
      <c r="Z23" s="2"/>
    </row>
    <row r="24" spans="1:26" customFormat="1" ht="15.75" customHeight="1">
      <c r="A24" s="2"/>
      <c r="B24" s="77" t="s">
        <v>104</v>
      </c>
      <c r="C24" s="167"/>
      <c r="D24" s="168"/>
      <c r="E24" s="168"/>
      <c r="F24" s="168"/>
      <c r="G24" s="168"/>
      <c r="H24" s="168"/>
      <c r="I24" s="168"/>
      <c r="J24" s="169"/>
      <c r="K24" s="2"/>
      <c r="L24" s="2"/>
      <c r="M24" s="2"/>
      <c r="N24" s="2"/>
      <c r="O24" s="2"/>
      <c r="P24" s="2"/>
      <c r="Q24" s="2"/>
      <c r="R24" s="2"/>
      <c r="S24" s="2"/>
      <c r="T24" s="2"/>
      <c r="U24" s="2"/>
      <c r="V24" s="2"/>
      <c r="W24" s="2"/>
      <c r="X24" s="2"/>
      <c r="Y24" s="2"/>
      <c r="Z24" s="2"/>
    </row>
    <row r="25" spans="1:26" customFormat="1" ht="15.75" customHeight="1" thickBot="1">
      <c r="A25" s="2"/>
      <c r="B25" s="78" t="s">
        <v>105</v>
      </c>
      <c r="C25" s="167"/>
      <c r="D25" s="168"/>
      <c r="E25" s="168"/>
      <c r="F25" s="168"/>
      <c r="G25" s="168"/>
      <c r="H25" s="168"/>
      <c r="I25" s="168"/>
      <c r="J25" s="169"/>
      <c r="K25" s="2"/>
      <c r="L25" s="2"/>
      <c r="M25" s="2"/>
      <c r="N25" s="2"/>
      <c r="O25" s="2"/>
      <c r="P25" s="2"/>
      <c r="Q25" s="2"/>
      <c r="R25" s="2"/>
      <c r="S25" s="2"/>
      <c r="T25" s="2"/>
      <c r="U25" s="2"/>
      <c r="V25" s="2"/>
      <c r="W25" s="2"/>
      <c r="X25" s="2"/>
      <c r="Y25" s="2"/>
      <c r="Z25" s="2"/>
    </row>
    <row r="26" spans="1:26" customFormat="1" ht="28.5">
      <c r="A26" s="2"/>
      <c r="B26" s="70" t="s">
        <v>106</v>
      </c>
      <c r="C26" s="167"/>
      <c r="D26" s="168"/>
      <c r="E26" s="168"/>
      <c r="F26" s="168"/>
      <c r="G26" s="168"/>
      <c r="H26" s="168"/>
      <c r="I26" s="168"/>
      <c r="J26" s="169"/>
      <c r="K26" s="2"/>
      <c r="L26" s="2"/>
      <c r="M26" s="2"/>
      <c r="N26" s="2"/>
      <c r="O26" s="2"/>
      <c r="P26" s="2"/>
      <c r="Q26" s="2"/>
      <c r="R26" s="2"/>
      <c r="S26" s="2"/>
      <c r="T26" s="2"/>
      <c r="U26" s="2"/>
      <c r="V26" s="2"/>
      <c r="W26" s="2"/>
      <c r="X26" s="2"/>
      <c r="Y26" s="2"/>
      <c r="Z26" s="2"/>
    </row>
    <row r="27" spans="1:26" customFormat="1" ht="15.75" customHeight="1">
      <c r="A27" s="2"/>
      <c r="B27" s="71" t="s">
        <v>107</v>
      </c>
      <c r="C27" s="167"/>
      <c r="D27" s="168"/>
      <c r="E27" s="168"/>
      <c r="F27" s="168"/>
      <c r="G27" s="168"/>
      <c r="H27" s="168"/>
      <c r="I27" s="168"/>
      <c r="J27" s="169"/>
      <c r="K27" s="2"/>
      <c r="L27" s="2"/>
      <c r="M27" s="2"/>
      <c r="N27" s="2"/>
      <c r="O27" s="2"/>
      <c r="P27" s="2"/>
      <c r="Q27" s="2"/>
      <c r="R27" s="2"/>
      <c r="S27" s="2"/>
      <c r="T27" s="2"/>
      <c r="U27" s="2"/>
      <c r="V27" s="2"/>
      <c r="W27" s="2"/>
      <c r="X27" s="2"/>
      <c r="Y27" s="2"/>
      <c r="Z27" s="2"/>
    </row>
    <row r="28" spans="1:26" customFormat="1" ht="30" customHeight="1">
      <c r="A28" s="2"/>
      <c r="B28" s="71" t="s">
        <v>108</v>
      </c>
      <c r="C28" s="167"/>
      <c r="D28" s="168"/>
      <c r="E28" s="168"/>
      <c r="F28" s="168"/>
      <c r="G28" s="168"/>
      <c r="H28" s="168"/>
      <c r="I28" s="168"/>
      <c r="J28" s="169"/>
      <c r="K28" s="2"/>
      <c r="L28" s="2"/>
      <c r="M28" s="2"/>
      <c r="N28" s="2"/>
      <c r="O28" s="2"/>
      <c r="P28" s="2"/>
      <c r="Q28" s="2"/>
      <c r="R28" s="2"/>
      <c r="S28" s="2"/>
      <c r="T28" s="2"/>
      <c r="U28" s="2"/>
      <c r="V28" s="2"/>
      <c r="W28" s="2"/>
      <c r="X28" s="2"/>
      <c r="Y28" s="2"/>
      <c r="Z28" s="2"/>
    </row>
    <row r="29" spans="1:26" customFormat="1" ht="60" customHeight="1">
      <c r="A29" s="2"/>
      <c r="B29" s="79" t="s">
        <v>109</v>
      </c>
      <c r="C29" s="167"/>
      <c r="D29" s="168"/>
      <c r="E29" s="168"/>
      <c r="F29" s="168"/>
      <c r="G29" s="168"/>
      <c r="H29" s="168"/>
      <c r="I29" s="168"/>
      <c r="J29" s="169"/>
      <c r="K29" s="2"/>
      <c r="L29" s="2"/>
      <c r="M29" s="2"/>
      <c r="N29" s="2"/>
      <c r="O29" s="2"/>
      <c r="P29" s="2"/>
      <c r="Q29" s="2"/>
      <c r="R29" s="2"/>
      <c r="S29" s="2"/>
      <c r="T29" s="2"/>
      <c r="U29" s="2"/>
      <c r="V29" s="2"/>
      <c r="W29" s="2"/>
      <c r="X29" s="2"/>
      <c r="Y29" s="2"/>
      <c r="Z29" s="2"/>
    </row>
    <row r="30" spans="1:26" customFormat="1" ht="64.5" customHeight="1">
      <c r="A30" s="2"/>
      <c r="B30" s="80" t="s">
        <v>110</v>
      </c>
      <c r="C30" s="167"/>
      <c r="D30" s="168"/>
      <c r="E30" s="168"/>
      <c r="F30" s="168"/>
      <c r="G30" s="168"/>
      <c r="H30" s="168"/>
      <c r="I30" s="168"/>
      <c r="J30" s="169"/>
      <c r="K30" s="2"/>
      <c r="L30" s="2"/>
      <c r="M30" s="2"/>
      <c r="N30" s="2"/>
      <c r="O30" s="2"/>
      <c r="P30" s="2"/>
      <c r="Q30" s="2"/>
      <c r="R30" s="2"/>
      <c r="S30" s="2"/>
      <c r="T30" s="2"/>
      <c r="U30" s="2"/>
      <c r="V30" s="2"/>
      <c r="W30" s="2"/>
      <c r="X30" s="2"/>
      <c r="Y30" s="2"/>
      <c r="Z30" s="2"/>
    </row>
    <row r="31" spans="1:26" customFormat="1" ht="15.75" customHeight="1" thickBot="1">
      <c r="A31" s="2"/>
      <c r="B31" s="78" t="s">
        <v>111</v>
      </c>
      <c r="C31" s="167"/>
      <c r="D31" s="168"/>
      <c r="E31" s="168"/>
      <c r="F31" s="168"/>
      <c r="G31" s="168"/>
      <c r="H31" s="168"/>
      <c r="I31" s="168"/>
      <c r="J31" s="169"/>
      <c r="K31" s="2"/>
      <c r="L31" s="2"/>
      <c r="M31" s="2"/>
      <c r="N31" s="2"/>
      <c r="O31" s="2"/>
      <c r="P31" s="2"/>
      <c r="Q31" s="2"/>
      <c r="R31" s="2"/>
      <c r="S31" s="2"/>
      <c r="T31" s="2"/>
      <c r="U31" s="2"/>
      <c r="V31" s="2"/>
      <c r="W31" s="2"/>
      <c r="X31" s="2"/>
      <c r="Y31" s="2"/>
      <c r="Z31" s="2"/>
    </row>
    <row r="32" spans="1:26" customFormat="1" ht="15.75" customHeight="1">
      <c r="A32" s="2"/>
      <c r="B32" s="81" t="s">
        <v>112</v>
      </c>
      <c r="C32" s="167"/>
      <c r="D32" s="168"/>
      <c r="E32" s="168"/>
      <c r="F32" s="168"/>
      <c r="G32" s="168"/>
      <c r="H32" s="168"/>
      <c r="I32" s="168"/>
      <c r="J32" s="169"/>
      <c r="K32" s="2"/>
      <c r="L32" s="2"/>
      <c r="M32" s="2"/>
      <c r="N32" s="2"/>
      <c r="O32" s="2"/>
      <c r="P32" s="2"/>
      <c r="Q32" s="2"/>
      <c r="R32" s="2"/>
      <c r="S32" s="2"/>
      <c r="T32" s="2"/>
      <c r="U32" s="2"/>
      <c r="V32" s="2"/>
      <c r="W32" s="2"/>
      <c r="X32" s="2"/>
      <c r="Y32" s="2"/>
      <c r="Z32" s="2"/>
    </row>
    <row r="33" spans="1:26" customFormat="1" ht="15.75" customHeight="1" thickBot="1">
      <c r="A33" s="2"/>
      <c r="B33" s="78" t="s">
        <v>113</v>
      </c>
      <c r="C33" s="170"/>
      <c r="D33" s="171"/>
      <c r="E33" s="171"/>
      <c r="F33" s="171"/>
      <c r="G33" s="171"/>
      <c r="H33" s="171"/>
      <c r="I33" s="171"/>
      <c r="J33" s="172"/>
      <c r="K33" s="2"/>
      <c r="L33" s="2"/>
      <c r="M33" s="2"/>
      <c r="N33" s="2"/>
      <c r="O33" s="2"/>
      <c r="P33" s="2"/>
      <c r="Q33" s="2"/>
      <c r="R33" s="2"/>
      <c r="S33" s="2"/>
      <c r="T33" s="2"/>
      <c r="U33" s="2"/>
      <c r="V33" s="2"/>
      <c r="W33" s="2"/>
      <c r="X33" s="2"/>
      <c r="Y33" s="2"/>
      <c r="Z33" s="2"/>
    </row>
    <row r="34" spans="1:26" customFormat="1"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customFormat="1" ht="15.75" customHeight="1">
      <c r="A35" s="2"/>
      <c r="B35" s="2"/>
      <c r="C35" s="82"/>
      <c r="D35" s="82"/>
      <c r="E35" s="82"/>
      <c r="F35" s="82"/>
      <c r="G35" s="82"/>
      <c r="H35" s="82"/>
      <c r="I35" s="82"/>
      <c r="J35" s="82"/>
      <c r="K35" s="2"/>
      <c r="L35" s="2"/>
      <c r="M35" s="2"/>
      <c r="N35" s="2"/>
      <c r="O35" s="2"/>
      <c r="P35" s="2"/>
      <c r="Q35" s="2"/>
      <c r="R35" s="2"/>
      <c r="S35" s="2"/>
      <c r="T35" s="2"/>
      <c r="U35" s="2"/>
      <c r="V35" s="2"/>
      <c r="W35" s="2"/>
      <c r="X35" s="2"/>
      <c r="Y35" s="2"/>
      <c r="Z35" s="2"/>
    </row>
    <row r="36" spans="1:26" customFormat="1" ht="14.4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customFormat="1" ht="14.4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customFormat="1" ht="14.4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customFormat="1" ht="14.4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customFormat="1" ht="14.4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customFormat="1" ht="14.4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customFormat="1" ht="14.4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customFormat="1" ht="14.4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customFormat="1" ht="14.4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customFormat="1" ht="14.4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customFormat="1" ht="14.4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customFormat="1" ht="14.4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customFormat="1" ht="14.4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customFormat="1" ht="14.4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customFormat="1" ht="14.4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customFormat="1" ht="14.4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customFormat="1" ht="14.4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customFormat="1" ht="14.4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customFormat="1" ht="14.4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customFormat="1" ht="14.4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customFormat="1" ht="14.4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customFormat="1" ht="14.4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customFormat="1" ht="14.4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customFormat="1" ht="14.4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customFormat="1" ht="14.4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customFormat="1" ht="14.4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customFormat="1" ht="14.4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customFormat="1" ht="14.4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customFormat="1" ht="14.4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customFormat="1" ht="14.4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customFormat="1" ht="14.4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customFormat="1" ht="14.4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customFormat="1" ht="14.4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customFormat="1" ht="14.4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customFormat="1" ht="14.4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customFormat="1" ht="14.4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customFormat="1" ht="14.4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customFormat="1" ht="14.4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customFormat="1" ht="14.4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customFormat="1" ht="14.4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customFormat="1" ht="14.4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customFormat="1" ht="14.4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customFormat="1" ht="14.4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customFormat="1" ht="14.4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customFormat="1" ht="14.4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customFormat="1" ht="14.4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customFormat="1" ht="14.4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customFormat="1" ht="14.4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customFormat="1" ht="14.4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customFormat="1" ht="14.4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customFormat="1" ht="14.4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customFormat="1" ht="14.4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customFormat="1" ht="14.4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customFormat="1" ht="14.4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customFormat="1" ht="14.4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customFormat="1" ht="14.4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customFormat="1" ht="14.4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customFormat="1" ht="14.4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customFormat="1" ht="14.4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customFormat="1" ht="14.4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customFormat="1" ht="14.4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customFormat="1" ht="14.4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customFormat="1" ht="14.4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customFormat="1" ht="14.4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customFormat="1" ht="14.4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customFormat="1" ht="14.4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customFormat="1" ht="14.4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customFormat="1" ht="14.4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customFormat="1" ht="14.4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sheetData>
  <mergeCells count="10">
    <mergeCell ref="I8:J8"/>
    <mergeCell ref="C10:J33"/>
    <mergeCell ref="B3:D3"/>
    <mergeCell ref="F3:G3"/>
    <mergeCell ref="C4:D4"/>
    <mergeCell ref="F4:G4"/>
    <mergeCell ref="C5:D5"/>
    <mergeCell ref="C8:D8"/>
    <mergeCell ref="E8:F8"/>
    <mergeCell ref="G8:H8"/>
  </mergeCells>
  <phoneticPr fontId="12" type="noConversion"/>
  <hyperlinks>
    <hyperlink ref="B1" location="Contents!A1" display="Back to Contents" xr:uid="{00000000-0004-0000-04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77"/>
  <sheetViews>
    <sheetView workbookViewId="0">
      <selection activeCell="E32" sqref="E32"/>
    </sheetView>
  </sheetViews>
  <sheetFormatPr defaultColWidth="9.42578125" defaultRowHeight="14.1"/>
  <cols>
    <col min="1" max="1" width="9.42578125" style="3" customWidth="1"/>
    <col min="2" max="4" width="22.42578125" style="3" customWidth="1"/>
    <col min="5" max="5" width="33" style="3" customWidth="1"/>
    <col min="6" max="6" width="22.42578125" style="3" customWidth="1"/>
    <col min="7" max="7" width="21.85546875" style="3" customWidth="1"/>
    <col min="8" max="8" width="9.42578125" style="3" customWidth="1"/>
    <col min="9" max="9" width="27.5703125" style="3" customWidth="1"/>
    <col min="10" max="13" width="9.42578125" style="3" customWidth="1"/>
    <col min="14" max="14" width="40.7109375" style="3" customWidth="1"/>
    <col min="15" max="15" width="9.42578125" style="3" customWidth="1"/>
    <col min="16" max="16384" width="9.42578125" style="3"/>
  </cols>
  <sheetData>
    <row r="1" spans="1:26" s="2" customFormat="1" ht="15" customHeight="1">
      <c r="B1" s="25" t="s">
        <v>64</v>
      </c>
    </row>
    <row r="2" spans="1:26" ht="15" customHeight="1" thickBot="1">
      <c r="A2" s="2"/>
      <c r="B2" s="2"/>
      <c r="C2" s="2"/>
      <c r="D2" s="2"/>
      <c r="E2" s="2"/>
      <c r="F2" s="2"/>
      <c r="G2" s="2"/>
      <c r="H2" s="2"/>
      <c r="I2" s="2"/>
      <c r="J2" s="2"/>
      <c r="K2" s="2"/>
      <c r="L2" s="2"/>
      <c r="M2" s="2"/>
      <c r="N2" s="2"/>
      <c r="O2" s="2"/>
      <c r="P2" s="2"/>
      <c r="Q2" s="2"/>
      <c r="R2" s="2"/>
      <c r="S2" s="2"/>
      <c r="T2" s="2"/>
      <c r="U2" s="2"/>
      <c r="V2" s="2"/>
      <c r="W2" s="2"/>
      <c r="X2" s="2"/>
      <c r="Y2" s="2"/>
      <c r="Z2" s="2"/>
    </row>
    <row r="3" spans="1:26" ht="20.100000000000001" customHeight="1" thickBot="1">
      <c r="A3" s="2"/>
      <c r="B3" s="157" t="s">
        <v>114</v>
      </c>
      <c r="C3" s="157"/>
      <c r="D3" s="157"/>
      <c r="E3" s="65"/>
      <c r="F3" s="83" t="s">
        <v>73</v>
      </c>
      <c r="G3" s="2"/>
      <c r="H3" s="2"/>
      <c r="I3" s="15"/>
      <c r="J3" s="2"/>
      <c r="K3" s="2"/>
      <c r="L3" s="2"/>
      <c r="M3" s="2"/>
      <c r="N3" s="2"/>
      <c r="O3" s="2"/>
      <c r="P3" s="2"/>
      <c r="Q3" s="2"/>
      <c r="R3" s="2"/>
      <c r="S3" s="2"/>
      <c r="T3" s="2"/>
      <c r="U3" s="2"/>
      <c r="V3" s="2"/>
      <c r="W3" s="2"/>
      <c r="X3" s="2"/>
      <c r="Y3" s="2"/>
      <c r="Z3" s="2"/>
    </row>
    <row r="4" spans="1:26" ht="14.25" customHeight="1" thickBot="1">
      <c r="A4" s="2"/>
      <c r="B4" s="26" t="s">
        <v>1</v>
      </c>
      <c r="C4" s="154" t="s">
        <v>2</v>
      </c>
      <c r="D4" s="154"/>
      <c r="E4" s="15"/>
      <c r="F4" s="84" t="s">
        <v>16</v>
      </c>
      <c r="G4" s="2"/>
      <c r="H4" s="2"/>
      <c r="I4" s="85"/>
      <c r="J4" s="2"/>
      <c r="K4" s="2"/>
      <c r="L4" s="2"/>
      <c r="M4" s="2"/>
      <c r="N4" s="2"/>
      <c r="O4" s="2"/>
      <c r="P4" s="2"/>
      <c r="Q4" s="2"/>
      <c r="R4" s="2"/>
      <c r="S4" s="2"/>
      <c r="T4" s="2"/>
      <c r="U4" s="2"/>
      <c r="V4" s="2"/>
      <c r="W4" s="2"/>
      <c r="X4" s="2"/>
      <c r="Y4" s="2"/>
      <c r="Z4" s="2"/>
    </row>
    <row r="5" spans="1:26" ht="14.45" thickBot="1">
      <c r="A5" s="2"/>
      <c r="B5" s="6" t="s">
        <v>3</v>
      </c>
      <c r="C5" s="158" t="str">
        <f>Guidance!C5</f>
        <v>Nanshan Aluminium-Electricity Division</v>
      </c>
      <c r="D5" s="158"/>
      <c r="E5" s="15"/>
      <c r="F5" s="15"/>
      <c r="G5" s="2"/>
      <c r="H5" s="2"/>
      <c r="I5" s="2"/>
      <c r="J5" s="2"/>
      <c r="K5" s="2"/>
      <c r="L5" s="2"/>
      <c r="M5" s="2"/>
      <c r="N5" s="2"/>
      <c r="O5" s="2"/>
      <c r="P5" s="2"/>
      <c r="Q5" s="2"/>
      <c r="R5" s="2"/>
      <c r="S5" s="2"/>
      <c r="T5" s="2"/>
      <c r="U5" s="2"/>
      <c r="V5" s="2"/>
      <c r="W5" s="2"/>
      <c r="X5" s="2"/>
      <c r="Y5" s="2"/>
      <c r="Z5" s="2"/>
    </row>
    <row r="6" spans="1:26">
      <c r="A6" s="2"/>
      <c r="B6" s="2"/>
      <c r="C6" s="2"/>
      <c r="D6" s="2"/>
      <c r="E6" s="2"/>
      <c r="F6" s="2"/>
      <c r="G6" s="2"/>
      <c r="H6" s="2"/>
      <c r="I6" s="2"/>
      <c r="J6" s="2"/>
      <c r="K6" s="2"/>
      <c r="L6" s="2"/>
      <c r="M6" s="2"/>
      <c r="N6" s="2"/>
      <c r="O6" s="2"/>
      <c r="P6" s="2"/>
      <c r="Q6" s="2"/>
      <c r="R6" s="2"/>
      <c r="S6" s="2"/>
      <c r="T6" s="2"/>
      <c r="U6" s="2"/>
      <c r="V6" s="2"/>
      <c r="W6" s="2"/>
      <c r="X6" s="2"/>
      <c r="Y6" s="2"/>
      <c r="Z6" s="2"/>
    </row>
    <row r="7" spans="1:26">
      <c r="A7" s="2"/>
      <c r="B7" s="86" t="s">
        <v>115</v>
      </c>
      <c r="C7" s="2"/>
      <c r="D7" s="2"/>
      <c r="E7" s="2"/>
      <c r="F7" s="2"/>
      <c r="G7" s="2"/>
      <c r="H7" s="2"/>
      <c r="I7" s="2"/>
      <c r="J7" s="2"/>
      <c r="K7" s="2"/>
      <c r="L7" s="2"/>
      <c r="M7" s="2"/>
      <c r="N7" s="2"/>
      <c r="O7" s="2"/>
      <c r="P7" s="2"/>
      <c r="Q7" s="2"/>
      <c r="R7" s="2"/>
      <c r="S7" s="2"/>
      <c r="T7" s="2"/>
      <c r="U7" s="2"/>
      <c r="V7" s="2"/>
      <c r="W7" s="2"/>
      <c r="X7" s="2"/>
      <c r="Y7" s="2"/>
      <c r="Z7" s="2"/>
    </row>
    <row r="8" spans="1:26" ht="14.45" thickBot="1">
      <c r="A8" s="2"/>
      <c r="B8" s="2"/>
      <c r="C8" s="2"/>
      <c r="D8" s="2"/>
      <c r="E8" s="2"/>
      <c r="F8" s="2"/>
      <c r="G8" s="2"/>
      <c r="H8" s="2"/>
      <c r="I8" s="2"/>
      <c r="J8" s="2"/>
      <c r="K8" s="2"/>
      <c r="L8" s="2"/>
      <c r="M8" s="2"/>
      <c r="N8" s="2"/>
      <c r="O8" s="2"/>
      <c r="P8" s="2"/>
      <c r="Q8" s="2"/>
      <c r="R8" s="2"/>
      <c r="S8" s="2"/>
      <c r="T8" s="2"/>
      <c r="U8" s="2"/>
      <c r="V8" s="2"/>
      <c r="W8" s="2"/>
      <c r="X8" s="2"/>
      <c r="Y8" s="2"/>
      <c r="Z8" s="2"/>
    </row>
    <row r="9" spans="1:26" ht="15" customHeight="1" thickBot="1">
      <c r="A9" s="2"/>
      <c r="B9" s="87" t="s">
        <v>68</v>
      </c>
      <c r="C9" s="87" t="s">
        <v>76</v>
      </c>
      <c r="D9" s="87" t="s">
        <v>75</v>
      </c>
      <c r="E9" s="45" t="s">
        <v>116</v>
      </c>
      <c r="F9" s="2"/>
      <c r="G9" s="2"/>
      <c r="H9" s="2"/>
      <c r="I9" s="2"/>
      <c r="J9" s="2"/>
      <c r="K9" s="2"/>
      <c r="L9" s="2"/>
      <c r="M9" s="2"/>
      <c r="N9" s="2"/>
      <c r="O9" s="2"/>
      <c r="P9" s="2"/>
      <c r="Q9" s="2"/>
      <c r="R9" s="2"/>
      <c r="S9" s="2"/>
      <c r="T9" s="2"/>
      <c r="U9" s="2"/>
      <c r="V9" s="2"/>
      <c r="W9" s="2"/>
      <c r="X9" s="2"/>
      <c r="Y9" s="2"/>
      <c r="Z9" s="2"/>
    </row>
    <row r="10" spans="1:26" ht="31.5" customHeight="1">
      <c r="A10" s="2"/>
      <c r="B10" s="88" t="s">
        <v>117</v>
      </c>
      <c r="C10" s="173" t="s">
        <v>118</v>
      </c>
      <c r="D10" s="174"/>
      <c r="E10" s="175"/>
      <c r="F10" s="2"/>
      <c r="G10" s="13"/>
      <c r="H10" s="2"/>
      <c r="I10" s="2"/>
      <c r="J10" s="2"/>
      <c r="K10" s="2"/>
      <c r="L10" s="2"/>
      <c r="M10" s="2"/>
      <c r="N10" s="13"/>
      <c r="O10" s="2"/>
      <c r="P10" s="2"/>
      <c r="Q10" s="2"/>
      <c r="R10" s="2"/>
      <c r="S10" s="2"/>
      <c r="T10" s="2"/>
      <c r="U10" s="2"/>
      <c r="V10" s="2"/>
      <c r="W10" s="2"/>
      <c r="X10" s="2"/>
      <c r="Y10" s="2"/>
      <c r="Z10" s="2"/>
    </row>
    <row r="11" spans="1:26" ht="15" customHeight="1">
      <c r="A11" s="2"/>
      <c r="B11" s="89" t="s">
        <v>119</v>
      </c>
      <c r="C11" s="176"/>
      <c r="D11" s="177"/>
      <c r="E11" s="178"/>
      <c r="F11" s="2"/>
      <c r="G11" s="2"/>
      <c r="H11" s="2"/>
      <c r="I11" s="2"/>
      <c r="J11" s="2"/>
      <c r="K11" s="2"/>
      <c r="L11" s="2"/>
      <c r="M11" s="2"/>
      <c r="N11" s="2"/>
      <c r="O11" s="2"/>
      <c r="P11" s="2"/>
      <c r="Q11" s="2"/>
      <c r="R11" s="2"/>
      <c r="S11" s="2"/>
      <c r="T11" s="2"/>
      <c r="U11" s="2"/>
      <c r="V11" s="2"/>
      <c r="W11" s="2"/>
      <c r="X11" s="2"/>
      <c r="Y11" s="2"/>
      <c r="Z11" s="2"/>
    </row>
    <row r="12" spans="1:26" ht="43.5" customHeight="1" thickBot="1">
      <c r="A12" s="2"/>
      <c r="B12" s="90" t="s">
        <v>120</v>
      </c>
      <c r="C12" s="176"/>
      <c r="D12" s="177"/>
      <c r="E12" s="178"/>
      <c r="F12" s="2"/>
      <c r="G12" s="2"/>
      <c r="H12" s="2"/>
      <c r="I12" s="2"/>
      <c r="J12" s="2"/>
      <c r="K12" s="2"/>
      <c r="L12" s="2"/>
      <c r="M12" s="2"/>
      <c r="N12" s="2"/>
      <c r="O12" s="2"/>
      <c r="P12" s="2"/>
      <c r="Q12" s="2"/>
      <c r="R12" s="2"/>
      <c r="S12" s="2"/>
      <c r="T12" s="2"/>
      <c r="U12" s="2"/>
      <c r="V12" s="2"/>
      <c r="W12" s="2"/>
      <c r="X12" s="2"/>
      <c r="Y12" s="2"/>
      <c r="Z12" s="2"/>
    </row>
    <row r="13" spans="1:26" ht="84" customHeight="1" thickBot="1">
      <c r="A13" s="2"/>
      <c r="B13" s="91" t="s">
        <v>121</v>
      </c>
      <c r="C13" s="176"/>
      <c r="D13" s="177"/>
      <c r="E13" s="178"/>
      <c r="F13" s="2"/>
      <c r="G13" s="13"/>
      <c r="H13" s="2"/>
      <c r="I13" s="2"/>
      <c r="J13" s="2"/>
      <c r="K13" s="2"/>
      <c r="L13" s="2"/>
      <c r="M13" s="2"/>
      <c r="N13" s="2"/>
      <c r="O13" s="2"/>
      <c r="P13" s="2"/>
      <c r="Q13" s="2"/>
      <c r="R13" s="2"/>
      <c r="S13" s="2"/>
      <c r="T13" s="2"/>
      <c r="U13" s="2"/>
      <c r="V13" s="2"/>
      <c r="W13" s="2"/>
      <c r="X13" s="2"/>
      <c r="Y13" s="2"/>
      <c r="Z13" s="2"/>
    </row>
    <row r="14" spans="1:26" ht="15" customHeight="1">
      <c r="A14" s="2"/>
      <c r="B14" s="92" t="s">
        <v>122</v>
      </c>
      <c r="C14" s="176"/>
      <c r="D14" s="177"/>
      <c r="E14" s="178"/>
      <c r="F14" s="2"/>
      <c r="G14" s="13"/>
      <c r="H14" s="2"/>
      <c r="I14" s="2"/>
      <c r="J14" s="2"/>
      <c r="K14" s="2"/>
      <c r="L14" s="2"/>
      <c r="M14" s="2"/>
      <c r="N14" s="2"/>
      <c r="O14" s="2"/>
      <c r="P14" s="2"/>
      <c r="Q14" s="2"/>
      <c r="R14" s="2"/>
      <c r="S14" s="2"/>
      <c r="T14" s="2"/>
      <c r="U14" s="2"/>
      <c r="V14" s="2"/>
      <c r="W14" s="2"/>
      <c r="X14" s="2"/>
      <c r="Y14" s="2"/>
      <c r="Z14" s="2"/>
    </row>
    <row r="15" spans="1:26" ht="15" customHeight="1">
      <c r="A15" s="2"/>
      <c r="B15" s="89" t="s">
        <v>119</v>
      </c>
      <c r="C15" s="176"/>
      <c r="D15" s="177"/>
      <c r="E15" s="178"/>
      <c r="F15" s="2"/>
      <c r="G15" s="2"/>
      <c r="H15" s="2"/>
      <c r="I15" s="2"/>
      <c r="J15" s="2"/>
      <c r="K15" s="2"/>
      <c r="L15" s="2"/>
      <c r="M15" s="2"/>
      <c r="N15" s="2"/>
      <c r="O15" s="2"/>
      <c r="P15" s="2"/>
      <c r="Q15" s="2"/>
      <c r="R15" s="2"/>
      <c r="S15" s="2"/>
      <c r="T15" s="2"/>
      <c r="U15" s="2"/>
      <c r="V15" s="2"/>
      <c r="W15" s="2"/>
      <c r="X15" s="2"/>
      <c r="Y15" s="2"/>
      <c r="Z15" s="2"/>
    </row>
    <row r="16" spans="1:26" ht="29.25" customHeight="1" thickBot="1">
      <c r="A16" s="2"/>
      <c r="B16" s="93" t="s">
        <v>123</v>
      </c>
      <c r="C16" s="176"/>
      <c r="D16" s="177"/>
      <c r="E16" s="178"/>
      <c r="F16" s="2"/>
      <c r="G16" s="13"/>
      <c r="H16" s="2"/>
      <c r="I16" s="2"/>
      <c r="J16" s="2"/>
      <c r="K16" s="2"/>
      <c r="L16" s="2"/>
      <c r="M16" s="2"/>
      <c r="N16" s="2"/>
      <c r="O16" s="2"/>
      <c r="P16" s="2"/>
      <c r="Q16" s="2"/>
      <c r="R16" s="2"/>
      <c r="S16" s="2"/>
      <c r="T16" s="2"/>
      <c r="U16" s="2"/>
      <c r="V16" s="2"/>
      <c r="W16" s="2"/>
      <c r="X16" s="2"/>
      <c r="Y16" s="2"/>
      <c r="Z16" s="2"/>
    </row>
    <row r="17" spans="1:26" ht="29.25" customHeight="1">
      <c r="A17" s="2"/>
      <c r="B17" s="88" t="s">
        <v>124</v>
      </c>
      <c r="C17" s="176"/>
      <c r="D17" s="177"/>
      <c r="E17" s="178"/>
      <c r="F17" s="2"/>
      <c r="G17" s="13"/>
      <c r="H17" s="2"/>
      <c r="I17" s="2"/>
      <c r="J17" s="2"/>
      <c r="K17" s="2"/>
      <c r="L17" s="2"/>
      <c r="M17" s="2"/>
      <c r="N17" s="2"/>
      <c r="O17" s="2"/>
      <c r="P17" s="2"/>
      <c r="Q17" s="2"/>
      <c r="R17" s="2"/>
      <c r="S17" s="2"/>
      <c r="T17" s="2"/>
      <c r="U17" s="2"/>
      <c r="V17" s="2"/>
      <c r="W17" s="2"/>
      <c r="X17" s="2"/>
      <c r="Y17" s="2"/>
      <c r="Z17" s="2"/>
    </row>
    <row r="18" spans="1:26" ht="15" customHeight="1" thickBot="1">
      <c r="A18" s="2"/>
      <c r="B18" s="90" t="s">
        <v>119</v>
      </c>
      <c r="C18" s="176"/>
      <c r="D18" s="177"/>
      <c r="E18" s="178"/>
      <c r="F18" s="2"/>
      <c r="G18" s="2"/>
      <c r="H18" s="2"/>
      <c r="I18" s="2"/>
      <c r="J18" s="2"/>
      <c r="K18" s="2"/>
      <c r="L18" s="2"/>
      <c r="M18" s="2"/>
      <c r="N18" s="2"/>
      <c r="O18" s="2"/>
      <c r="P18" s="2"/>
      <c r="Q18" s="2"/>
      <c r="R18" s="2"/>
      <c r="S18" s="2"/>
      <c r="T18" s="2"/>
      <c r="U18" s="2"/>
      <c r="V18" s="2"/>
      <c r="W18" s="2"/>
      <c r="X18" s="2"/>
      <c r="Y18" s="2"/>
      <c r="Z18" s="2"/>
    </row>
    <row r="19" spans="1:26" ht="29.25" customHeight="1">
      <c r="A19" s="2"/>
      <c r="B19" s="92" t="s">
        <v>125</v>
      </c>
      <c r="C19" s="176"/>
      <c r="D19" s="177"/>
      <c r="E19" s="178"/>
      <c r="F19" s="2"/>
      <c r="G19" s="2"/>
      <c r="H19" s="2"/>
      <c r="I19" s="2"/>
      <c r="J19" s="2"/>
      <c r="K19" s="2"/>
      <c r="L19" s="2"/>
      <c r="M19" s="2"/>
      <c r="N19" s="2"/>
      <c r="O19" s="2"/>
      <c r="P19" s="2"/>
      <c r="Q19" s="2"/>
      <c r="R19" s="2"/>
      <c r="S19" s="2"/>
      <c r="T19" s="2"/>
      <c r="U19" s="2"/>
      <c r="V19" s="2"/>
      <c r="W19" s="2"/>
      <c r="X19" s="2"/>
      <c r="Y19" s="2"/>
      <c r="Z19" s="2"/>
    </row>
    <row r="20" spans="1:26" ht="29.25" customHeight="1">
      <c r="A20" s="2"/>
      <c r="B20" s="89" t="s">
        <v>126</v>
      </c>
      <c r="C20" s="176"/>
      <c r="D20" s="177"/>
      <c r="E20" s="178"/>
      <c r="F20" s="2"/>
      <c r="G20" s="2"/>
      <c r="H20" s="2"/>
      <c r="I20" s="2"/>
      <c r="J20" s="2"/>
      <c r="K20" s="2"/>
      <c r="L20" s="2"/>
      <c r="M20" s="2"/>
      <c r="N20" s="2"/>
      <c r="O20" s="2"/>
      <c r="P20" s="2"/>
      <c r="Q20" s="2"/>
      <c r="R20" s="2"/>
      <c r="S20" s="2"/>
      <c r="T20" s="2"/>
      <c r="U20" s="2"/>
      <c r="V20" s="2"/>
      <c r="W20" s="2"/>
      <c r="X20" s="2"/>
      <c r="Y20" s="2"/>
      <c r="Z20" s="2"/>
    </row>
    <row r="21" spans="1:26" ht="29.25" customHeight="1">
      <c r="A21" s="2"/>
      <c r="B21" s="89" t="s">
        <v>127</v>
      </c>
      <c r="C21" s="176"/>
      <c r="D21" s="177"/>
      <c r="E21" s="178"/>
      <c r="F21" s="2"/>
      <c r="G21" s="13"/>
      <c r="H21" s="2"/>
      <c r="I21" s="2"/>
      <c r="J21" s="2"/>
      <c r="K21" s="2"/>
      <c r="L21" s="2"/>
      <c r="M21" s="2"/>
      <c r="N21" s="2"/>
      <c r="O21" s="2"/>
      <c r="P21" s="2"/>
      <c r="Q21" s="2"/>
      <c r="R21" s="2"/>
      <c r="S21" s="2"/>
      <c r="T21" s="2"/>
      <c r="U21" s="2"/>
      <c r="V21" s="2"/>
      <c r="W21" s="2"/>
      <c r="X21" s="2"/>
      <c r="Y21" s="2"/>
      <c r="Z21" s="2"/>
    </row>
    <row r="22" spans="1:26" ht="29.25" customHeight="1" thickBot="1">
      <c r="A22" s="2"/>
      <c r="B22" s="90" t="s">
        <v>128</v>
      </c>
      <c r="C22" s="176"/>
      <c r="D22" s="177"/>
      <c r="E22" s="178"/>
      <c r="F22" s="2"/>
      <c r="G22" s="2"/>
      <c r="H22" s="2"/>
      <c r="I22" s="2"/>
      <c r="J22" s="2"/>
      <c r="K22" s="2"/>
      <c r="L22" s="2"/>
      <c r="M22" s="2"/>
      <c r="N22" s="2"/>
      <c r="O22" s="2"/>
      <c r="P22" s="2"/>
      <c r="Q22" s="2"/>
      <c r="R22" s="2"/>
      <c r="S22" s="2"/>
      <c r="T22" s="2"/>
      <c r="U22" s="2"/>
      <c r="V22" s="2"/>
      <c r="W22" s="2"/>
      <c r="X22" s="2"/>
      <c r="Y22" s="2"/>
      <c r="Z22" s="2"/>
    </row>
    <row r="23" spans="1:26" ht="60" customHeight="1">
      <c r="A23" s="2"/>
      <c r="B23" s="94" t="s">
        <v>129</v>
      </c>
      <c r="C23" s="176"/>
      <c r="D23" s="177"/>
      <c r="E23" s="178"/>
      <c r="F23" s="2"/>
      <c r="G23" s="2"/>
      <c r="H23" s="2"/>
      <c r="I23" s="2"/>
      <c r="J23" s="2"/>
      <c r="K23" s="2"/>
      <c r="L23" s="2"/>
      <c r="M23" s="2"/>
      <c r="N23" s="2"/>
      <c r="O23" s="2"/>
      <c r="P23" s="2"/>
      <c r="Q23" s="2"/>
      <c r="R23" s="2"/>
      <c r="S23" s="2"/>
      <c r="T23" s="2"/>
      <c r="U23" s="2"/>
      <c r="V23" s="2"/>
      <c r="W23" s="2"/>
      <c r="X23" s="2"/>
      <c r="Y23" s="2"/>
      <c r="Z23" s="2"/>
    </row>
    <row r="24" spans="1:26" ht="15" customHeight="1">
      <c r="A24" s="2"/>
      <c r="B24" s="89" t="s">
        <v>130</v>
      </c>
      <c r="C24" s="176"/>
      <c r="D24" s="177"/>
      <c r="E24" s="178"/>
      <c r="F24" s="2"/>
      <c r="G24" s="13"/>
      <c r="H24" s="2"/>
      <c r="I24" s="2"/>
      <c r="J24" s="2"/>
      <c r="K24" s="2"/>
      <c r="L24" s="2"/>
      <c r="M24" s="2"/>
      <c r="N24" s="2"/>
      <c r="O24" s="2"/>
      <c r="P24" s="2"/>
      <c r="Q24" s="2"/>
      <c r="R24" s="2"/>
      <c r="S24" s="2"/>
      <c r="T24" s="2"/>
      <c r="U24" s="2"/>
      <c r="V24" s="2"/>
      <c r="W24" s="2"/>
      <c r="X24" s="2"/>
      <c r="Y24" s="2"/>
      <c r="Z24" s="2"/>
    </row>
    <row r="25" spans="1:26" ht="15" customHeight="1">
      <c r="A25" s="2"/>
      <c r="B25" s="89" t="s">
        <v>131</v>
      </c>
      <c r="C25" s="176"/>
      <c r="D25" s="177"/>
      <c r="E25" s="178"/>
      <c r="F25" s="2"/>
      <c r="G25" s="13"/>
      <c r="H25" s="2"/>
      <c r="I25" s="2"/>
      <c r="J25" s="2"/>
      <c r="K25" s="2"/>
      <c r="L25" s="2"/>
      <c r="M25" s="2"/>
      <c r="N25" s="2"/>
      <c r="O25" s="2"/>
      <c r="P25" s="2"/>
      <c r="Q25" s="2"/>
      <c r="R25" s="2"/>
      <c r="S25" s="2"/>
      <c r="T25" s="2"/>
      <c r="U25" s="2"/>
      <c r="V25" s="2"/>
      <c r="W25" s="2"/>
      <c r="X25" s="2"/>
      <c r="Y25" s="2"/>
      <c r="Z25" s="2"/>
    </row>
    <row r="26" spans="1:26" ht="15.2" customHeight="1" thickBot="1">
      <c r="A26" s="2"/>
      <c r="B26" s="90" t="s">
        <v>132</v>
      </c>
      <c r="C26" s="179"/>
      <c r="D26" s="180"/>
      <c r="E26" s="181"/>
      <c r="F26" s="2"/>
      <c r="G26" s="13"/>
      <c r="H26" s="2"/>
      <c r="I26" s="2"/>
      <c r="J26" s="2"/>
      <c r="K26" s="2"/>
      <c r="L26" s="2"/>
      <c r="M26" s="2"/>
      <c r="N26" s="2"/>
      <c r="O26" s="2"/>
      <c r="P26" s="2"/>
      <c r="Q26" s="2"/>
      <c r="R26" s="2"/>
      <c r="S26" s="2"/>
      <c r="T26" s="2"/>
      <c r="U26" s="2"/>
      <c r="V26" s="2"/>
      <c r="W26" s="2"/>
      <c r="X26" s="2"/>
      <c r="Y26" s="2"/>
      <c r="Z26" s="2"/>
    </row>
    <row r="27" spans="1:26" ht="1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4.45">
      <c r="A28" s="2"/>
      <c r="B28" s="17" t="s">
        <v>133</v>
      </c>
      <c r="C28" s="2"/>
      <c r="D28" s="2"/>
      <c r="E28" s="2"/>
      <c r="F28" s="2"/>
      <c r="G28" s="2"/>
      <c r="H28" s="2"/>
      <c r="I28" s="2"/>
      <c r="J28" s="2"/>
      <c r="K28" s="2"/>
      <c r="L28" s="2"/>
      <c r="M28" s="2"/>
      <c r="N28" s="2"/>
      <c r="O28" s="2"/>
      <c r="P28" s="2"/>
      <c r="Q28" s="2"/>
      <c r="R28" s="2"/>
      <c r="S28" s="2"/>
      <c r="T28" s="2"/>
      <c r="U28" s="2"/>
      <c r="V28" s="2"/>
      <c r="W28" s="2"/>
      <c r="X28" s="2"/>
      <c r="Y28" s="2"/>
      <c r="Z28" s="2"/>
    </row>
    <row r="29" spans="1:26">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c r="A77" s="2"/>
      <c r="B77" s="2"/>
      <c r="C77" s="2"/>
      <c r="D77" s="2"/>
      <c r="E77" s="2"/>
      <c r="F77" s="2"/>
      <c r="G77" s="2"/>
      <c r="H77" s="2"/>
      <c r="I77" s="2"/>
      <c r="J77" s="2"/>
      <c r="K77" s="2"/>
      <c r="L77" s="2"/>
      <c r="M77" s="2"/>
      <c r="N77" s="2"/>
      <c r="O77" s="2"/>
      <c r="P77" s="2"/>
      <c r="Q77" s="2"/>
      <c r="R77" s="2"/>
      <c r="S77" s="2"/>
      <c r="T77" s="2"/>
      <c r="U77" s="2"/>
      <c r="V77" s="2"/>
      <c r="W77" s="2"/>
      <c r="X77" s="2"/>
      <c r="Y77" s="2"/>
      <c r="Z77" s="2"/>
    </row>
  </sheetData>
  <mergeCells count="4">
    <mergeCell ref="B3:D3"/>
    <mergeCell ref="C4:D4"/>
    <mergeCell ref="C5:D5"/>
    <mergeCell ref="C10:E26"/>
  </mergeCells>
  <phoneticPr fontId="12" type="noConversion"/>
  <hyperlinks>
    <hyperlink ref="B1" location="Contents!A1" display="Back to Contents" xr:uid="{00000000-0004-0000-05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62"/>
  <sheetViews>
    <sheetView workbookViewId="0">
      <selection activeCell="F9" sqref="F9"/>
    </sheetView>
  </sheetViews>
  <sheetFormatPr defaultColWidth="9.42578125" defaultRowHeight="14.1"/>
  <cols>
    <col min="1" max="1" width="9.42578125" style="3" customWidth="1"/>
    <col min="2" max="6" width="22.42578125" style="3" customWidth="1"/>
    <col min="7" max="8" width="14.28515625" style="3" customWidth="1"/>
    <col min="9" max="13" width="26.42578125" style="3" customWidth="1"/>
    <col min="14" max="14" width="9.42578125" style="3" customWidth="1"/>
    <col min="15" max="16384" width="9.42578125" style="3"/>
  </cols>
  <sheetData>
    <row r="1" spans="1:26" s="2" customFormat="1" ht="15" customHeight="1">
      <c r="B1" s="25" t="s">
        <v>64</v>
      </c>
    </row>
    <row r="2" spans="1:26" ht="15" customHeight="1" thickBot="1">
      <c r="A2" s="2"/>
      <c r="B2" s="2"/>
      <c r="C2" s="2"/>
      <c r="D2" s="2"/>
      <c r="E2" s="2"/>
      <c r="F2" s="2"/>
      <c r="G2" s="2"/>
      <c r="H2" s="2"/>
      <c r="I2" s="2"/>
      <c r="J2" s="2"/>
      <c r="K2" s="2"/>
      <c r="L2" s="2"/>
      <c r="M2" s="2"/>
      <c r="N2" s="2"/>
      <c r="O2" s="2"/>
      <c r="P2" s="2"/>
      <c r="Q2" s="2"/>
      <c r="R2" s="2"/>
      <c r="S2" s="2"/>
      <c r="T2" s="2"/>
      <c r="U2" s="2"/>
      <c r="V2" s="2"/>
      <c r="W2" s="2"/>
      <c r="X2" s="2"/>
      <c r="Y2" s="2"/>
      <c r="Z2" s="2"/>
    </row>
    <row r="3" spans="1:26" ht="20.100000000000001" customHeight="1" thickBot="1">
      <c r="A3" s="2"/>
      <c r="B3" s="157" t="s">
        <v>54</v>
      </c>
      <c r="C3" s="157"/>
      <c r="D3" s="157"/>
      <c r="E3" s="2"/>
      <c r="F3" s="2"/>
      <c r="G3" s="2"/>
      <c r="H3" s="2"/>
      <c r="I3" s="2"/>
      <c r="J3" s="2"/>
      <c r="K3" s="2"/>
      <c r="L3" s="2"/>
      <c r="M3" s="2"/>
      <c r="N3" s="2"/>
      <c r="O3" s="2"/>
      <c r="P3" s="2"/>
      <c r="Q3" s="2"/>
      <c r="R3" s="2"/>
      <c r="S3" s="2"/>
      <c r="T3" s="2"/>
      <c r="U3" s="2"/>
      <c r="V3" s="2"/>
      <c r="W3" s="2"/>
      <c r="X3" s="2"/>
      <c r="Y3" s="2"/>
      <c r="Z3" s="2"/>
    </row>
    <row r="4" spans="1:26" ht="14.25" customHeight="1">
      <c r="A4" s="2"/>
      <c r="B4" s="26" t="s">
        <v>1</v>
      </c>
      <c r="C4" s="154" t="s">
        <v>2</v>
      </c>
      <c r="D4" s="154"/>
      <c r="E4" s="2"/>
      <c r="F4" s="2"/>
      <c r="G4" s="2"/>
      <c r="H4" s="2"/>
      <c r="I4" s="2"/>
      <c r="J4" s="2"/>
      <c r="K4" s="2"/>
      <c r="L4" s="2"/>
      <c r="M4" s="2"/>
      <c r="N4" s="2"/>
      <c r="O4" s="2"/>
      <c r="P4" s="2"/>
      <c r="Q4" s="2"/>
      <c r="R4" s="2"/>
      <c r="S4" s="2"/>
      <c r="T4" s="2"/>
      <c r="U4" s="2"/>
      <c r="V4" s="2"/>
      <c r="W4" s="2"/>
      <c r="X4" s="2"/>
      <c r="Y4" s="2"/>
      <c r="Z4" s="2"/>
    </row>
    <row r="5" spans="1:26" ht="14.25" customHeight="1" thickBot="1">
      <c r="A5" s="2"/>
      <c r="B5" s="43" t="s">
        <v>3</v>
      </c>
      <c r="C5" s="158" t="str">
        <f>Guidance!C5</f>
        <v>Nanshan Aluminium-Electricity Division</v>
      </c>
      <c r="D5" s="158"/>
      <c r="E5" s="2"/>
      <c r="F5" s="2"/>
      <c r="G5" s="2"/>
      <c r="H5" s="2"/>
      <c r="I5" s="2"/>
      <c r="J5" s="2"/>
      <c r="K5" s="2"/>
      <c r="L5" s="2"/>
      <c r="M5" s="2"/>
      <c r="N5" s="2"/>
      <c r="O5" s="2"/>
      <c r="P5" s="2"/>
      <c r="Q5" s="2"/>
      <c r="R5" s="2"/>
      <c r="S5" s="2"/>
      <c r="T5" s="2"/>
      <c r="U5" s="2"/>
      <c r="V5" s="2"/>
      <c r="W5" s="2"/>
      <c r="X5" s="2"/>
      <c r="Y5" s="2"/>
      <c r="Z5" s="2"/>
    </row>
    <row r="6" spans="1:26" ht="16.5" customHeight="1">
      <c r="A6" s="2"/>
      <c r="B6" s="2"/>
      <c r="C6" s="2"/>
      <c r="D6" s="2"/>
      <c r="E6" s="2"/>
      <c r="F6" s="2"/>
      <c r="G6" s="2"/>
      <c r="H6" s="2"/>
      <c r="I6" s="2"/>
      <c r="J6" s="2"/>
      <c r="K6" s="2"/>
      <c r="L6" s="2"/>
      <c r="M6" s="2"/>
      <c r="N6" s="2"/>
      <c r="O6" s="2"/>
      <c r="P6" s="2"/>
      <c r="Q6" s="2"/>
      <c r="R6" s="2"/>
      <c r="S6" s="2"/>
      <c r="T6" s="2"/>
      <c r="U6" s="2"/>
      <c r="V6" s="2"/>
      <c r="W6" s="2"/>
      <c r="X6" s="2"/>
      <c r="Y6" s="2"/>
      <c r="Z6" s="2"/>
    </row>
    <row r="7" spans="1:26" ht="16.5" customHeight="1" thickBot="1">
      <c r="A7" s="2"/>
      <c r="B7" s="2"/>
      <c r="C7" s="44"/>
      <c r="D7" s="2"/>
      <c r="E7" s="2"/>
      <c r="F7" s="2"/>
      <c r="G7" s="2"/>
      <c r="H7" s="2"/>
      <c r="I7" s="2"/>
      <c r="J7" s="2"/>
      <c r="K7" s="2"/>
      <c r="L7" s="2"/>
      <c r="M7" s="2"/>
      <c r="N7" s="2"/>
      <c r="O7" s="2"/>
      <c r="P7" s="2"/>
      <c r="Q7" s="2"/>
      <c r="R7" s="2"/>
      <c r="S7" s="2"/>
      <c r="T7" s="2"/>
      <c r="U7" s="2"/>
      <c r="V7" s="2"/>
      <c r="W7" s="2"/>
      <c r="X7" s="2"/>
      <c r="Y7" s="2"/>
      <c r="Z7" s="2"/>
    </row>
    <row r="8" spans="1:26" ht="48" customHeight="1" thickBot="1">
      <c r="A8" s="2"/>
      <c r="B8" s="2"/>
      <c r="C8" s="95" t="s">
        <v>11</v>
      </c>
      <c r="D8" s="95" t="s">
        <v>12</v>
      </c>
      <c r="E8" s="95" t="s">
        <v>13</v>
      </c>
      <c r="F8" s="45" t="s">
        <v>74</v>
      </c>
      <c r="G8" s="2"/>
      <c r="H8" s="2"/>
      <c r="I8" s="2"/>
      <c r="J8" s="2"/>
      <c r="K8" s="2"/>
      <c r="L8" s="2"/>
      <c r="M8" s="2"/>
      <c r="N8" s="2"/>
      <c r="O8" s="2"/>
      <c r="P8" s="2"/>
      <c r="Q8" s="2"/>
      <c r="R8" s="2"/>
      <c r="S8" s="2"/>
      <c r="T8" s="2"/>
      <c r="U8" s="2"/>
      <c r="V8" s="2"/>
      <c r="W8" s="2"/>
      <c r="X8" s="2"/>
      <c r="Y8" s="2"/>
      <c r="Z8" s="2"/>
    </row>
    <row r="9" spans="1:26" ht="28.5" thickBot="1">
      <c r="A9" s="2"/>
      <c r="B9" s="96" t="s">
        <v>134</v>
      </c>
      <c r="C9" s="97">
        <v>100</v>
      </c>
      <c r="D9" s="98">
        <v>102.73363000635727</v>
      </c>
      <c r="E9" s="152">
        <v>105.02225047679595</v>
      </c>
      <c r="F9" s="152">
        <v>102.22504767959313</v>
      </c>
      <c r="G9" s="2"/>
      <c r="H9" s="2"/>
      <c r="I9" s="2"/>
      <c r="J9" s="2"/>
      <c r="K9" s="2"/>
      <c r="L9" s="2"/>
      <c r="M9" s="2"/>
      <c r="N9" s="2"/>
      <c r="O9" s="2"/>
      <c r="P9" s="2"/>
      <c r="Q9" s="2"/>
      <c r="R9" s="2"/>
      <c r="S9" s="2"/>
      <c r="T9" s="2"/>
      <c r="U9" s="2"/>
      <c r="V9" s="2"/>
      <c r="W9" s="2"/>
      <c r="X9" s="2"/>
      <c r="Y9" s="2"/>
      <c r="Z9" s="2"/>
    </row>
    <row r="10" spans="1:26" ht="42.6" thickBot="1">
      <c r="A10" s="2"/>
      <c r="B10" s="96" t="s">
        <v>135</v>
      </c>
      <c r="C10" s="97">
        <v>0</v>
      </c>
      <c r="D10" s="97">
        <v>0</v>
      </c>
      <c r="E10" s="97">
        <v>0</v>
      </c>
      <c r="F10" s="97">
        <v>0</v>
      </c>
      <c r="G10" s="2"/>
      <c r="H10" s="2"/>
      <c r="I10" s="2"/>
      <c r="J10" s="2"/>
      <c r="K10" s="2"/>
      <c r="L10" s="2"/>
      <c r="M10" s="2"/>
      <c r="N10" s="2"/>
      <c r="O10" s="2"/>
      <c r="P10" s="2"/>
      <c r="Q10" s="2"/>
      <c r="R10" s="2"/>
      <c r="S10" s="2"/>
      <c r="T10" s="2"/>
      <c r="U10" s="2"/>
      <c r="V10" s="2"/>
      <c r="W10" s="2"/>
      <c r="X10" s="2"/>
      <c r="Y10" s="2"/>
      <c r="Z10" s="2"/>
    </row>
    <row r="11" spans="1:26" ht="56.45" thickBot="1">
      <c r="A11" s="2"/>
      <c r="B11" s="96" t="s">
        <v>136</v>
      </c>
      <c r="C11" s="99">
        <v>0</v>
      </c>
      <c r="D11" s="99">
        <v>0</v>
      </c>
      <c r="E11" s="99">
        <v>0</v>
      </c>
      <c r="F11" s="99">
        <v>0</v>
      </c>
      <c r="G11" s="2"/>
      <c r="H11" s="2"/>
      <c r="I11" s="2"/>
      <c r="J11" s="2"/>
      <c r="K11" s="2"/>
      <c r="L11" s="2"/>
      <c r="M11" s="2"/>
      <c r="N11" s="2"/>
      <c r="O11" s="2"/>
      <c r="P11" s="2"/>
      <c r="Q11" s="2"/>
      <c r="R11" s="2"/>
      <c r="S11" s="2"/>
      <c r="T11" s="2"/>
      <c r="U11" s="2"/>
      <c r="V11" s="2"/>
      <c r="W11" s="2"/>
      <c r="X11" s="2"/>
      <c r="Y11" s="2"/>
      <c r="Z11" s="2"/>
    </row>
    <row r="12" spans="1:26" ht="28.5" thickBot="1">
      <c r="A12" s="2"/>
      <c r="B12" s="100" t="s">
        <v>137</v>
      </c>
      <c r="C12" s="101" t="e">
        <f>IF(ISNUMBER(C11),(C11/$C$11),0)</f>
        <v>#DIV/0!</v>
      </c>
      <c r="D12" s="101" t="e">
        <f>IF(ISNUMBER(D11),(D11/$C$11),0)</f>
        <v>#DIV/0!</v>
      </c>
      <c r="E12" s="101" t="e">
        <f>IF(ISNUMBER(E11),(E11/$C$11),0)</f>
        <v>#DIV/0!</v>
      </c>
      <c r="F12" s="101" t="e">
        <f>IF(ISNUMBER(F11),(F11/$C$11),0)</f>
        <v>#DIV/0!</v>
      </c>
      <c r="G12" s="2"/>
      <c r="H12" s="2"/>
      <c r="I12" s="2"/>
      <c r="J12" s="2"/>
      <c r="K12" s="2"/>
      <c r="L12" s="2"/>
      <c r="M12" s="2"/>
      <c r="N12" s="2"/>
      <c r="O12" s="2"/>
      <c r="P12" s="2"/>
      <c r="Q12" s="2"/>
      <c r="R12" s="2"/>
      <c r="S12" s="2"/>
      <c r="T12" s="2"/>
      <c r="U12" s="2"/>
      <c r="V12" s="2"/>
      <c r="W12" s="2"/>
      <c r="X12" s="2"/>
      <c r="Y12" s="2"/>
      <c r="Z12" s="2"/>
    </row>
    <row r="13" spans="1:26">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27.95">
      <c r="A19" s="2"/>
      <c r="B19" s="2"/>
      <c r="C19" s="2"/>
      <c r="D19" s="102"/>
      <c r="E19" s="2"/>
      <c r="F19" s="2"/>
      <c r="G19" s="2"/>
      <c r="H19" s="2"/>
      <c r="I19" s="2"/>
      <c r="J19" s="2"/>
      <c r="K19" s="2"/>
      <c r="L19" s="2"/>
      <c r="M19" s="2"/>
      <c r="N19" s="2"/>
      <c r="O19" s="2"/>
      <c r="P19" s="2"/>
      <c r="Q19" s="2"/>
      <c r="R19" s="2"/>
      <c r="S19" s="2"/>
      <c r="T19" s="2"/>
      <c r="U19" s="2"/>
      <c r="V19" s="2"/>
      <c r="W19" s="2"/>
      <c r="X19" s="2"/>
      <c r="Y19" s="2"/>
      <c r="Z19" s="2"/>
    </row>
    <row r="20" spans="1:26">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c r="A62" s="2"/>
      <c r="B62" s="2"/>
      <c r="C62" s="2"/>
      <c r="D62" s="2"/>
      <c r="E62" s="2"/>
      <c r="F62" s="2"/>
      <c r="G62" s="2"/>
      <c r="H62" s="2"/>
      <c r="I62" s="2"/>
      <c r="J62" s="2"/>
      <c r="K62" s="2"/>
      <c r="L62" s="2"/>
      <c r="M62" s="2"/>
      <c r="N62" s="2"/>
      <c r="O62" s="2"/>
      <c r="P62" s="2"/>
      <c r="Q62" s="2"/>
      <c r="R62" s="2"/>
      <c r="S62" s="2"/>
      <c r="T62" s="2"/>
      <c r="U62" s="2"/>
      <c r="V62" s="2"/>
      <c r="W62" s="2"/>
      <c r="X62" s="2"/>
      <c r="Y62" s="2"/>
      <c r="Z62" s="2"/>
    </row>
  </sheetData>
  <mergeCells count="3">
    <mergeCell ref="B3:D3"/>
    <mergeCell ref="C4:D4"/>
    <mergeCell ref="C5:D5"/>
  </mergeCells>
  <phoneticPr fontId="12" type="noConversion"/>
  <hyperlinks>
    <hyperlink ref="B1" location="Contents!A1" display="Back to Contents" xr:uid="{00000000-0004-0000-06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61"/>
  <sheetViews>
    <sheetView zoomScale="70" zoomScaleNormal="70" workbookViewId="0">
      <selection activeCell="C9" sqref="C9:I13"/>
    </sheetView>
  </sheetViews>
  <sheetFormatPr defaultColWidth="9.42578125" defaultRowHeight="14.1"/>
  <cols>
    <col min="1" max="1" width="9.42578125" style="3" customWidth="1"/>
    <col min="2" max="2" width="32.42578125" style="3" customWidth="1"/>
    <col min="3" max="9" width="22.42578125" style="3" customWidth="1"/>
    <col min="10" max="10" width="26.42578125" style="3" customWidth="1"/>
    <col min="11" max="11" width="9.42578125" style="3" customWidth="1"/>
    <col min="12" max="16384" width="9.42578125" style="3"/>
  </cols>
  <sheetData>
    <row r="1" spans="1:25" s="2" customFormat="1" ht="15" customHeight="1">
      <c r="B1" s="25" t="s">
        <v>64</v>
      </c>
    </row>
    <row r="2" spans="1:25" ht="15" customHeight="1" thickBot="1">
      <c r="A2" s="2"/>
      <c r="B2" s="2"/>
      <c r="C2" s="2"/>
      <c r="D2" s="2"/>
      <c r="E2" s="2"/>
      <c r="F2" s="2"/>
      <c r="G2" s="2"/>
      <c r="H2" s="2"/>
      <c r="I2" s="2"/>
      <c r="J2" s="2"/>
      <c r="K2" s="2"/>
      <c r="L2" s="2"/>
      <c r="M2" s="2"/>
      <c r="N2" s="2"/>
      <c r="O2" s="2"/>
      <c r="P2" s="2"/>
      <c r="Q2" s="2"/>
      <c r="R2" s="2"/>
      <c r="S2" s="2"/>
      <c r="T2" s="2"/>
      <c r="U2" s="2"/>
      <c r="V2" s="2"/>
      <c r="W2" s="2"/>
      <c r="X2" s="2"/>
      <c r="Y2" s="2"/>
    </row>
    <row r="3" spans="1:25" ht="20.100000000000001" customHeight="1" thickBot="1">
      <c r="A3" s="2"/>
      <c r="B3" s="157" t="s">
        <v>55</v>
      </c>
      <c r="C3" s="157"/>
      <c r="D3" s="157"/>
      <c r="E3" s="2"/>
      <c r="F3" s="2"/>
      <c r="G3" s="2"/>
      <c r="H3" s="2"/>
      <c r="I3" s="2"/>
      <c r="J3" s="2"/>
      <c r="K3" s="2"/>
      <c r="L3" s="2"/>
      <c r="M3" s="2"/>
      <c r="N3" s="2"/>
      <c r="O3" s="2"/>
      <c r="P3" s="2"/>
      <c r="Q3" s="2"/>
      <c r="R3" s="2"/>
      <c r="S3" s="2"/>
      <c r="T3" s="2"/>
      <c r="U3" s="2"/>
      <c r="V3" s="2"/>
      <c r="W3" s="2"/>
      <c r="X3" s="2"/>
      <c r="Y3" s="2"/>
    </row>
    <row r="4" spans="1:25" ht="14.25" customHeight="1" thickBot="1">
      <c r="A4" s="2"/>
      <c r="B4" s="103" t="s">
        <v>1</v>
      </c>
      <c r="C4" s="182" t="s">
        <v>2</v>
      </c>
      <c r="D4" s="182"/>
      <c r="E4" s="2"/>
      <c r="F4" s="2"/>
      <c r="G4" s="2"/>
      <c r="H4" s="2"/>
      <c r="I4" s="2"/>
      <c r="J4" s="2"/>
      <c r="K4" s="2"/>
      <c r="L4" s="2"/>
      <c r="M4" s="2"/>
      <c r="N4" s="2"/>
      <c r="O4" s="2"/>
      <c r="P4" s="2"/>
      <c r="Q4" s="2"/>
      <c r="R4" s="2"/>
      <c r="S4" s="2"/>
      <c r="T4" s="2"/>
      <c r="U4" s="2"/>
      <c r="V4" s="2"/>
      <c r="W4" s="2"/>
      <c r="X4" s="2"/>
      <c r="Y4" s="2"/>
    </row>
    <row r="5" spans="1:25" ht="14.25" customHeight="1" thickBot="1">
      <c r="A5" s="2"/>
      <c r="B5" s="104" t="s">
        <v>3</v>
      </c>
      <c r="C5" s="183" t="str">
        <f>Guidance!C5</f>
        <v>Nanshan Aluminium-Electricity Division</v>
      </c>
      <c r="D5" s="183"/>
      <c r="E5" s="2"/>
      <c r="F5" s="2"/>
      <c r="G5" s="2"/>
      <c r="H5" s="2"/>
      <c r="I5" s="2"/>
      <c r="J5" s="2"/>
      <c r="K5" s="2"/>
      <c r="L5" s="2"/>
      <c r="M5" s="2"/>
      <c r="N5" s="2"/>
      <c r="O5" s="2"/>
      <c r="P5" s="2"/>
      <c r="Q5" s="2"/>
      <c r="R5" s="2"/>
      <c r="S5" s="2"/>
      <c r="T5" s="2"/>
      <c r="U5" s="2"/>
      <c r="V5" s="2"/>
      <c r="W5" s="2"/>
      <c r="X5" s="2"/>
      <c r="Y5" s="2"/>
    </row>
    <row r="6" spans="1:25" ht="14.25" customHeight="1" thickBot="1">
      <c r="A6" s="2"/>
      <c r="B6" s="2"/>
      <c r="C6" s="2"/>
      <c r="D6" s="2"/>
      <c r="E6" s="2"/>
      <c r="F6" s="2"/>
      <c r="G6" s="44"/>
      <c r="H6" s="2"/>
      <c r="I6" s="2"/>
      <c r="J6" s="2"/>
      <c r="K6" s="2"/>
      <c r="L6" s="2"/>
      <c r="M6" s="2"/>
      <c r="N6" s="2"/>
      <c r="O6" s="2"/>
      <c r="P6" s="2"/>
      <c r="Q6" s="2"/>
      <c r="R6" s="2"/>
      <c r="S6" s="2"/>
      <c r="T6" s="2"/>
      <c r="U6" s="2"/>
      <c r="V6" s="2"/>
      <c r="W6" s="2"/>
      <c r="X6" s="2"/>
      <c r="Y6" s="2"/>
    </row>
    <row r="7" spans="1:25" ht="14.25" customHeight="1" thickBot="1">
      <c r="A7" s="2"/>
      <c r="B7" s="2"/>
      <c r="C7" s="105"/>
      <c r="D7" s="106"/>
      <c r="E7" s="106"/>
      <c r="F7" s="106"/>
      <c r="G7" s="159" t="s">
        <v>138</v>
      </c>
      <c r="H7" s="159"/>
      <c r="I7" s="159"/>
      <c r="J7" s="2"/>
      <c r="K7" s="2"/>
      <c r="L7" s="2"/>
      <c r="M7" s="2"/>
      <c r="N7" s="2"/>
      <c r="O7" s="2"/>
      <c r="P7" s="2"/>
      <c r="Q7" s="2"/>
      <c r="R7" s="2"/>
      <c r="S7" s="2"/>
      <c r="T7" s="2"/>
      <c r="U7" s="2"/>
      <c r="V7" s="2"/>
      <c r="W7" s="2"/>
      <c r="X7" s="2"/>
      <c r="Y7" s="2"/>
    </row>
    <row r="8" spans="1:25" ht="42" customHeight="1" thickBot="1">
      <c r="A8" s="2"/>
      <c r="B8" s="107" t="s">
        <v>139</v>
      </c>
      <c r="C8" s="108">
        <v>2017</v>
      </c>
      <c r="D8" s="109">
        <v>2018</v>
      </c>
      <c r="E8" s="109">
        <v>2019</v>
      </c>
      <c r="F8" s="110" t="s">
        <v>74</v>
      </c>
      <c r="G8" s="111" t="s">
        <v>140</v>
      </c>
      <c r="H8" s="111" t="s">
        <v>141</v>
      </c>
      <c r="I8" s="111" t="s">
        <v>142</v>
      </c>
      <c r="J8" s="2"/>
      <c r="K8" s="2"/>
      <c r="L8" s="2"/>
      <c r="M8" s="2"/>
      <c r="N8" s="2"/>
      <c r="O8" s="2"/>
      <c r="P8" s="2"/>
      <c r="Q8" s="2"/>
      <c r="R8" s="2"/>
      <c r="S8" s="2"/>
      <c r="T8" s="2"/>
      <c r="U8" s="2"/>
      <c r="V8" s="2"/>
      <c r="W8" s="2"/>
      <c r="X8" s="2"/>
      <c r="Y8" s="2"/>
    </row>
    <row r="9" spans="1:25" ht="14.25" customHeight="1">
      <c r="A9" s="2"/>
      <c r="B9" s="112" t="s">
        <v>143</v>
      </c>
      <c r="C9" s="184" t="s">
        <v>144</v>
      </c>
      <c r="D9" s="185"/>
      <c r="E9" s="185"/>
      <c r="F9" s="185"/>
      <c r="G9" s="185"/>
      <c r="H9" s="185"/>
      <c r="I9" s="186"/>
      <c r="J9" s="2"/>
      <c r="K9" s="2"/>
      <c r="L9" s="2"/>
      <c r="M9" s="2"/>
      <c r="N9" s="2"/>
      <c r="O9" s="2"/>
      <c r="P9" s="2"/>
      <c r="Q9" s="2"/>
      <c r="R9" s="2"/>
      <c r="S9" s="2"/>
      <c r="T9" s="2"/>
      <c r="U9" s="2"/>
      <c r="V9" s="2"/>
      <c r="W9" s="2"/>
      <c r="X9" s="2"/>
      <c r="Y9" s="2"/>
    </row>
    <row r="10" spans="1:25" ht="14.25" customHeight="1">
      <c r="A10" s="2"/>
      <c r="B10" s="113" t="s">
        <v>145</v>
      </c>
      <c r="C10" s="187"/>
      <c r="D10" s="188"/>
      <c r="E10" s="188"/>
      <c r="F10" s="188"/>
      <c r="G10" s="188"/>
      <c r="H10" s="188"/>
      <c r="I10" s="189"/>
      <c r="J10" s="2"/>
      <c r="K10" s="2"/>
      <c r="L10" s="2"/>
      <c r="M10" s="2"/>
      <c r="N10" s="2"/>
      <c r="O10" s="2"/>
      <c r="P10" s="2"/>
      <c r="Q10" s="2"/>
      <c r="R10" s="2"/>
      <c r="S10" s="2"/>
      <c r="T10" s="2"/>
      <c r="U10" s="2"/>
      <c r="V10" s="2"/>
      <c r="W10" s="2"/>
      <c r="X10" s="2"/>
      <c r="Y10" s="2"/>
    </row>
    <row r="11" spans="1:25" ht="14.25" customHeight="1" thickBot="1">
      <c r="A11" s="2"/>
      <c r="B11" s="114" t="s">
        <v>146</v>
      </c>
      <c r="C11" s="187"/>
      <c r="D11" s="188"/>
      <c r="E11" s="188"/>
      <c r="F11" s="188"/>
      <c r="G11" s="188"/>
      <c r="H11" s="188"/>
      <c r="I11" s="189"/>
      <c r="J11" s="2"/>
      <c r="K11" s="2"/>
      <c r="L11" s="2"/>
      <c r="M11" s="2"/>
      <c r="N11" s="2"/>
      <c r="O11" s="2"/>
      <c r="P11" s="2"/>
      <c r="Q11" s="2"/>
      <c r="R11" s="2"/>
      <c r="S11" s="2"/>
      <c r="T11" s="2"/>
      <c r="U11" s="2"/>
      <c r="V11" s="2"/>
      <c r="W11" s="2"/>
      <c r="X11" s="2"/>
      <c r="Y11" s="2"/>
    </row>
    <row r="12" spans="1:25" ht="14.25" customHeight="1">
      <c r="A12" s="2"/>
      <c r="B12" s="115" t="s">
        <v>147</v>
      </c>
      <c r="C12" s="187"/>
      <c r="D12" s="188"/>
      <c r="E12" s="188"/>
      <c r="F12" s="188"/>
      <c r="G12" s="188"/>
      <c r="H12" s="188"/>
      <c r="I12" s="189"/>
      <c r="J12" s="2"/>
      <c r="K12" s="2"/>
      <c r="L12" s="2"/>
      <c r="M12" s="2"/>
      <c r="N12" s="2"/>
      <c r="O12" s="2"/>
      <c r="P12" s="2"/>
      <c r="Q12" s="2"/>
      <c r="R12" s="2"/>
      <c r="S12" s="2"/>
      <c r="T12" s="2"/>
      <c r="U12" s="2"/>
      <c r="V12" s="2"/>
      <c r="W12" s="2"/>
      <c r="X12" s="2"/>
      <c r="Y12" s="2"/>
    </row>
    <row r="13" spans="1:25" ht="28.5" thickBot="1">
      <c r="A13" s="2"/>
      <c r="B13" s="116" t="s">
        <v>148</v>
      </c>
      <c r="C13" s="190"/>
      <c r="D13" s="191"/>
      <c r="E13" s="191"/>
      <c r="F13" s="191"/>
      <c r="G13" s="191"/>
      <c r="H13" s="191"/>
      <c r="I13" s="192"/>
      <c r="J13" s="2"/>
      <c r="K13" s="2"/>
      <c r="L13" s="2"/>
      <c r="M13" s="2"/>
      <c r="N13" s="2"/>
      <c r="O13" s="2"/>
      <c r="P13" s="2"/>
      <c r="Q13" s="2"/>
      <c r="R13" s="2"/>
      <c r="S13" s="2"/>
      <c r="T13" s="2"/>
      <c r="U13" s="2"/>
      <c r="V13" s="2"/>
      <c r="W13" s="2"/>
      <c r="X13" s="2"/>
      <c r="Y13" s="2"/>
    </row>
    <row r="14" spans="1:25" ht="14.25" customHeight="1">
      <c r="A14" s="2"/>
      <c r="B14" s="2"/>
      <c r="C14" s="2"/>
      <c r="D14" s="2"/>
      <c r="E14" s="2"/>
      <c r="F14" s="2"/>
      <c r="G14" s="2"/>
      <c r="H14" s="2"/>
      <c r="I14" s="2"/>
      <c r="J14" s="2"/>
      <c r="K14" s="2"/>
      <c r="L14" s="2"/>
      <c r="M14" s="2"/>
      <c r="N14" s="2"/>
      <c r="O14" s="2"/>
      <c r="P14" s="2"/>
      <c r="Q14" s="2"/>
      <c r="R14" s="2"/>
      <c r="S14" s="2"/>
      <c r="T14" s="2"/>
      <c r="U14" s="2"/>
      <c r="V14" s="2"/>
      <c r="W14" s="2"/>
      <c r="X14" s="2"/>
      <c r="Y14" s="2"/>
    </row>
    <row r="15" spans="1:25" ht="14.25" customHeight="1">
      <c r="A15" s="2"/>
      <c r="B15" s="2"/>
      <c r="C15" s="2"/>
      <c r="D15" s="2"/>
      <c r="E15" s="2"/>
      <c r="F15" s="2"/>
      <c r="G15" s="2"/>
      <c r="H15" s="2"/>
      <c r="I15" s="2"/>
      <c r="J15" s="2"/>
      <c r="K15" s="2"/>
      <c r="L15" s="2"/>
      <c r="M15" s="2"/>
      <c r="N15" s="2"/>
      <c r="O15" s="2"/>
      <c r="P15" s="2"/>
      <c r="Q15" s="2"/>
      <c r="R15" s="2"/>
      <c r="S15" s="2"/>
      <c r="T15" s="2"/>
      <c r="U15" s="2"/>
      <c r="V15" s="2"/>
      <c r="W15" s="2"/>
      <c r="X15" s="2"/>
      <c r="Y15" s="2"/>
    </row>
    <row r="16" spans="1:25" ht="14.25" customHeight="1">
      <c r="A16" s="2"/>
      <c r="B16" s="2"/>
      <c r="C16" s="2"/>
      <c r="D16" s="2"/>
      <c r="E16" s="2"/>
      <c r="F16" s="2"/>
      <c r="G16" s="2"/>
      <c r="H16" s="2"/>
      <c r="I16" s="2"/>
      <c r="J16" s="2"/>
      <c r="K16" s="2"/>
      <c r="L16" s="2"/>
      <c r="M16" s="2"/>
      <c r="N16" s="2"/>
      <c r="O16" s="2"/>
      <c r="P16" s="2"/>
      <c r="Q16" s="2"/>
      <c r="R16" s="2"/>
      <c r="S16" s="2"/>
      <c r="T16" s="2"/>
      <c r="U16" s="2"/>
      <c r="V16" s="2"/>
      <c r="W16" s="2"/>
      <c r="X16" s="2"/>
      <c r="Y16" s="2"/>
    </row>
    <row r="17" spans="1:25" ht="14.25" customHeight="1">
      <c r="A17" s="2"/>
      <c r="B17" s="2"/>
      <c r="C17" s="2"/>
      <c r="D17" s="2"/>
      <c r="E17" s="2"/>
      <c r="F17" s="2"/>
      <c r="G17" s="2"/>
      <c r="H17" s="2"/>
      <c r="I17" s="2"/>
      <c r="J17" s="2"/>
      <c r="K17" s="2"/>
      <c r="L17" s="2"/>
      <c r="M17" s="2"/>
      <c r="N17" s="2"/>
      <c r="O17" s="2"/>
      <c r="P17" s="2"/>
      <c r="Q17" s="2"/>
      <c r="R17" s="2"/>
      <c r="S17" s="2"/>
      <c r="T17" s="2"/>
      <c r="U17" s="2"/>
      <c r="V17" s="2"/>
      <c r="W17" s="2"/>
      <c r="X17" s="2"/>
      <c r="Y17" s="2"/>
    </row>
    <row r="18" spans="1:25" ht="14.25" customHeight="1">
      <c r="A18" s="2"/>
      <c r="B18" s="2"/>
      <c r="C18" s="2"/>
      <c r="D18" s="2"/>
      <c r="E18" s="2"/>
      <c r="F18" s="2"/>
      <c r="G18" s="2"/>
      <c r="H18" s="2"/>
      <c r="I18" s="2"/>
      <c r="J18" s="2"/>
      <c r="K18" s="2"/>
      <c r="L18" s="2"/>
      <c r="M18" s="2"/>
      <c r="N18" s="2"/>
      <c r="O18" s="2"/>
      <c r="P18" s="2"/>
      <c r="Q18" s="2"/>
      <c r="R18" s="2"/>
      <c r="S18" s="2"/>
      <c r="T18" s="2"/>
      <c r="U18" s="2"/>
      <c r="V18" s="2"/>
      <c r="W18" s="2"/>
      <c r="X18" s="2"/>
      <c r="Y18" s="2"/>
    </row>
    <row r="19" spans="1:25" ht="14.25" customHeight="1">
      <c r="A19" s="2"/>
      <c r="B19" s="2"/>
      <c r="C19" s="2"/>
      <c r="D19" s="2"/>
      <c r="E19" s="2"/>
      <c r="F19" s="2"/>
      <c r="G19" s="2"/>
      <c r="H19" s="2"/>
      <c r="I19" s="2"/>
      <c r="J19" s="2"/>
      <c r="K19" s="2"/>
      <c r="L19" s="2"/>
      <c r="M19" s="2"/>
      <c r="N19" s="2"/>
      <c r="O19" s="2"/>
      <c r="P19" s="2"/>
      <c r="Q19" s="2"/>
      <c r="R19" s="2"/>
      <c r="S19" s="2"/>
      <c r="T19" s="2"/>
      <c r="U19" s="2"/>
      <c r="V19" s="2"/>
      <c r="W19" s="2"/>
      <c r="X19" s="2"/>
      <c r="Y19" s="2"/>
    </row>
    <row r="20" spans="1:25" ht="14.25" customHeight="1">
      <c r="A20" s="2"/>
      <c r="B20" s="2"/>
      <c r="C20" s="2"/>
      <c r="D20" s="2"/>
      <c r="E20" s="2"/>
      <c r="F20" s="2"/>
      <c r="G20" s="2"/>
      <c r="H20" s="2"/>
      <c r="I20" s="2"/>
      <c r="J20" s="2"/>
      <c r="K20" s="2"/>
      <c r="L20" s="2"/>
      <c r="M20" s="2"/>
      <c r="N20" s="2"/>
      <c r="O20" s="2"/>
      <c r="P20" s="2"/>
      <c r="Q20" s="2"/>
      <c r="R20" s="2"/>
      <c r="S20" s="2"/>
      <c r="T20" s="2"/>
      <c r="U20" s="2"/>
      <c r="V20" s="2"/>
      <c r="W20" s="2"/>
      <c r="X20" s="2"/>
      <c r="Y20" s="2"/>
    </row>
    <row r="21" spans="1:25" ht="14.25" customHeight="1">
      <c r="A21" s="2"/>
      <c r="B21" s="2"/>
      <c r="C21" s="2"/>
      <c r="D21" s="2"/>
      <c r="E21" s="2"/>
      <c r="F21" s="2"/>
      <c r="G21" s="2"/>
      <c r="H21" s="2"/>
      <c r="I21" s="2"/>
      <c r="J21" s="2"/>
      <c r="K21" s="2"/>
      <c r="L21" s="2"/>
      <c r="M21" s="2"/>
      <c r="N21" s="2"/>
      <c r="O21" s="2"/>
      <c r="P21" s="2"/>
      <c r="Q21" s="2"/>
      <c r="R21" s="2"/>
      <c r="S21" s="2"/>
      <c r="T21" s="2"/>
      <c r="U21" s="2"/>
      <c r="V21" s="2"/>
      <c r="W21" s="2"/>
      <c r="X21" s="2"/>
      <c r="Y21" s="2"/>
    </row>
    <row r="22" spans="1:25" ht="14.25" customHeight="1">
      <c r="A22" s="2"/>
      <c r="B22" s="2"/>
      <c r="C22" s="2"/>
      <c r="D22" s="2"/>
      <c r="E22" s="2"/>
      <c r="F22" s="2"/>
      <c r="G22" s="2"/>
      <c r="H22" s="2"/>
      <c r="I22" s="2"/>
      <c r="J22" s="2"/>
      <c r="K22" s="2"/>
      <c r="L22" s="2"/>
      <c r="M22" s="2"/>
      <c r="N22" s="2"/>
      <c r="O22" s="2"/>
      <c r="P22" s="2"/>
      <c r="Q22" s="2"/>
      <c r="R22" s="2"/>
      <c r="S22" s="2"/>
      <c r="T22" s="2"/>
      <c r="U22" s="2"/>
      <c r="V22" s="2"/>
      <c r="W22" s="2"/>
      <c r="X22" s="2"/>
      <c r="Y22" s="2"/>
    </row>
    <row r="23" spans="1:25" ht="14.25" customHeight="1">
      <c r="A23" s="2"/>
      <c r="B23" s="2"/>
      <c r="C23" s="2"/>
      <c r="D23" s="2"/>
      <c r="E23" s="2"/>
      <c r="F23" s="2"/>
      <c r="G23" s="2"/>
      <c r="H23" s="2"/>
      <c r="I23" s="2"/>
      <c r="J23" s="2"/>
      <c r="K23" s="2"/>
      <c r="L23" s="2"/>
      <c r="M23" s="2"/>
      <c r="N23" s="2"/>
      <c r="O23" s="2"/>
      <c r="P23" s="2"/>
      <c r="Q23" s="2"/>
      <c r="R23" s="2"/>
      <c r="S23" s="2"/>
      <c r="T23" s="2"/>
      <c r="U23" s="2"/>
      <c r="V23" s="2"/>
      <c r="W23" s="2"/>
      <c r="X23" s="2"/>
      <c r="Y23" s="2"/>
    </row>
    <row r="24" spans="1:25" ht="14.25" customHeight="1">
      <c r="A24" s="2"/>
      <c r="B24" s="2"/>
      <c r="C24" s="2"/>
      <c r="D24" s="2"/>
      <c r="E24" s="2"/>
      <c r="F24" s="2"/>
      <c r="G24" s="2"/>
      <c r="H24" s="2"/>
      <c r="I24" s="2"/>
      <c r="J24" s="2"/>
      <c r="K24" s="2"/>
      <c r="L24" s="2"/>
      <c r="M24" s="2"/>
      <c r="N24" s="2"/>
      <c r="O24" s="2"/>
      <c r="P24" s="2"/>
      <c r="Q24" s="2"/>
      <c r="R24" s="2"/>
      <c r="S24" s="2"/>
      <c r="T24" s="2"/>
      <c r="U24" s="2"/>
      <c r="V24" s="2"/>
      <c r="W24" s="2"/>
      <c r="X24" s="2"/>
      <c r="Y24" s="2"/>
    </row>
    <row r="25" spans="1:25" ht="14.25" customHeight="1">
      <c r="A25" s="2"/>
      <c r="B25" s="2"/>
      <c r="C25" s="2"/>
      <c r="D25" s="2"/>
      <c r="E25" s="2"/>
      <c r="F25" s="2"/>
      <c r="G25" s="2"/>
      <c r="H25" s="2"/>
      <c r="I25" s="2"/>
      <c r="J25" s="2"/>
      <c r="K25" s="2"/>
      <c r="L25" s="2"/>
      <c r="M25" s="2"/>
      <c r="N25" s="2"/>
      <c r="O25" s="2"/>
      <c r="P25" s="2"/>
      <c r="Q25" s="2"/>
      <c r="R25" s="2"/>
      <c r="S25" s="2"/>
      <c r="T25" s="2"/>
      <c r="U25" s="2"/>
      <c r="V25" s="2"/>
      <c r="W25" s="2"/>
      <c r="X25" s="2"/>
      <c r="Y25" s="2"/>
    </row>
    <row r="26" spans="1:25" ht="14.25" customHeight="1">
      <c r="A26" s="2"/>
      <c r="B26" s="2"/>
      <c r="C26" s="2"/>
      <c r="D26" s="2"/>
      <c r="E26" s="2"/>
      <c r="F26" s="2"/>
      <c r="G26" s="2"/>
      <c r="H26" s="2"/>
      <c r="I26" s="2"/>
      <c r="J26" s="2"/>
      <c r="K26" s="2"/>
      <c r="L26" s="2"/>
      <c r="M26" s="2"/>
      <c r="N26" s="2"/>
      <c r="O26" s="2"/>
      <c r="P26" s="2"/>
      <c r="Q26" s="2"/>
      <c r="R26" s="2"/>
      <c r="S26" s="2"/>
      <c r="T26" s="2"/>
      <c r="U26" s="2"/>
      <c r="V26" s="2"/>
      <c r="W26" s="2"/>
      <c r="X26" s="2"/>
      <c r="Y26" s="2"/>
    </row>
    <row r="27" spans="1:25" ht="14.25" customHeight="1">
      <c r="A27" s="2"/>
      <c r="B27" s="2"/>
      <c r="C27" s="2"/>
      <c r="D27" s="2"/>
      <c r="E27" s="2"/>
      <c r="F27" s="2"/>
      <c r="G27" s="2"/>
      <c r="H27" s="2"/>
      <c r="I27" s="2"/>
      <c r="J27" s="2"/>
      <c r="K27" s="2"/>
      <c r="L27" s="2"/>
      <c r="M27" s="2"/>
      <c r="N27" s="2"/>
      <c r="O27" s="2"/>
      <c r="P27" s="2"/>
      <c r="Q27" s="2"/>
      <c r="R27" s="2"/>
      <c r="S27" s="2"/>
      <c r="T27" s="2"/>
      <c r="U27" s="2"/>
      <c r="V27" s="2"/>
      <c r="W27" s="2"/>
      <c r="X27" s="2"/>
      <c r="Y27" s="2"/>
    </row>
    <row r="28" spans="1:25" ht="14.25" customHeight="1">
      <c r="A28" s="2"/>
      <c r="B28" s="2"/>
      <c r="C28" s="2"/>
      <c r="D28" s="2"/>
      <c r="E28" s="2"/>
      <c r="F28" s="2"/>
      <c r="G28" s="2"/>
      <c r="H28" s="2"/>
      <c r="I28" s="2"/>
      <c r="J28" s="2"/>
      <c r="K28" s="2"/>
      <c r="L28" s="2"/>
      <c r="M28" s="2"/>
      <c r="N28" s="2"/>
      <c r="O28" s="2"/>
      <c r="P28" s="2"/>
      <c r="Q28" s="2"/>
      <c r="R28" s="2"/>
      <c r="S28" s="2"/>
      <c r="T28" s="2"/>
      <c r="U28" s="2"/>
      <c r="V28" s="2"/>
      <c r="W28" s="2"/>
      <c r="X28" s="2"/>
      <c r="Y28" s="2"/>
    </row>
    <row r="29" spans="1:25" ht="14.25" customHeight="1">
      <c r="A29" s="2"/>
      <c r="B29" s="2"/>
      <c r="C29" s="2"/>
      <c r="D29" s="2"/>
      <c r="E29" s="2"/>
      <c r="F29" s="2"/>
      <c r="G29" s="2"/>
      <c r="H29" s="2"/>
      <c r="I29" s="2"/>
      <c r="J29" s="2"/>
      <c r="K29" s="2"/>
      <c r="L29" s="2"/>
      <c r="M29" s="2"/>
      <c r="N29" s="2"/>
      <c r="O29" s="2"/>
      <c r="P29" s="2"/>
      <c r="Q29" s="2"/>
      <c r="R29" s="2"/>
      <c r="S29" s="2"/>
      <c r="T29" s="2"/>
      <c r="U29" s="2"/>
      <c r="V29" s="2"/>
      <c r="W29" s="2"/>
      <c r="X29" s="2"/>
      <c r="Y29" s="2"/>
    </row>
    <row r="30" spans="1:25">
      <c r="A30" s="2"/>
      <c r="B30" s="2"/>
      <c r="C30" s="2"/>
      <c r="D30" s="2"/>
      <c r="E30" s="2"/>
      <c r="F30" s="2"/>
      <c r="G30" s="2"/>
      <c r="H30" s="2"/>
      <c r="I30" s="2"/>
      <c r="J30" s="2"/>
      <c r="K30" s="2"/>
      <c r="L30" s="2"/>
      <c r="M30" s="2"/>
      <c r="N30" s="2"/>
      <c r="O30" s="2"/>
      <c r="P30" s="2"/>
      <c r="Q30" s="2"/>
      <c r="R30" s="2"/>
      <c r="S30" s="2"/>
      <c r="T30" s="2"/>
      <c r="U30" s="2"/>
      <c r="V30" s="2"/>
      <c r="W30" s="2"/>
      <c r="X30" s="2"/>
      <c r="Y30" s="2"/>
    </row>
    <row r="31" spans="1:25">
      <c r="A31" s="2"/>
      <c r="B31" s="2"/>
      <c r="C31" s="2"/>
      <c r="D31" s="2"/>
      <c r="E31" s="2"/>
      <c r="F31" s="2"/>
      <c r="G31" s="2"/>
      <c r="H31" s="2"/>
      <c r="I31" s="2"/>
      <c r="J31" s="2"/>
      <c r="K31" s="2"/>
      <c r="L31" s="2"/>
      <c r="M31" s="2"/>
      <c r="N31" s="2"/>
      <c r="O31" s="2"/>
      <c r="P31" s="2"/>
      <c r="Q31" s="2"/>
      <c r="R31" s="2"/>
      <c r="S31" s="2"/>
      <c r="T31" s="2"/>
      <c r="U31" s="2"/>
      <c r="V31" s="2"/>
      <c r="W31" s="2"/>
      <c r="X31" s="2"/>
      <c r="Y31" s="2"/>
    </row>
    <row r="32" spans="1:25">
      <c r="A32" s="2"/>
      <c r="B32" s="2"/>
      <c r="C32" s="2"/>
      <c r="D32" s="2"/>
      <c r="E32" s="2"/>
      <c r="F32" s="2"/>
      <c r="G32" s="2"/>
      <c r="H32" s="2"/>
      <c r="I32" s="2"/>
      <c r="J32" s="2"/>
      <c r="K32" s="2"/>
      <c r="L32" s="2"/>
      <c r="M32" s="2"/>
      <c r="N32" s="2"/>
      <c r="O32" s="2"/>
      <c r="P32" s="2"/>
      <c r="Q32" s="2"/>
      <c r="R32" s="2"/>
      <c r="S32" s="2"/>
      <c r="T32" s="2"/>
      <c r="U32" s="2"/>
      <c r="V32" s="2"/>
      <c r="W32" s="2"/>
      <c r="X32" s="2"/>
      <c r="Y32" s="2"/>
    </row>
    <row r="33" spans="1:25">
      <c r="A33" s="2"/>
      <c r="B33" s="2"/>
      <c r="C33" s="2"/>
      <c r="D33" s="2"/>
      <c r="E33" s="2"/>
      <c r="F33" s="2"/>
      <c r="G33" s="2"/>
      <c r="H33" s="2"/>
      <c r="I33" s="2"/>
      <c r="J33" s="2"/>
      <c r="K33" s="2"/>
      <c r="L33" s="2"/>
      <c r="M33" s="2"/>
      <c r="N33" s="2"/>
      <c r="O33" s="2"/>
      <c r="P33" s="2"/>
      <c r="Q33" s="2"/>
      <c r="R33" s="2"/>
      <c r="S33" s="2"/>
      <c r="T33" s="2"/>
      <c r="U33" s="2"/>
      <c r="V33" s="2"/>
      <c r="W33" s="2"/>
      <c r="X33" s="2"/>
      <c r="Y33" s="2"/>
    </row>
    <row r="34" spans="1:25">
      <c r="A34" s="2"/>
      <c r="B34" s="2"/>
      <c r="C34" s="2"/>
      <c r="D34" s="2"/>
      <c r="E34" s="2"/>
      <c r="F34" s="2"/>
      <c r="G34" s="2"/>
      <c r="H34" s="2"/>
      <c r="I34" s="2"/>
      <c r="J34" s="2"/>
      <c r="K34" s="2"/>
      <c r="L34" s="2"/>
      <c r="M34" s="2"/>
      <c r="N34" s="2"/>
      <c r="O34" s="2"/>
      <c r="P34" s="2"/>
      <c r="Q34" s="2"/>
      <c r="R34" s="2"/>
      <c r="S34" s="2"/>
      <c r="T34" s="2"/>
      <c r="U34" s="2"/>
      <c r="V34" s="2"/>
      <c r="W34" s="2"/>
      <c r="X34" s="2"/>
      <c r="Y34" s="2"/>
    </row>
    <row r="35" spans="1:25">
      <c r="A35" s="2"/>
      <c r="B35" s="2"/>
      <c r="C35" s="2"/>
      <c r="D35" s="2"/>
      <c r="E35" s="2"/>
      <c r="F35" s="2"/>
      <c r="G35" s="2"/>
      <c r="H35" s="2"/>
      <c r="I35" s="2"/>
      <c r="J35" s="2"/>
      <c r="K35" s="2"/>
      <c r="L35" s="2"/>
      <c r="M35" s="2"/>
      <c r="N35" s="2"/>
      <c r="O35" s="2"/>
      <c r="P35" s="2"/>
      <c r="Q35" s="2"/>
      <c r="R35" s="2"/>
      <c r="S35" s="2"/>
      <c r="T35" s="2"/>
      <c r="U35" s="2"/>
      <c r="V35" s="2"/>
      <c r="W35" s="2"/>
      <c r="X35" s="2"/>
      <c r="Y35" s="2"/>
    </row>
    <row r="36" spans="1:25">
      <c r="A36" s="2"/>
      <c r="B36" s="2"/>
      <c r="C36" s="2"/>
      <c r="D36" s="2"/>
      <c r="E36" s="2"/>
      <c r="F36" s="2"/>
      <c r="G36" s="2"/>
      <c r="H36" s="2"/>
      <c r="I36" s="2"/>
      <c r="J36" s="2"/>
      <c r="K36" s="2"/>
      <c r="L36" s="2"/>
      <c r="M36" s="2"/>
      <c r="N36" s="2"/>
      <c r="O36" s="2"/>
      <c r="P36" s="2"/>
      <c r="Q36" s="2"/>
      <c r="R36" s="2"/>
      <c r="S36" s="2"/>
      <c r="T36" s="2"/>
      <c r="U36" s="2"/>
      <c r="V36" s="2"/>
      <c r="W36" s="2"/>
      <c r="X36" s="2"/>
      <c r="Y36" s="2"/>
    </row>
    <row r="37" spans="1:25">
      <c r="A37" s="2"/>
      <c r="B37" s="2"/>
      <c r="C37" s="2"/>
      <c r="D37" s="2"/>
      <c r="E37" s="2"/>
      <c r="F37" s="2"/>
      <c r="G37" s="2"/>
      <c r="H37" s="2"/>
      <c r="I37" s="2"/>
      <c r="J37" s="2"/>
      <c r="K37" s="2"/>
      <c r="L37" s="2"/>
      <c r="M37" s="2"/>
      <c r="N37" s="2"/>
      <c r="O37" s="2"/>
      <c r="P37" s="2"/>
      <c r="Q37" s="2"/>
      <c r="R37" s="2"/>
      <c r="S37" s="2"/>
      <c r="T37" s="2"/>
      <c r="U37" s="2"/>
      <c r="V37" s="2"/>
      <c r="W37" s="2"/>
      <c r="X37" s="2"/>
      <c r="Y37" s="2"/>
    </row>
    <row r="38" spans="1:25">
      <c r="A38" s="2"/>
      <c r="B38" s="2"/>
      <c r="C38" s="2"/>
      <c r="D38" s="2"/>
      <c r="E38" s="2"/>
      <c r="F38" s="2"/>
      <c r="G38" s="2"/>
      <c r="H38" s="2"/>
      <c r="I38" s="2"/>
      <c r="J38" s="2"/>
      <c r="K38" s="2"/>
      <c r="L38" s="2"/>
      <c r="M38" s="2"/>
      <c r="N38" s="2"/>
      <c r="O38" s="2"/>
      <c r="P38" s="2"/>
      <c r="Q38" s="2"/>
      <c r="R38" s="2"/>
      <c r="S38" s="2"/>
      <c r="T38" s="2"/>
      <c r="U38" s="2"/>
      <c r="V38" s="2"/>
      <c r="W38" s="2"/>
      <c r="X38" s="2"/>
      <c r="Y38" s="2"/>
    </row>
    <row r="39" spans="1:25">
      <c r="A39" s="2"/>
      <c r="B39" s="2"/>
      <c r="C39" s="2"/>
      <c r="D39" s="2"/>
      <c r="E39" s="2"/>
      <c r="F39" s="2"/>
      <c r="G39" s="2"/>
      <c r="H39" s="2"/>
      <c r="I39" s="2"/>
      <c r="J39" s="2"/>
      <c r="K39" s="2"/>
      <c r="L39" s="2"/>
      <c r="M39" s="2"/>
      <c r="N39" s="2"/>
      <c r="O39" s="2"/>
      <c r="P39" s="2"/>
      <c r="Q39" s="2"/>
      <c r="R39" s="2"/>
      <c r="S39" s="2"/>
      <c r="T39" s="2"/>
      <c r="U39" s="2"/>
      <c r="V39" s="2"/>
      <c r="W39" s="2"/>
      <c r="X39" s="2"/>
      <c r="Y39" s="2"/>
    </row>
    <row r="40" spans="1:25">
      <c r="A40" s="2"/>
      <c r="B40" s="2"/>
      <c r="C40" s="2"/>
      <c r="D40" s="2"/>
      <c r="E40" s="2"/>
      <c r="F40" s="2"/>
      <c r="G40" s="2"/>
      <c r="H40" s="2"/>
      <c r="I40" s="2"/>
      <c r="J40" s="2"/>
      <c r="K40" s="2"/>
      <c r="L40" s="2"/>
      <c r="M40" s="2"/>
      <c r="N40" s="2"/>
      <c r="O40" s="2"/>
      <c r="P40" s="2"/>
      <c r="Q40" s="2"/>
      <c r="R40" s="2"/>
      <c r="S40" s="2"/>
      <c r="T40" s="2"/>
      <c r="U40" s="2"/>
      <c r="V40" s="2"/>
      <c r="W40" s="2"/>
      <c r="X40" s="2"/>
      <c r="Y40" s="2"/>
    </row>
    <row r="41" spans="1:25">
      <c r="A41" s="2"/>
      <c r="B41" s="2"/>
      <c r="C41" s="2"/>
      <c r="D41" s="2"/>
      <c r="E41" s="2"/>
      <c r="F41" s="2"/>
      <c r="G41" s="2"/>
      <c r="H41" s="2"/>
      <c r="I41" s="2"/>
      <c r="J41" s="2"/>
      <c r="K41" s="2"/>
      <c r="L41" s="2"/>
      <c r="M41" s="2"/>
      <c r="N41" s="2"/>
      <c r="O41" s="2"/>
      <c r="P41" s="2"/>
      <c r="Q41" s="2"/>
      <c r="R41" s="2"/>
      <c r="S41" s="2"/>
      <c r="T41" s="2"/>
      <c r="U41" s="2"/>
      <c r="V41" s="2"/>
      <c r="W41" s="2"/>
      <c r="X41" s="2"/>
      <c r="Y41" s="2"/>
    </row>
    <row r="42" spans="1:25">
      <c r="A42" s="2"/>
      <c r="B42" s="2"/>
      <c r="C42" s="2"/>
      <c r="D42" s="2"/>
      <c r="E42" s="2"/>
      <c r="F42" s="2"/>
      <c r="G42" s="2"/>
      <c r="H42" s="2"/>
      <c r="I42" s="2"/>
      <c r="J42" s="2"/>
      <c r="K42" s="2"/>
      <c r="L42" s="2"/>
      <c r="M42" s="2"/>
      <c r="N42" s="2"/>
      <c r="O42" s="2"/>
      <c r="P42" s="2"/>
      <c r="Q42" s="2"/>
      <c r="R42" s="2"/>
      <c r="S42" s="2"/>
      <c r="T42" s="2"/>
      <c r="U42" s="2"/>
      <c r="V42" s="2"/>
      <c r="W42" s="2"/>
      <c r="X42" s="2"/>
      <c r="Y42" s="2"/>
    </row>
    <row r="43" spans="1:25">
      <c r="A43" s="2"/>
      <c r="B43" s="2"/>
      <c r="C43" s="2"/>
      <c r="D43" s="2"/>
      <c r="E43" s="2"/>
      <c r="F43" s="2"/>
      <c r="G43" s="2"/>
      <c r="H43" s="2"/>
      <c r="I43" s="2"/>
      <c r="J43" s="2"/>
      <c r="K43" s="2"/>
      <c r="L43" s="2"/>
      <c r="M43" s="2"/>
      <c r="N43" s="2"/>
      <c r="O43" s="2"/>
      <c r="P43" s="2"/>
      <c r="Q43" s="2"/>
      <c r="R43" s="2"/>
      <c r="S43" s="2"/>
      <c r="T43" s="2"/>
      <c r="U43" s="2"/>
      <c r="V43" s="2"/>
      <c r="W43" s="2"/>
      <c r="X43" s="2"/>
      <c r="Y43" s="2"/>
    </row>
    <row r="44" spans="1:25">
      <c r="A44" s="2"/>
      <c r="B44" s="2"/>
      <c r="C44" s="2"/>
      <c r="D44" s="2"/>
      <c r="E44" s="2"/>
      <c r="F44" s="2"/>
      <c r="G44" s="2"/>
      <c r="H44" s="2"/>
      <c r="I44" s="2"/>
      <c r="J44" s="2"/>
      <c r="K44" s="2"/>
      <c r="L44" s="2"/>
      <c r="M44" s="2"/>
      <c r="N44" s="2"/>
      <c r="O44" s="2"/>
      <c r="P44" s="2"/>
      <c r="Q44" s="2"/>
      <c r="R44" s="2"/>
      <c r="S44" s="2"/>
      <c r="T44" s="2"/>
      <c r="U44" s="2"/>
      <c r="V44" s="2"/>
      <c r="W44" s="2"/>
      <c r="X44" s="2"/>
      <c r="Y44" s="2"/>
    </row>
    <row r="45" spans="1:25">
      <c r="A45" s="2"/>
      <c r="B45" s="2"/>
      <c r="C45" s="2"/>
      <c r="D45" s="2"/>
      <c r="E45" s="2"/>
      <c r="F45" s="2"/>
      <c r="G45" s="2"/>
      <c r="H45" s="2"/>
      <c r="I45" s="2"/>
      <c r="J45" s="2"/>
      <c r="K45" s="2"/>
      <c r="L45" s="2"/>
      <c r="M45" s="2"/>
      <c r="N45" s="2"/>
      <c r="O45" s="2"/>
      <c r="P45" s="2"/>
      <c r="Q45" s="2"/>
      <c r="R45" s="2"/>
      <c r="S45" s="2"/>
      <c r="T45" s="2"/>
      <c r="U45" s="2"/>
      <c r="V45" s="2"/>
      <c r="W45" s="2"/>
      <c r="X45" s="2"/>
      <c r="Y45" s="2"/>
    </row>
    <row r="46" spans="1:25">
      <c r="A46" s="2"/>
      <c r="B46" s="2"/>
      <c r="C46" s="2"/>
      <c r="D46" s="2"/>
      <c r="E46" s="2"/>
      <c r="F46" s="2"/>
      <c r="G46" s="2"/>
      <c r="H46" s="2"/>
      <c r="I46" s="2"/>
      <c r="J46" s="2"/>
      <c r="K46" s="2"/>
      <c r="L46" s="2"/>
      <c r="M46" s="2"/>
      <c r="N46" s="2"/>
      <c r="O46" s="2"/>
      <c r="P46" s="2"/>
      <c r="Q46" s="2"/>
      <c r="R46" s="2"/>
      <c r="S46" s="2"/>
      <c r="T46" s="2"/>
      <c r="U46" s="2"/>
      <c r="V46" s="2"/>
      <c r="W46" s="2"/>
      <c r="X46" s="2"/>
      <c r="Y46" s="2"/>
    </row>
    <row r="47" spans="1:25">
      <c r="A47" s="2"/>
      <c r="B47" s="2"/>
      <c r="C47" s="2"/>
      <c r="D47" s="2"/>
      <c r="E47" s="2"/>
      <c r="F47" s="2"/>
      <c r="G47" s="2"/>
      <c r="H47" s="2"/>
      <c r="I47" s="2"/>
      <c r="J47" s="2"/>
      <c r="K47" s="2"/>
      <c r="L47" s="2"/>
      <c r="M47" s="2"/>
      <c r="N47" s="2"/>
      <c r="O47" s="2"/>
      <c r="P47" s="2"/>
      <c r="Q47" s="2"/>
      <c r="R47" s="2"/>
      <c r="S47" s="2"/>
      <c r="T47" s="2"/>
      <c r="U47" s="2"/>
      <c r="V47" s="2"/>
      <c r="W47" s="2"/>
      <c r="X47" s="2"/>
      <c r="Y47" s="2"/>
    </row>
    <row r="48" spans="1:25">
      <c r="A48" s="2"/>
      <c r="B48" s="2"/>
      <c r="C48" s="2"/>
      <c r="D48" s="2"/>
      <c r="E48" s="2"/>
      <c r="F48" s="2"/>
      <c r="G48" s="2"/>
      <c r="H48" s="2"/>
      <c r="I48" s="2"/>
      <c r="J48" s="2"/>
      <c r="K48" s="2"/>
      <c r="L48" s="2"/>
      <c r="M48" s="2"/>
      <c r="N48" s="2"/>
      <c r="O48" s="2"/>
      <c r="P48" s="2"/>
      <c r="Q48" s="2"/>
      <c r="R48" s="2"/>
      <c r="S48" s="2"/>
      <c r="T48" s="2"/>
      <c r="U48" s="2"/>
      <c r="V48" s="2"/>
      <c r="W48" s="2"/>
      <c r="X48" s="2"/>
      <c r="Y48" s="2"/>
    </row>
    <row r="49" spans="1:25">
      <c r="A49" s="2"/>
      <c r="B49" s="2"/>
      <c r="C49" s="2"/>
      <c r="D49" s="2"/>
      <c r="E49" s="2"/>
      <c r="F49" s="2"/>
      <c r="G49" s="2"/>
      <c r="H49" s="2"/>
      <c r="I49" s="2"/>
      <c r="J49" s="2"/>
      <c r="K49" s="2"/>
      <c r="L49" s="2"/>
      <c r="M49" s="2"/>
      <c r="N49" s="2"/>
      <c r="O49" s="2"/>
      <c r="P49" s="2"/>
      <c r="Q49" s="2"/>
      <c r="R49" s="2"/>
      <c r="S49" s="2"/>
      <c r="T49" s="2"/>
      <c r="U49" s="2"/>
      <c r="V49" s="2"/>
      <c r="W49" s="2"/>
      <c r="X49" s="2"/>
      <c r="Y49" s="2"/>
    </row>
    <row r="50" spans="1:25">
      <c r="A50" s="2"/>
      <c r="B50" s="2"/>
      <c r="C50" s="2"/>
      <c r="D50" s="2"/>
      <c r="E50" s="2"/>
      <c r="F50" s="2"/>
      <c r="G50" s="2"/>
      <c r="H50" s="2"/>
      <c r="I50" s="2"/>
      <c r="J50" s="2"/>
      <c r="K50" s="2"/>
      <c r="L50" s="2"/>
      <c r="M50" s="2"/>
      <c r="N50" s="2"/>
      <c r="O50" s="2"/>
      <c r="P50" s="2"/>
      <c r="Q50" s="2"/>
      <c r="R50" s="2"/>
      <c r="S50" s="2"/>
      <c r="T50" s="2"/>
      <c r="U50" s="2"/>
      <c r="V50" s="2"/>
      <c r="W50" s="2"/>
      <c r="X50" s="2"/>
      <c r="Y50" s="2"/>
    </row>
    <row r="51" spans="1:25">
      <c r="A51" s="2"/>
      <c r="B51" s="2"/>
      <c r="C51" s="2"/>
      <c r="D51" s="2"/>
      <c r="E51" s="2"/>
      <c r="F51" s="2"/>
      <c r="G51" s="2"/>
      <c r="H51" s="2"/>
      <c r="I51" s="2"/>
      <c r="J51" s="2"/>
      <c r="K51" s="2"/>
      <c r="L51" s="2"/>
      <c r="M51" s="2"/>
      <c r="N51" s="2"/>
      <c r="O51" s="2"/>
      <c r="P51" s="2"/>
      <c r="Q51" s="2"/>
      <c r="R51" s="2"/>
      <c r="S51" s="2"/>
      <c r="T51" s="2"/>
      <c r="U51" s="2"/>
      <c r="V51" s="2"/>
      <c r="W51" s="2"/>
      <c r="X51" s="2"/>
      <c r="Y51" s="2"/>
    </row>
    <row r="52" spans="1:25">
      <c r="A52" s="2"/>
      <c r="B52" s="2"/>
      <c r="C52" s="2"/>
      <c r="D52" s="2"/>
      <c r="E52" s="2"/>
      <c r="F52" s="2"/>
      <c r="G52" s="2"/>
      <c r="H52" s="2"/>
      <c r="I52" s="2"/>
      <c r="J52" s="2"/>
      <c r="K52" s="2"/>
      <c r="L52" s="2"/>
      <c r="M52" s="2"/>
      <c r="N52" s="2"/>
      <c r="O52" s="2"/>
      <c r="P52" s="2"/>
      <c r="Q52" s="2"/>
      <c r="R52" s="2"/>
      <c r="S52" s="2"/>
      <c r="T52" s="2"/>
      <c r="U52" s="2"/>
      <c r="V52" s="2"/>
      <c r="W52" s="2"/>
      <c r="X52" s="2"/>
      <c r="Y52" s="2"/>
    </row>
    <row r="53" spans="1:25">
      <c r="A53" s="2"/>
      <c r="B53" s="2"/>
      <c r="C53" s="2"/>
      <c r="D53" s="2"/>
      <c r="E53" s="2"/>
      <c r="F53" s="2"/>
      <c r="G53" s="2"/>
      <c r="H53" s="2"/>
      <c r="I53" s="2"/>
      <c r="J53" s="2"/>
      <c r="K53" s="2"/>
      <c r="L53" s="2"/>
      <c r="M53" s="2"/>
      <c r="N53" s="2"/>
      <c r="O53" s="2"/>
      <c r="P53" s="2"/>
      <c r="Q53" s="2"/>
      <c r="R53" s="2"/>
      <c r="S53" s="2"/>
      <c r="T53" s="2"/>
      <c r="U53" s="2"/>
      <c r="V53" s="2"/>
      <c r="W53" s="2"/>
      <c r="X53" s="2"/>
      <c r="Y53" s="2"/>
    </row>
    <row r="54" spans="1:25">
      <c r="A54" s="2"/>
      <c r="B54" s="2"/>
      <c r="C54" s="2"/>
      <c r="D54" s="2"/>
      <c r="E54" s="2"/>
      <c r="F54" s="2"/>
      <c r="G54" s="2"/>
      <c r="H54" s="2"/>
      <c r="I54" s="2"/>
      <c r="J54" s="2"/>
      <c r="K54" s="2"/>
      <c r="L54" s="2"/>
      <c r="M54" s="2"/>
      <c r="N54" s="2"/>
      <c r="O54" s="2"/>
      <c r="P54" s="2"/>
      <c r="Q54" s="2"/>
      <c r="R54" s="2"/>
      <c r="S54" s="2"/>
      <c r="T54" s="2"/>
      <c r="U54" s="2"/>
      <c r="V54" s="2"/>
      <c r="W54" s="2"/>
      <c r="X54" s="2"/>
      <c r="Y54" s="2"/>
    </row>
    <row r="55" spans="1:25">
      <c r="A55" s="2"/>
      <c r="B55" s="2"/>
      <c r="C55" s="2"/>
      <c r="D55" s="2"/>
      <c r="E55" s="2"/>
      <c r="F55" s="2"/>
      <c r="G55" s="2"/>
      <c r="H55" s="2"/>
      <c r="I55" s="2"/>
      <c r="J55" s="2"/>
      <c r="K55" s="2"/>
      <c r="L55" s="2"/>
      <c r="M55" s="2"/>
      <c r="N55" s="2"/>
      <c r="O55" s="2"/>
      <c r="P55" s="2"/>
      <c r="Q55" s="2"/>
      <c r="R55" s="2"/>
      <c r="S55" s="2"/>
      <c r="T55" s="2"/>
      <c r="U55" s="2"/>
      <c r="V55" s="2"/>
      <c r="W55" s="2"/>
      <c r="X55" s="2"/>
      <c r="Y55" s="2"/>
    </row>
    <row r="56" spans="1:25">
      <c r="A56" s="2"/>
      <c r="B56" s="2"/>
      <c r="C56" s="2"/>
      <c r="D56" s="2"/>
      <c r="E56" s="2"/>
      <c r="F56" s="2"/>
      <c r="G56" s="2"/>
      <c r="H56" s="2"/>
      <c r="I56" s="2"/>
      <c r="J56" s="2"/>
      <c r="K56" s="2"/>
      <c r="L56" s="2"/>
      <c r="M56" s="2"/>
      <c r="N56" s="2"/>
      <c r="O56" s="2"/>
      <c r="P56" s="2"/>
      <c r="Q56" s="2"/>
      <c r="R56" s="2"/>
      <c r="S56" s="2"/>
      <c r="T56" s="2"/>
      <c r="U56" s="2"/>
      <c r="V56" s="2"/>
      <c r="W56" s="2"/>
      <c r="X56" s="2"/>
      <c r="Y56" s="2"/>
    </row>
    <row r="57" spans="1:25">
      <c r="A57" s="2"/>
      <c r="B57" s="2"/>
      <c r="C57" s="2"/>
      <c r="D57" s="2"/>
      <c r="E57" s="2"/>
      <c r="F57" s="2"/>
      <c r="G57" s="2"/>
      <c r="H57" s="2"/>
      <c r="I57" s="2"/>
      <c r="J57" s="2"/>
      <c r="K57" s="2"/>
      <c r="L57" s="2"/>
      <c r="M57" s="2"/>
      <c r="N57" s="2"/>
      <c r="O57" s="2"/>
      <c r="P57" s="2"/>
      <c r="Q57" s="2"/>
      <c r="R57" s="2"/>
      <c r="S57" s="2"/>
      <c r="T57" s="2"/>
      <c r="U57" s="2"/>
      <c r="V57" s="2"/>
      <c r="W57" s="2"/>
      <c r="X57" s="2"/>
      <c r="Y57" s="2"/>
    </row>
    <row r="58" spans="1:25">
      <c r="A58" s="2"/>
      <c r="B58" s="2"/>
      <c r="C58" s="2"/>
      <c r="D58" s="2"/>
      <c r="E58" s="2"/>
      <c r="F58" s="2"/>
      <c r="G58" s="2"/>
      <c r="H58" s="2"/>
      <c r="I58" s="2"/>
      <c r="J58" s="2"/>
      <c r="K58" s="2"/>
      <c r="L58" s="2"/>
      <c r="M58" s="2"/>
      <c r="N58" s="2"/>
      <c r="O58" s="2"/>
      <c r="P58" s="2"/>
      <c r="Q58" s="2"/>
      <c r="R58" s="2"/>
      <c r="S58" s="2"/>
      <c r="T58" s="2"/>
      <c r="U58" s="2"/>
      <c r="V58" s="2"/>
      <c r="W58" s="2"/>
      <c r="X58" s="2"/>
      <c r="Y58" s="2"/>
    </row>
    <row r="59" spans="1:25">
      <c r="A59" s="2"/>
      <c r="B59" s="2"/>
      <c r="C59" s="2"/>
      <c r="D59" s="2"/>
      <c r="E59" s="2"/>
      <c r="F59" s="2"/>
      <c r="G59" s="2"/>
      <c r="H59" s="2"/>
      <c r="I59" s="2"/>
      <c r="J59" s="2"/>
      <c r="K59" s="2"/>
      <c r="L59" s="2"/>
      <c r="M59" s="2"/>
      <c r="N59" s="2"/>
      <c r="O59" s="2"/>
      <c r="P59" s="2"/>
      <c r="Q59" s="2"/>
      <c r="R59" s="2"/>
      <c r="S59" s="2"/>
      <c r="T59" s="2"/>
      <c r="U59" s="2"/>
      <c r="V59" s="2"/>
      <c r="W59" s="2"/>
      <c r="X59" s="2"/>
      <c r="Y59" s="2"/>
    </row>
    <row r="60" spans="1:25">
      <c r="A60" s="2"/>
      <c r="B60" s="2"/>
      <c r="C60" s="2"/>
      <c r="D60" s="2"/>
      <c r="E60" s="2"/>
      <c r="F60" s="2"/>
      <c r="G60" s="2"/>
      <c r="H60" s="2"/>
      <c r="I60" s="2"/>
      <c r="J60" s="2"/>
      <c r="K60" s="2"/>
      <c r="L60" s="2"/>
      <c r="M60" s="2"/>
      <c r="N60" s="2"/>
      <c r="O60" s="2"/>
      <c r="P60" s="2"/>
      <c r="Q60" s="2"/>
      <c r="R60" s="2"/>
      <c r="S60" s="2"/>
      <c r="T60" s="2"/>
      <c r="U60" s="2"/>
      <c r="V60" s="2"/>
      <c r="W60" s="2"/>
      <c r="X60" s="2"/>
      <c r="Y60" s="2"/>
    </row>
    <row r="61" spans="1:25">
      <c r="A61" s="2"/>
      <c r="B61" s="2"/>
      <c r="C61" s="2"/>
      <c r="D61" s="2"/>
      <c r="E61" s="2"/>
      <c r="F61" s="2"/>
      <c r="G61" s="2"/>
      <c r="H61" s="2"/>
      <c r="I61" s="2"/>
      <c r="J61" s="2"/>
      <c r="K61" s="2"/>
      <c r="L61" s="2"/>
      <c r="M61" s="2"/>
      <c r="N61" s="2"/>
      <c r="O61" s="2"/>
      <c r="P61" s="2"/>
      <c r="Q61" s="2"/>
      <c r="R61" s="2"/>
      <c r="S61" s="2"/>
      <c r="T61" s="2"/>
      <c r="U61" s="2"/>
      <c r="V61" s="2"/>
      <c r="W61" s="2"/>
      <c r="X61" s="2"/>
      <c r="Y61" s="2"/>
    </row>
  </sheetData>
  <mergeCells count="5">
    <mergeCell ref="B3:D3"/>
    <mergeCell ref="C4:D4"/>
    <mergeCell ref="C5:D5"/>
    <mergeCell ref="G7:I7"/>
    <mergeCell ref="C9:I13"/>
  </mergeCells>
  <phoneticPr fontId="12" type="noConversion"/>
  <hyperlinks>
    <hyperlink ref="B1" location="Contents!A1" display="Back to Contents" xr:uid="{00000000-0004-0000-07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62"/>
  <sheetViews>
    <sheetView topLeftCell="A4" workbookViewId="0">
      <selection activeCell="C10" sqref="C10:F13"/>
    </sheetView>
  </sheetViews>
  <sheetFormatPr defaultColWidth="9.42578125" defaultRowHeight="14.1"/>
  <cols>
    <col min="1" max="1" width="9.42578125" style="117" customWidth="1"/>
    <col min="2" max="6" width="22.42578125" style="117" customWidth="1"/>
    <col min="7" max="8" width="25.42578125" style="117" customWidth="1"/>
    <col min="9" max="9" width="18.140625" style="117" customWidth="1"/>
    <col min="10" max="10" width="11.85546875" style="117" customWidth="1"/>
    <col min="11" max="11" width="12.140625" style="117" customWidth="1"/>
    <col min="12" max="12" width="20" style="117" customWidth="1"/>
    <col min="13" max="14" width="25.42578125" style="117" customWidth="1"/>
    <col min="15" max="15" width="26.42578125" style="117" customWidth="1"/>
    <col min="16" max="19" width="25.42578125" style="117" customWidth="1"/>
    <col min="20" max="20" width="9.42578125" style="117" customWidth="1"/>
    <col min="21" max="16384" width="9.42578125" style="117"/>
  </cols>
  <sheetData>
    <row r="1" spans="1:26" s="15" customFormat="1" ht="15" customHeight="1">
      <c r="B1" s="25" t="s">
        <v>64</v>
      </c>
    </row>
    <row r="2" spans="1:26" ht="15" customHeight="1" thickBot="1">
      <c r="A2" s="15"/>
      <c r="B2" s="15"/>
      <c r="C2" s="15"/>
      <c r="D2" s="15"/>
      <c r="E2" s="15"/>
      <c r="F2" s="15"/>
      <c r="G2" s="15"/>
      <c r="H2" s="15"/>
      <c r="I2" s="15"/>
      <c r="J2" s="15"/>
      <c r="K2" s="15"/>
      <c r="L2" s="15"/>
      <c r="M2" s="15"/>
      <c r="N2" s="15"/>
      <c r="O2" s="15"/>
      <c r="P2" s="15"/>
      <c r="Q2" s="15"/>
      <c r="R2" s="15"/>
      <c r="S2" s="15"/>
      <c r="T2" s="15"/>
      <c r="U2" s="15"/>
      <c r="V2" s="15"/>
      <c r="W2" s="15"/>
      <c r="X2" s="15"/>
      <c r="Y2" s="15"/>
      <c r="Z2" s="15"/>
    </row>
    <row r="3" spans="1:26" ht="20.100000000000001" customHeight="1" thickBot="1">
      <c r="A3" s="15"/>
      <c r="B3" s="157" t="s">
        <v>57</v>
      </c>
      <c r="C3" s="157"/>
      <c r="D3" s="157"/>
      <c r="E3" s="15"/>
      <c r="F3" s="15"/>
      <c r="G3" s="15"/>
      <c r="H3" s="15"/>
      <c r="I3" s="15"/>
      <c r="J3" s="15"/>
      <c r="K3" s="15"/>
      <c r="L3" s="15"/>
      <c r="M3" s="15"/>
      <c r="N3" s="15"/>
      <c r="O3" s="15"/>
      <c r="P3" s="15"/>
      <c r="Q3" s="15"/>
      <c r="R3" s="15"/>
      <c r="S3" s="15"/>
      <c r="T3" s="15"/>
      <c r="U3" s="15"/>
      <c r="V3" s="15"/>
      <c r="W3" s="15"/>
      <c r="X3" s="15"/>
      <c r="Y3" s="15"/>
      <c r="Z3" s="15"/>
    </row>
    <row r="4" spans="1:26" ht="14.25" customHeight="1">
      <c r="A4" s="15"/>
      <c r="B4" s="42" t="s">
        <v>1</v>
      </c>
      <c r="C4" s="154" t="s">
        <v>2</v>
      </c>
      <c r="D4" s="154"/>
      <c r="E4" s="15"/>
      <c r="F4" s="15"/>
      <c r="G4" s="15"/>
      <c r="H4" s="15"/>
      <c r="I4" s="15"/>
      <c r="J4" s="15"/>
      <c r="K4" s="15"/>
      <c r="L4" s="15"/>
      <c r="M4" s="15"/>
      <c r="N4" s="15"/>
      <c r="O4" s="15"/>
      <c r="P4" s="15"/>
      <c r="Q4" s="15"/>
      <c r="R4" s="15"/>
      <c r="S4" s="15"/>
      <c r="T4" s="15"/>
      <c r="U4" s="15"/>
      <c r="V4" s="15"/>
      <c r="W4" s="15"/>
      <c r="X4" s="15"/>
      <c r="Y4" s="15"/>
      <c r="Z4" s="15"/>
    </row>
    <row r="5" spans="1:26" ht="14.25" customHeight="1" thickBot="1">
      <c r="A5" s="15"/>
      <c r="B5" s="6" t="s">
        <v>3</v>
      </c>
      <c r="C5" s="158" t="str">
        <f>Guidance!C5</f>
        <v>Nanshan Aluminium-Electricity Division</v>
      </c>
      <c r="D5" s="158"/>
      <c r="E5" s="15"/>
      <c r="F5" s="15"/>
      <c r="G5" s="15"/>
      <c r="H5" s="15"/>
      <c r="I5" s="15"/>
      <c r="J5" s="15"/>
      <c r="K5" s="15"/>
      <c r="L5" s="15"/>
      <c r="M5" s="15"/>
      <c r="N5" s="15"/>
      <c r="O5" s="15"/>
      <c r="P5" s="15"/>
      <c r="Q5" s="15"/>
      <c r="R5" s="15"/>
      <c r="S5" s="15"/>
      <c r="T5" s="15"/>
      <c r="U5" s="15"/>
      <c r="V5" s="15"/>
      <c r="W5" s="15"/>
      <c r="X5" s="15"/>
      <c r="Y5" s="15"/>
      <c r="Z5" s="15"/>
    </row>
    <row r="6" spans="1:26" ht="15.4" customHeight="1">
      <c r="A6" s="15"/>
      <c r="B6" s="15"/>
      <c r="C6" s="15"/>
      <c r="D6" s="15"/>
      <c r="E6" s="15"/>
      <c r="F6" s="15"/>
      <c r="G6" s="15"/>
      <c r="H6" s="15"/>
      <c r="I6" s="15"/>
      <c r="J6" s="15"/>
      <c r="K6" s="15"/>
      <c r="L6" s="15"/>
      <c r="M6" s="15"/>
      <c r="N6" s="15"/>
      <c r="O6" s="15"/>
      <c r="P6" s="15"/>
      <c r="Q6" s="15"/>
      <c r="R6" s="15"/>
      <c r="S6" s="15"/>
      <c r="T6" s="15"/>
      <c r="U6" s="15"/>
      <c r="V6" s="15"/>
      <c r="W6" s="15"/>
      <c r="X6" s="15"/>
      <c r="Y6" s="15"/>
      <c r="Z6" s="15"/>
    </row>
    <row r="7" spans="1:26" ht="16.5" customHeight="1">
      <c r="A7" s="15"/>
      <c r="B7" s="7" t="s">
        <v>149</v>
      </c>
      <c r="C7" s="15"/>
      <c r="D7" s="15"/>
      <c r="E7" s="15"/>
      <c r="F7" s="15"/>
      <c r="G7" s="15"/>
      <c r="H7" s="15"/>
      <c r="I7" s="15"/>
      <c r="J7" s="15"/>
      <c r="K7" s="15"/>
      <c r="L7" s="15"/>
      <c r="M7" s="15"/>
      <c r="N7" s="15"/>
      <c r="O7" s="15"/>
      <c r="P7" s="15"/>
      <c r="Q7" s="15"/>
      <c r="R7" s="15"/>
      <c r="S7" s="15"/>
      <c r="T7" s="15"/>
      <c r="U7" s="15"/>
      <c r="V7" s="15"/>
      <c r="W7" s="15"/>
      <c r="X7" s="15"/>
      <c r="Y7" s="15"/>
      <c r="Z7" s="15"/>
    </row>
    <row r="8" spans="1:26" ht="15" customHeight="1" thickBot="1">
      <c r="A8" s="15"/>
      <c r="B8" s="15"/>
      <c r="C8" s="105"/>
      <c r="D8" s="15"/>
      <c r="E8" s="15"/>
      <c r="F8" s="15"/>
      <c r="G8" s="15"/>
      <c r="H8" s="15"/>
      <c r="I8" s="15"/>
      <c r="J8" s="15"/>
      <c r="K8" s="15"/>
      <c r="L8" s="15"/>
      <c r="M8" s="15"/>
      <c r="N8" s="15"/>
      <c r="O8" s="15"/>
      <c r="P8" s="15"/>
      <c r="Q8" s="15"/>
      <c r="R8" s="15"/>
      <c r="S8" s="15"/>
      <c r="T8" s="15"/>
      <c r="U8" s="15"/>
      <c r="V8" s="15"/>
      <c r="W8" s="15"/>
      <c r="X8" s="15"/>
      <c r="Y8" s="15"/>
      <c r="Z8" s="15"/>
    </row>
    <row r="9" spans="1:26" ht="34.5" customHeight="1" thickBot="1">
      <c r="A9" s="15"/>
      <c r="B9" s="8" t="s">
        <v>150</v>
      </c>
      <c r="C9" s="111" t="s">
        <v>11</v>
      </c>
      <c r="D9" s="109" t="s">
        <v>12</v>
      </c>
      <c r="E9" s="109" t="s">
        <v>13</v>
      </c>
      <c r="F9" s="118" t="s">
        <v>74</v>
      </c>
      <c r="G9" s="15"/>
      <c r="H9" s="15"/>
      <c r="I9" s="15"/>
      <c r="J9" s="15"/>
      <c r="K9" s="15"/>
      <c r="L9" s="15"/>
      <c r="M9" s="15"/>
      <c r="N9" s="15"/>
      <c r="O9" s="15"/>
      <c r="P9" s="15"/>
      <c r="Q9" s="15"/>
      <c r="R9" s="15"/>
      <c r="S9" s="15"/>
      <c r="T9" s="15"/>
      <c r="U9" s="15"/>
      <c r="V9" s="15"/>
      <c r="W9" s="15"/>
      <c r="X9" s="15"/>
      <c r="Y9" s="15"/>
      <c r="Z9" s="15"/>
    </row>
    <row r="10" spans="1:26" ht="42.4" customHeight="1" thickBot="1">
      <c r="A10" s="15"/>
      <c r="B10" s="119" t="s">
        <v>151</v>
      </c>
      <c r="C10" s="193" t="s">
        <v>152</v>
      </c>
      <c r="D10" s="193"/>
      <c r="E10" s="193"/>
      <c r="F10" s="193"/>
      <c r="G10" s="15"/>
      <c r="H10" s="15"/>
      <c r="I10" s="15"/>
      <c r="J10" s="15"/>
      <c r="K10" s="15"/>
      <c r="L10" s="15"/>
      <c r="M10" s="15"/>
      <c r="N10" s="15"/>
      <c r="O10" s="15"/>
      <c r="P10" s="15"/>
      <c r="Q10" s="15"/>
      <c r="R10" s="15"/>
      <c r="S10" s="15"/>
      <c r="T10" s="15"/>
      <c r="U10" s="15"/>
      <c r="V10" s="15"/>
      <c r="W10" s="15"/>
      <c r="X10" s="15"/>
      <c r="Y10" s="15"/>
      <c r="Z10" s="15"/>
    </row>
    <row r="11" spans="1:26" ht="42.4" customHeight="1" thickBot="1">
      <c r="A11" s="15"/>
      <c r="B11" s="120" t="s">
        <v>153</v>
      </c>
      <c r="C11" s="193"/>
      <c r="D11" s="193"/>
      <c r="E11" s="193"/>
      <c r="F11" s="193"/>
      <c r="G11" s="15"/>
      <c r="H11" s="15"/>
      <c r="I11" s="15"/>
      <c r="J11" s="15"/>
      <c r="K11" s="15"/>
      <c r="L11" s="15"/>
      <c r="M11" s="15"/>
      <c r="N11" s="15"/>
      <c r="O11" s="15"/>
      <c r="P11" s="15"/>
      <c r="Q11" s="15"/>
      <c r="R11" s="15"/>
      <c r="S11" s="15"/>
      <c r="T11" s="15"/>
      <c r="U11" s="15"/>
      <c r="V11" s="15"/>
      <c r="W11" s="15"/>
      <c r="X11" s="15"/>
      <c r="Y11" s="15"/>
      <c r="Z11" s="15"/>
    </row>
    <row r="12" spans="1:26" ht="51.75" customHeight="1" thickBot="1">
      <c r="A12" s="15"/>
      <c r="B12" s="120" t="s">
        <v>154</v>
      </c>
      <c r="C12" s="193"/>
      <c r="D12" s="193"/>
      <c r="E12" s="193"/>
      <c r="F12" s="193"/>
      <c r="G12" s="15"/>
      <c r="H12" s="15"/>
      <c r="I12" s="15"/>
      <c r="J12" s="15"/>
      <c r="K12" s="15"/>
      <c r="L12" s="15"/>
      <c r="M12" s="15"/>
      <c r="N12" s="15"/>
      <c r="O12" s="15"/>
      <c r="P12" s="15"/>
      <c r="Q12" s="15"/>
      <c r="R12" s="15"/>
      <c r="S12" s="15"/>
      <c r="T12" s="15"/>
      <c r="U12" s="15"/>
      <c r="V12" s="15"/>
      <c r="W12" s="15"/>
      <c r="X12" s="15"/>
      <c r="Y12" s="15"/>
      <c r="Z12" s="15"/>
    </row>
    <row r="13" spans="1:26" ht="51" customHeight="1" thickBot="1">
      <c r="A13" s="15"/>
      <c r="B13" s="121" t="s">
        <v>155</v>
      </c>
      <c r="C13" s="193"/>
      <c r="D13" s="193"/>
      <c r="E13" s="193"/>
      <c r="F13" s="193"/>
      <c r="G13" s="15"/>
      <c r="H13" s="15"/>
      <c r="I13" s="15"/>
      <c r="J13" s="15"/>
      <c r="K13" s="15"/>
      <c r="L13" s="15"/>
      <c r="M13" s="15"/>
      <c r="N13" s="15"/>
      <c r="O13" s="15"/>
      <c r="P13" s="15"/>
      <c r="Q13" s="15"/>
      <c r="R13" s="15"/>
      <c r="S13" s="15"/>
      <c r="T13" s="15"/>
      <c r="U13" s="15"/>
      <c r="V13" s="15"/>
      <c r="W13" s="15"/>
      <c r="X13" s="15"/>
      <c r="Y13" s="15"/>
      <c r="Z13" s="15"/>
    </row>
    <row r="14" spans="1:26">
      <c r="A14" s="15"/>
      <c r="B14" s="15"/>
      <c r="C14" s="15"/>
      <c r="D14" s="15"/>
      <c r="E14" s="15"/>
      <c r="F14" s="15"/>
      <c r="G14" s="15"/>
      <c r="H14" s="15"/>
      <c r="I14" s="15"/>
      <c r="J14" s="15"/>
      <c r="K14" s="15"/>
      <c r="L14" s="15"/>
      <c r="M14" s="15"/>
      <c r="N14" s="15"/>
      <c r="O14" s="15"/>
      <c r="P14" s="15"/>
      <c r="Q14" s="15"/>
      <c r="R14" s="15"/>
      <c r="S14" s="15"/>
      <c r="T14" s="15"/>
      <c r="U14" s="15"/>
      <c r="V14" s="15"/>
      <c r="W14" s="15"/>
      <c r="X14" s="15"/>
      <c r="Y14" s="15"/>
      <c r="Z14" s="15"/>
    </row>
    <row r="15" spans="1:26">
      <c r="A15" s="15"/>
      <c r="B15" s="15"/>
      <c r="C15" s="15"/>
      <c r="D15" s="15" t="s">
        <v>156</v>
      </c>
      <c r="E15" s="15"/>
      <c r="F15" s="15"/>
      <c r="G15" s="15"/>
      <c r="H15" s="15"/>
      <c r="I15" s="15"/>
      <c r="J15" s="15"/>
      <c r="K15" s="15"/>
      <c r="L15" s="15"/>
      <c r="M15" s="15"/>
      <c r="N15" s="15"/>
      <c r="O15" s="15"/>
      <c r="P15" s="15"/>
      <c r="Q15" s="15"/>
      <c r="R15" s="15"/>
      <c r="S15" s="15"/>
      <c r="T15" s="15"/>
      <c r="U15" s="15"/>
      <c r="V15" s="15"/>
      <c r="W15" s="15"/>
      <c r="X15" s="15"/>
      <c r="Y15" s="15"/>
      <c r="Z15" s="15"/>
    </row>
    <row r="16" spans="1:26">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row>
    <row r="17" spans="1:26">
      <c r="A17" s="15"/>
      <c r="B17" s="15"/>
      <c r="C17" s="15"/>
      <c r="D17" s="15"/>
      <c r="E17" s="15"/>
      <c r="F17" s="15"/>
      <c r="G17" s="15"/>
      <c r="H17" s="15"/>
      <c r="I17" s="15"/>
      <c r="J17" s="15"/>
      <c r="K17" s="15"/>
      <c r="L17" s="15"/>
      <c r="M17" s="15"/>
      <c r="N17" s="15"/>
      <c r="O17" s="15"/>
      <c r="P17" s="15"/>
      <c r="Q17" s="15"/>
      <c r="R17" s="15"/>
      <c r="S17" s="15"/>
      <c r="T17" s="15"/>
      <c r="U17" s="15"/>
      <c r="V17" s="15"/>
      <c r="W17" s="15"/>
      <c r="X17" s="15"/>
      <c r="Y17" s="15"/>
      <c r="Z17" s="15"/>
    </row>
    <row r="18" spans="1:26">
      <c r="A18" s="15"/>
      <c r="B18" s="15"/>
      <c r="C18" s="15"/>
      <c r="D18" s="15"/>
      <c r="E18" s="15"/>
      <c r="F18" s="15"/>
      <c r="G18" s="15"/>
      <c r="H18" s="15"/>
      <c r="I18" s="15"/>
      <c r="J18" s="15"/>
      <c r="K18" s="15"/>
      <c r="L18" s="15"/>
      <c r="M18" s="15"/>
      <c r="N18" s="15"/>
      <c r="O18" s="15"/>
      <c r="P18" s="15"/>
      <c r="Q18" s="15"/>
      <c r="R18" s="15"/>
      <c r="S18" s="15"/>
      <c r="T18" s="15"/>
      <c r="U18" s="15"/>
      <c r="V18" s="15"/>
      <c r="W18" s="15"/>
      <c r="X18" s="15"/>
      <c r="Y18" s="15"/>
      <c r="Z18" s="15"/>
    </row>
    <row r="19" spans="1:26">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row>
    <row r="20" spans="1:26">
      <c r="A20" s="15"/>
      <c r="B20" s="15"/>
      <c r="C20" s="15"/>
      <c r="D20" s="15"/>
      <c r="E20" s="15"/>
      <c r="F20" s="15"/>
      <c r="G20" s="15"/>
      <c r="H20" s="15"/>
      <c r="I20" s="15"/>
      <c r="J20" s="15"/>
      <c r="K20" s="15"/>
      <c r="L20" s="15"/>
      <c r="M20" s="15"/>
      <c r="N20" s="15"/>
      <c r="O20" s="15"/>
      <c r="P20" s="15"/>
      <c r="Q20" s="15"/>
      <c r="R20" s="15"/>
      <c r="S20" s="15"/>
      <c r="T20" s="15"/>
      <c r="U20" s="15"/>
      <c r="V20" s="15"/>
      <c r="W20" s="15"/>
      <c r="X20" s="15"/>
      <c r="Y20" s="15"/>
      <c r="Z20" s="15"/>
    </row>
    <row r="21" spans="1:26">
      <c r="A21" s="15"/>
      <c r="B21" s="15"/>
      <c r="C21" s="15"/>
      <c r="D21" s="15"/>
      <c r="E21" s="15"/>
      <c r="F21" s="15"/>
      <c r="G21" s="15"/>
      <c r="H21" s="15"/>
      <c r="I21" s="15"/>
      <c r="J21" s="15"/>
      <c r="K21" s="15"/>
      <c r="L21" s="15"/>
      <c r="M21" s="15"/>
      <c r="N21" s="15"/>
      <c r="O21" s="15"/>
      <c r="P21" s="15"/>
      <c r="Q21" s="15"/>
      <c r="R21" s="15"/>
      <c r="S21" s="15"/>
      <c r="T21" s="15"/>
      <c r="U21" s="15"/>
      <c r="V21" s="15"/>
      <c r="W21" s="15"/>
      <c r="X21" s="15"/>
      <c r="Y21" s="15"/>
      <c r="Z21" s="15"/>
    </row>
    <row r="22" spans="1:26">
      <c r="A22" s="15"/>
      <c r="B22" s="15"/>
      <c r="C22" s="15"/>
      <c r="D22" s="15"/>
      <c r="E22" s="15"/>
      <c r="F22" s="15"/>
      <c r="G22" s="15"/>
      <c r="H22" s="15"/>
      <c r="I22" s="15"/>
      <c r="J22" s="15"/>
      <c r="K22" s="15"/>
      <c r="L22" s="15"/>
      <c r="M22" s="15"/>
      <c r="N22" s="15"/>
      <c r="O22" s="15"/>
      <c r="P22" s="15"/>
      <c r="Q22" s="15"/>
      <c r="R22" s="15"/>
      <c r="S22" s="15"/>
      <c r="T22" s="15"/>
      <c r="U22" s="15"/>
      <c r="V22" s="15"/>
      <c r="W22" s="15"/>
      <c r="X22" s="15"/>
      <c r="Y22" s="15"/>
      <c r="Z22" s="15"/>
    </row>
    <row r="23" spans="1:26">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row>
    <row r="24" spans="1:26">
      <c r="A24" s="15"/>
      <c r="B24" s="15"/>
      <c r="C24" s="15"/>
      <c r="D24" s="15"/>
      <c r="E24" s="15"/>
      <c r="F24" s="15"/>
      <c r="G24" s="15"/>
      <c r="H24" s="15"/>
      <c r="I24" s="15"/>
      <c r="J24" s="15"/>
      <c r="K24" s="15"/>
      <c r="L24" s="15"/>
      <c r="M24" s="15"/>
      <c r="N24" s="15"/>
      <c r="O24" s="15"/>
      <c r="P24" s="15"/>
      <c r="Q24" s="15"/>
      <c r="R24" s="15"/>
      <c r="S24" s="15"/>
      <c r="T24" s="15"/>
      <c r="U24" s="15"/>
      <c r="V24" s="15"/>
      <c r="W24" s="15"/>
      <c r="X24" s="15"/>
      <c r="Y24" s="15"/>
      <c r="Z24" s="15"/>
    </row>
    <row r="25" spans="1:26">
      <c r="A25" s="15"/>
      <c r="B25" s="15"/>
      <c r="C25" s="15"/>
      <c r="D25" s="15"/>
      <c r="E25" s="15"/>
      <c r="F25" s="15"/>
      <c r="G25" s="15"/>
      <c r="H25" s="15"/>
      <c r="I25" s="15"/>
      <c r="J25" s="15"/>
      <c r="K25" s="15"/>
      <c r="L25" s="15"/>
      <c r="M25" s="15"/>
      <c r="N25" s="15"/>
      <c r="O25" s="15"/>
      <c r="P25" s="15"/>
      <c r="Q25" s="15"/>
      <c r="R25" s="15"/>
      <c r="S25" s="15"/>
      <c r="T25" s="15"/>
      <c r="U25" s="15"/>
      <c r="V25" s="15"/>
      <c r="W25" s="15"/>
      <c r="X25" s="15"/>
      <c r="Y25" s="15"/>
      <c r="Z25" s="15"/>
    </row>
    <row r="26" spans="1:26">
      <c r="A26" s="15"/>
      <c r="B26" s="15"/>
      <c r="C26" s="15"/>
      <c r="D26" s="15"/>
      <c r="E26" s="15"/>
      <c r="F26" s="15"/>
      <c r="G26" s="15"/>
      <c r="H26" s="15"/>
      <c r="I26" s="15"/>
      <c r="J26" s="15"/>
      <c r="K26" s="15"/>
      <c r="L26" s="15"/>
      <c r="M26" s="15"/>
      <c r="N26" s="15"/>
      <c r="O26" s="15"/>
      <c r="P26" s="15"/>
      <c r="Q26" s="15"/>
      <c r="R26" s="15"/>
      <c r="S26" s="15"/>
      <c r="T26" s="15"/>
      <c r="U26" s="15"/>
      <c r="V26" s="15"/>
      <c r="W26" s="15"/>
      <c r="X26" s="15"/>
      <c r="Y26" s="15"/>
      <c r="Z26" s="15"/>
    </row>
    <row r="27" spans="1:26">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row>
    <row r="28" spans="1:26">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row>
    <row r="29" spans="1:26">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row>
    <row r="30" spans="1:26">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row>
    <row r="31" spans="1:26">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row>
    <row r="32" spans="1:26">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row>
    <row r="33" spans="1:26">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row>
    <row r="34" spans="1:26">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row>
    <row r="35" spans="1:26">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row>
    <row r="36" spans="1:26">
      <c r="A36" s="15"/>
      <c r="B36" s="15"/>
      <c r="C36" s="15"/>
      <c r="D36" s="15"/>
      <c r="E36" s="15"/>
      <c r="F36" s="15"/>
      <c r="G36" s="15"/>
      <c r="H36" s="15"/>
      <c r="I36" s="15"/>
      <c r="J36" s="15"/>
      <c r="K36" s="15"/>
      <c r="L36" s="15"/>
      <c r="M36" s="122"/>
      <c r="N36" s="122"/>
      <c r="O36" s="122"/>
      <c r="P36" s="122"/>
      <c r="Q36" s="122"/>
      <c r="R36" s="122"/>
      <c r="S36" s="122"/>
      <c r="T36" s="15"/>
      <c r="U36" s="15"/>
      <c r="V36" s="15"/>
      <c r="W36" s="15"/>
      <c r="X36" s="15"/>
      <c r="Y36" s="15"/>
      <c r="Z36" s="15"/>
    </row>
    <row r="37" spans="1:26">
      <c r="A37" s="15"/>
      <c r="B37" s="15"/>
      <c r="C37" s="15"/>
      <c r="D37" s="15"/>
      <c r="E37" s="15"/>
      <c r="F37" s="15"/>
      <c r="G37" s="15"/>
      <c r="H37" s="15"/>
      <c r="I37" s="15"/>
      <c r="J37" s="15"/>
      <c r="K37" s="15"/>
      <c r="L37" s="15"/>
      <c r="M37" s="122"/>
      <c r="N37" s="122"/>
      <c r="O37" s="122"/>
      <c r="P37" s="122"/>
      <c r="Q37" s="122"/>
      <c r="R37" s="122"/>
      <c r="S37" s="122"/>
      <c r="T37" s="15"/>
      <c r="U37" s="15"/>
      <c r="V37" s="15"/>
      <c r="W37" s="15"/>
      <c r="X37" s="15"/>
      <c r="Y37" s="15"/>
      <c r="Z37" s="15"/>
    </row>
    <row r="38" spans="1:26">
      <c r="A38" s="15"/>
      <c r="B38" s="15"/>
      <c r="C38" s="15"/>
      <c r="D38" s="15"/>
      <c r="E38" s="15"/>
      <c r="F38" s="15"/>
      <c r="G38" s="15"/>
      <c r="H38" s="15"/>
      <c r="I38" s="15"/>
      <c r="J38" s="15"/>
      <c r="K38" s="15"/>
      <c r="L38" s="15"/>
      <c r="M38" s="122"/>
      <c r="N38" s="122"/>
      <c r="O38" s="122"/>
      <c r="P38" s="122"/>
      <c r="Q38" s="122"/>
      <c r="R38" s="122"/>
      <c r="S38" s="122"/>
      <c r="T38" s="15"/>
      <c r="U38" s="15"/>
      <c r="V38" s="15"/>
      <c r="W38" s="15"/>
      <c r="X38" s="15"/>
      <c r="Y38" s="15"/>
      <c r="Z38" s="15"/>
    </row>
    <row r="39" spans="1:26">
      <c r="A39" s="15"/>
      <c r="B39" s="15"/>
      <c r="C39" s="15"/>
      <c r="D39" s="15"/>
      <c r="E39" s="15"/>
      <c r="F39" s="15"/>
      <c r="G39" s="15"/>
      <c r="H39" s="15"/>
      <c r="I39" s="15"/>
      <c r="J39" s="15"/>
      <c r="K39" s="15"/>
      <c r="L39" s="15"/>
      <c r="M39" s="122"/>
      <c r="N39" s="122"/>
      <c r="O39" s="122"/>
      <c r="P39" s="122"/>
      <c r="Q39" s="122"/>
      <c r="R39" s="122"/>
      <c r="S39" s="122"/>
      <c r="T39" s="15"/>
      <c r="U39" s="15"/>
      <c r="V39" s="15"/>
      <c r="W39" s="15"/>
      <c r="X39" s="15"/>
      <c r="Y39" s="15"/>
      <c r="Z39" s="15"/>
    </row>
    <row r="40" spans="1:26">
      <c r="A40" s="15"/>
      <c r="B40" s="15"/>
      <c r="C40" s="15"/>
      <c r="D40" s="15"/>
      <c r="E40" s="15"/>
      <c r="F40" s="15"/>
      <c r="G40" s="15"/>
      <c r="H40" s="15"/>
      <c r="I40" s="15"/>
      <c r="J40" s="15"/>
      <c r="K40" s="15"/>
      <c r="L40" s="15"/>
      <c r="M40" s="122"/>
      <c r="N40" s="122"/>
      <c r="O40" s="122"/>
      <c r="P40" s="122"/>
      <c r="Q40" s="122"/>
      <c r="R40" s="122"/>
      <c r="S40" s="122"/>
      <c r="T40" s="15"/>
      <c r="U40" s="15"/>
      <c r="V40" s="15"/>
      <c r="W40" s="15"/>
      <c r="X40" s="15"/>
      <c r="Y40" s="15"/>
      <c r="Z40" s="15"/>
    </row>
    <row r="41" spans="1:26">
      <c r="A41" s="15"/>
      <c r="B41" s="15"/>
      <c r="C41" s="15"/>
      <c r="D41" s="15"/>
      <c r="E41" s="15"/>
      <c r="F41" s="15"/>
      <c r="G41" s="15"/>
      <c r="H41" s="15"/>
      <c r="I41" s="15"/>
      <c r="J41" s="15"/>
      <c r="K41" s="15"/>
      <c r="L41" s="15"/>
      <c r="M41" s="122"/>
      <c r="N41" s="122"/>
      <c r="O41" s="122"/>
      <c r="P41" s="122"/>
      <c r="Q41" s="122"/>
      <c r="R41" s="122"/>
      <c r="S41" s="122"/>
      <c r="T41" s="15"/>
      <c r="U41" s="15"/>
      <c r="V41" s="15"/>
      <c r="W41" s="15"/>
      <c r="X41" s="15"/>
      <c r="Y41" s="15"/>
      <c r="Z41" s="15"/>
    </row>
    <row r="42" spans="1:26">
      <c r="A42" s="15"/>
      <c r="B42" s="15"/>
      <c r="C42" s="15"/>
      <c r="D42" s="15"/>
      <c r="E42" s="15"/>
      <c r="F42" s="15"/>
      <c r="G42" s="15"/>
      <c r="H42" s="15"/>
      <c r="I42" s="15"/>
      <c r="J42" s="15"/>
      <c r="K42" s="15"/>
      <c r="L42" s="15"/>
      <c r="M42" s="122"/>
      <c r="N42" s="122"/>
      <c r="O42" s="122"/>
      <c r="P42" s="122"/>
      <c r="Q42" s="122"/>
      <c r="R42" s="122"/>
      <c r="S42" s="122"/>
      <c r="T42" s="15"/>
      <c r="U42" s="15"/>
      <c r="V42" s="15"/>
      <c r="W42" s="15"/>
      <c r="X42" s="15"/>
      <c r="Y42" s="15"/>
      <c r="Z42" s="15"/>
    </row>
    <row r="43" spans="1:26">
      <c r="A43" s="15"/>
      <c r="B43" s="15"/>
      <c r="C43" s="15"/>
      <c r="D43" s="15"/>
      <c r="E43" s="15"/>
      <c r="F43" s="15"/>
      <c r="G43" s="15"/>
      <c r="H43" s="15"/>
      <c r="I43" s="15"/>
      <c r="J43" s="15"/>
      <c r="K43" s="15"/>
      <c r="L43" s="15"/>
      <c r="M43" s="122"/>
      <c r="N43" s="122"/>
      <c r="O43" s="122"/>
      <c r="P43" s="122"/>
      <c r="Q43" s="122"/>
      <c r="R43" s="122"/>
      <c r="S43" s="122"/>
      <c r="T43" s="15"/>
      <c r="U43" s="15"/>
      <c r="V43" s="15"/>
      <c r="W43" s="15"/>
      <c r="X43" s="15"/>
      <c r="Y43" s="15"/>
      <c r="Z43" s="15"/>
    </row>
    <row r="44" spans="1:26">
      <c r="A44" s="15"/>
      <c r="B44" s="15"/>
      <c r="C44" s="15"/>
      <c r="D44" s="15"/>
      <c r="E44" s="15"/>
      <c r="F44" s="15"/>
      <c r="G44" s="15"/>
      <c r="H44" s="15"/>
      <c r="I44" s="15"/>
      <c r="J44" s="15"/>
      <c r="K44" s="15"/>
      <c r="L44" s="15"/>
      <c r="M44" s="122"/>
      <c r="N44" s="122"/>
      <c r="O44" s="122"/>
      <c r="P44" s="122"/>
      <c r="Q44" s="122"/>
      <c r="R44" s="122"/>
      <c r="S44" s="122"/>
      <c r="T44" s="15"/>
      <c r="U44" s="15"/>
      <c r="V44" s="15"/>
      <c r="W44" s="15"/>
      <c r="X44" s="15"/>
      <c r="Y44" s="15"/>
      <c r="Z44" s="15"/>
    </row>
    <row r="45" spans="1:26">
      <c r="A45" s="15"/>
      <c r="B45" s="15"/>
      <c r="C45" s="15"/>
      <c r="D45" s="15"/>
      <c r="E45" s="15"/>
      <c r="F45" s="15"/>
      <c r="G45" s="15"/>
      <c r="H45" s="15"/>
      <c r="I45" s="15"/>
      <c r="J45" s="15"/>
      <c r="K45" s="15"/>
      <c r="L45" s="15"/>
      <c r="M45" s="122"/>
      <c r="N45" s="122"/>
      <c r="O45" s="122"/>
      <c r="P45" s="122"/>
      <c r="Q45" s="122"/>
      <c r="R45" s="122"/>
      <c r="S45" s="122"/>
      <c r="T45" s="15"/>
      <c r="U45" s="15"/>
      <c r="V45" s="15"/>
      <c r="W45" s="15"/>
      <c r="X45" s="15"/>
      <c r="Y45" s="15"/>
      <c r="Z45" s="15"/>
    </row>
    <row r="46" spans="1:26">
      <c r="A46" s="15"/>
      <c r="B46" s="15"/>
      <c r="C46" s="15"/>
      <c r="D46" s="15"/>
      <c r="E46" s="15"/>
      <c r="F46" s="15"/>
      <c r="G46" s="15"/>
      <c r="H46" s="15"/>
      <c r="I46" s="15"/>
      <c r="J46" s="15"/>
      <c r="K46" s="15"/>
      <c r="L46" s="15"/>
      <c r="M46" s="122"/>
      <c r="N46" s="122"/>
      <c r="O46" s="122"/>
      <c r="P46" s="122"/>
      <c r="Q46" s="122"/>
      <c r="R46" s="122"/>
      <c r="S46" s="122"/>
      <c r="T46" s="15"/>
      <c r="U46" s="15"/>
      <c r="V46" s="15"/>
      <c r="W46" s="15"/>
      <c r="X46" s="15"/>
      <c r="Y46" s="15"/>
      <c r="Z46" s="15"/>
    </row>
    <row r="47" spans="1:26">
      <c r="A47" s="15"/>
      <c r="B47" s="15"/>
      <c r="C47" s="15"/>
      <c r="D47" s="15"/>
      <c r="E47" s="15"/>
      <c r="F47" s="15"/>
      <c r="G47" s="15"/>
      <c r="H47" s="15"/>
      <c r="I47" s="15"/>
      <c r="J47" s="15"/>
      <c r="K47" s="15"/>
      <c r="L47" s="15"/>
      <c r="M47" s="122"/>
      <c r="N47" s="122"/>
      <c r="O47" s="122"/>
      <c r="P47" s="122"/>
      <c r="Q47" s="122"/>
      <c r="R47" s="122"/>
      <c r="S47" s="122"/>
      <c r="T47" s="15"/>
      <c r="U47" s="15"/>
      <c r="V47" s="15"/>
      <c r="W47" s="15"/>
      <c r="X47" s="15"/>
      <c r="Y47" s="15"/>
      <c r="Z47" s="15"/>
    </row>
    <row r="48" spans="1:26">
      <c r="A48" s="15"/>
      <c r="B48" s="15"/>
      <c r="C48" s="15"/>
      <c r="D48" s="15"/>
      <c r="E48" s="15"/>
      <c r="F48" s="15"/>
      <c r="G48" s="15"/>
      <c r="H48" s="15"/>
      <c r="I48" s="15"/>
      <c r="J48" s="15"/>
      <c r="K48" s="15"/>
      <c r="L48" s="15"/>
      <c r="M48" s="122"/>
      <c r="N48" s="122"/>
      <c r="O48" s="122"/>
      <c r="P48" s="122"/>
      <c r="Q48" s="122"/>
      <c r="R48" s="122"/>
      <c r="S48" s="122"/>
      <c r="T48" s="15"/>
      <c r="U48" s="15"/>
      <c r="V48" s="15"/>
      <c r="W48" s="15"/>
      <c r="X48" s="15"/>
      <c r="Y48" s="15"/>
      <c r="Z48" s="15"/>
    </row>
    <row r="49" spans="1:26">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row>
    <row r="50" spans="1:26">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row>
    <row r="51" spans="1:26">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row>
    <row r="52" spans="1:26">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row>
    <row r="53" spans="1:26">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row>
    <row r="54" spans="1:26">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row>
    <row r="55" spans="1:26">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row>
    <row r="56" spans="1:26">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row>
    <row r="57" spans="1:26">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row>
    <row r="58" spans="1:26">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row>
    <row r="59" spans="1:26">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row>
    <row r="60" spans="1:26">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row>
    <row r="61" spans="1:26">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row>
    <row r="62" spans="1:26">
      <c r="B62" s="15"/>
      <c r="C62" s="15"/>
      <c r="D62" s="15"/>
      <c r="E62" s="15"/>
      <c r="F62" s="15"/>
    </row>
  </sheetData>
  <mergeCells count="4">
    <mergeCell ref="B3:D3"/>
    <mergeCell ref="C4:D4"/>
    <mergeCell ref="C5:D5"/>
    <mergeCell ref="C10:F13"/>
  </mergeCells>
  <phoneticPr fontId="12" type="noConversion"/>
  <hyperlinks>
    <hyperlink ref="B1" location="Contents!A1" display="Back to Contents" xr:uid="{00000000-0004-0000-0800-000000000000}"/>
  </hyperlinks>
  <pageMargins left="0.70000000000000007" right="0.70000000000000007" top="0.75" bottom="0.75" header="0.30000000000000004" footer="0.30000000000000004"/>
  <pageSetup paperSize="0" fitToWidth="0" fitToHeight="0" orientation="portrait" horizontalDpi="0" verticalDpi="0" copie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ct:contentTypeSchema xmlns:ct="http://schemas.microsoft.com/office/2006/metadata/contentType" xmlns:ma="http://schemas.microsoft.com/office/2006/metadata/properties/metaAttributes" ct:_="" ma:_="" ma:contentTypeName="Case Management Word Document" ma:contentTypeID="0x010100BD08157E53159745B5B23790F58509580C00973D859266AA544FA58681EDCF012872" ma:contentTypeVersion="24" ma:contentTypeDescription="" ma:contentTypeScope="" ma:versionID="f96b68c71b2669d12650acbffc54e059">
  <xsd:schema xmlns:xsd="http://www.w3.org/2001/XMLSchema" xmlns:xs="http://www.w3.org/2001/XMLSchema" xmlns:p="http://schemas.microsoft.com/office/2006/metadata/properties" xmlns:ns2="c14de8ec-1bbe-45d0-9da6-488d8f109529" targetNamespace="http://schemas.microsoft.com/office/2006/metadata/properties" ma:root="true" ma:fieldsID="0eb025698904ed7643a561fef6397a3b" ns2:_="">
    <xsd:import namespace="c14de8ec-1bbe-45d0-9da6-488d8f109529"/>
    <xsd:element name="properties">
      <xsd:complexType>
        <xsd:sequence>
          <xsd:element name="documentManagement">
            <xsd:complexType>
              <xsd:all>
                <xsd:element ref="ns2:g69ac3da6be14936a6d4efc253c7d4fb" minOccurs="0"/>
                <xsd:element ref="ns2:TaxCatchAll" minOccurs="0"/>
                <xsd:element ref="ns2:TaxCatchAllLabel" minOccurs="0"/>
                <xsd:element ref="ns2:Classification" minOccurs="0"/>
                <xsd:element ref="ns2:ec7cf6cc20664fb6b5a505b0c64f4cec" minOccurs="0"/>
                <xsd:element ref="ns2:CaseNumber" minOccurs="0"/>
                <xsd:element ref="ns2:d31dcdc419e54ba5a66b0d6dabf70d98" minOccurs="0"/>
                <xsd:element ref="ns2:PartyClass" minOccurs="0"/>
                <xsd:element ref="ns2:PartyName" minOccurs="0"/>
                <xsd:element ref="ns2:TradeRemediesServicePublished" minOccurs="0"/>
                <xsd:element ref="ns2:d9f98ff6b65a4d219317601d589de7b4" minOccurs="0"/>
                <xsd:element ref="ns2:Confidential1" minOccurs="0"/>
                <xsd:element ref="ns2:CaseStage" minOccurs="0"/>
                <xsd:element ref="ns2:HeadOfInvestigation" minOccurs="0"/>
                <xsd:element ref="ns2:CaseDocuments" minOccurs="0"/>
                <xsd:element ref="ns2:CaseManager" minOccurs="0"/>
                <xsd:element ref="ns2:DigitalPlatformLink" minOccurs="0"/>
                <xsd:element ref="ns2:iec7f23346fc44eb94e2c6239fd5bc64" minOccurs="0"/>
                <xsd:element ref="ns2:JointChiefInvestigator" minOccurs="0"/>
                <xsd:element ref="ns2:Case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4de8ec-1bbe-45d0-9da6-488d8f109529" elementFormDefault="qualified">
    <xsd:import namespace="http://schemas.microsoft.com/office/2006/documentManagement/types"/>
    <xsd:import namespace="http://schemas.microsoft.com/office/infopath/2007/PartnerControls"/>
    <xsd:element name="g69ac3da6be14936a6d4efc253c7d4fb" ma:index="8" nillable="true" ma:taxonomy="true" ma:internalName="g69ac3da6be14936a6d4efc253c7d4fb" ma:taxonomyFieldName="DocumentType" ma:displayName="Document Type" ma:indexed="true" ma:readOnly="false" ma:default="" ma:fieldId="{069ac3da-6be1-4936-a6d4-efc253c7d4fb}" ma:sspId="6e40df2b-c156-4e70-b773-96d34ab3705a" ma:termSetId="e97ab188-662b-45da-b4ba-f12a41afe86e"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1053c092-ccf0-4e43-9655-5ef4d7c575bb}" ma:internalName="TaxCatchAll" ma:showField="CatchAllData" ma:web="ca3a8e5f-87ae-44bc-a796-b11748aeb6fc">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1053c092-ccf0-4e43-9655-5ef4d7c575bb}" ma:internalName="TaxCatchAllLabel" ma:readOnly="true" ma:showField="CatchAllDataLabel" ma:web="ca3a8e5f-87ae-44bc-a796-b11748aeb6fc">
      <xsd:complexType>
        <xsd:complexContent>
          <xsd:extension base="dms:MultiChoiceLookup">
            <xsd:sequence>
              <xsd:element name="Value" type="dms:Lookup" maxOccurs="unbounded" minOccurs="0" nillable="true"/>
            </xsd:sequence>
          </xsd:extension>
        </xsd:complexContent>
      </xsd:complexType>
    </xsd:element>
    <xsd:element name="Classification" ma:index="12" nillable="true" ma:displayName="Classification" ma:format="Dropdown" ma:internalName="Classification">
      <xsd:simpleType>
        <xsd:restriction base="dms:Choice">
          <xsd:enumeration value="Official"/>
          <xsd:enumeration value="Official-Sensitive [Commercial]"/>
          <xsd:enumeration value="Official-Sensitive [Locsen]"/>
          <xsd:enumeration value="Official-Sensitive [Personal]"/>
        </xsd:restriction>
      </xsd:simpleType>
    </xsd:element>
    <xsd:element name="ec7cf6cc20664fb6b5a505b0c64f4cec" ma:index="13" nillable="true" ma:taxonomy="true" ma:internalName="ec7cf6cc20664fb6b5a505b0c64f4cec" ma:taxonomyFieldName="CaseType" ma:displayName="Case Type" ma:default="" ma:fieldId="{ec7cf6cc-2066-4fb6-b5a5-05b0c64f4cec}" ma:sspId="6e40df2b-c156-4e70-b773-96d34ab3705a" ma:termSetId="57ef6e5a-0e6b-443e-9e59-3505dd6b4f43" ma:anchorId="00000000-0000-0000-0000-000000000000" ma:open="false" ma:isKeyword="false">
      <xsd:complexType>
        <xsd:sequence>
          <xsd:element ref="pc:Terms" minOccurs="0" maxOccurs="1"/>
        </xsd:sequence>
      </xsd:complexType>
    </xsd:element>
    <xsd:element name="CaseNumber" ma:index="15" nillable="true" ma:displayName="Case Number" ma:internalName="CaseNumber">
      <xsd:simpleType>
        <xsd:restriction base="dms:Text">
          <xsd:maxLength value="255"/>
        </xsd:restriction>
      </xsd:simpleType>
    </xsd:element>
    <xsd:element name="d31dcdc419e54ba5a66b0d6dabf70d98" ma:index="16" nillable="true" ma:taxonomy="true" ma:internalName="d31dcdc419e54ba5a66b0d6dabf70d98" ma:taxonomyFieldName="CaseProduct" ma:displayName="Goods Concerned" ma:default="" ma:fieldId="{d31dcdc4-19e5-4ba5-a66b-0d6dabf70d98}" ma:sspId="6e40df2b-c156-4e70-b773-96d34ab3705a" ma:termSetId="b1f377ec-164a-4413-9759-bfa02da3d6d0" ma:anchorId="00000000-0000-0000-0000-000000000000" ma:open="false" ma:isKeyword="false">
      <xsd:complexType>
        <xsd:sequence>
          <xsd:element ref="pc:Terms" minOccurs="0" maxOccurs="1"/>
        </xsd:sequence>
      </xsd:complexType>
    </xsd:element>
    <xsd:element name="PartyClass" ma:index="18" nillable="true" ma:displayName="Party Class" ma:format="Dropdown" ma:indexed="true" ma:internalName="PartyClass">
      <xsd:simpleType>
        <xsd:restriction base="dms:Choice">
          <xsd:enumeration value="Exporter"/>
          <xsd:enumeration value="Importer"/>
          <xsd:enumeration value="Domestic Producer"/>
          <xsd:enumeration value="Foreign Government"/>
          <xsd:enumeration value="UK Government"/>
          <xsd:enumeration value="Trade Association"/>
          <xsd:enumeration value="Consumer Association"/>
          <xsd:enumeration value="Consultant"/>
          <xsd:enumeration value="Interested Party"/>
          <xsd:enumeration value="Contributor"/>
          <xsd:enumeration value="TRA"/>
        </xsd:restriction>
      </xsd:simpleType>
    </xsd:element>
    <xsd:element name="PartyName" ma:index="19" nillable="true" ma:displayName="Party Name" ma:internalName="PartyName" ma:readOnly="false">
      <xsd:simpleType>
        <xsd:restriction base="dms:Text">
          <xsd:maxLength value="255"/>
        </xsd:restriction>
      </xsd:simpleType>
    </xsd:element>
    <xsd:element name="TradeRemediesServicePublished" ma:index="20" nillable="true" ma:displayName="Trade Remedies Service Published" ma:default="No" ma:format="Dropdown" ma:internalName="TradeRemediesServicePublished" ma:readOnly="false">
      <xsd:simpleType>
        <xsd:restriction base="dms:Choice">
          <xsd:enumeration value="No"/>
          <xsd:enumeration value="Confidential"/>
          <xsd:enumeration value="Non-Confidential"/>
        </xsd:restriction>
      </xsd:simpleType>
    </xsd:element>
    <xsd:element name="d9f98ff6b65a4d219317601d589de7b4" ma:index="21" nillable="true" ma:taxonomy="true" ma:internalName="d9f98ff6b65a4d219317601d589de7b4" ma:taxonomyFieldName="RelatedCountry" ma:displayName="Related Country" ma:readOnly="false" ma:default="" ma:fieldId="{d9f98ff6-b65a-4d21-9317-601d589de7b4}" ma:taxonomyMulti="true" ma:sspId="6e40df2b-c156-4e70-b773-96d34ab3705a" ma:termSetId="82fb7f07-3cad-42fe-a562-65ed85ce7537" ma:anchorId="00000000-0000-0000-0000-000000000000" ma:open="false" ma:isKeyword="false">
      <xsd:complexType>
        <xsd:sequence>
          <xsd:element ref="pc:Terms" minOccurs="0" maxOccurs="1"/>
        </xsd:sequence>
      </xsd:complexType>
    </xsd:element>
    <xsd:element name="Confidential1" ma:index="23" nillable="true" ma:displayName="Confidential" ma:default="1" ma:indexed="true" ma:internalName="Confidential1">
      <xsd:simpleType>
        <xsd:restriction base="dms:Boolean"/>
      </xsd:simpleType>
    </xsd:element>
    <xsd:element name="CaseStage" ma:index="24" nillable="true" ma:displayName="Case Stage" ma:format="Dropdown" ma:internalName="CaseStage">
      <xsd:simpleType>
        <xsd:restriction base="dms:Choice">
          <xsd:enumeration value="Stage 0 - Pre-Initiation"/>
          <xsd:enumeration value="Stage 1 - Registration Period"/>
          <xsd:enumeration value="Stage 2 - Registered Parties Analysis"/>
          <xsd:enumeration value="Stage 3 - Questionnaire"/>
          <xsd:enumeration value="Stage 4 - Verification"/>
          <xsd:enumeration value="Stage 5 - Prov. Published &amp; Returns"/>
          <xsd:enumeration value="Stage 6 - SEF Published &amp; Returns"/>
          <xsd:enumeration value="Stage 7 - Def. Published &amp; Returns"/>
          <xsd:enumeration value="Stage 8 - Other"/>
          <xsd:enumeration value="All"/>
        </xsd:restriction>
      </xsd:simpleType>
    </xsd:element>
    <xsd:element name="HeadOfInvestigation" ma:index="25" nillable="true" ma:displayName="Head Of Investigation" ma:list="UserInfo" ma:SharePointGroup="0" ma:internalName="HeadOfInvestigation"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seDocuments" ma:index="26" nillable="true" ma:displayName="Case Documents" ma:format="Hyperlink" ma:internalName="CaseDocuments">
      <xsd:complexType>
        <xsd:complexContent>
          <xsd:extension base="dms:URL">
            <xsd:sequence>
              <xsd:element name="Url" type="dms:ValidUrl" minOccurs="0" nillable="true"/>
              <xsd:element name="Description" type="xsd:string" nillable="true"/>
            </xsd:sequence>
          </xsd:extension>
        </xsd:complexContent>
      </xsd:complexType>
    </xsd:element>
    <xsd:element name="CaseManager" ma:index="27" nillable="true" ma:displayName="Case Manager" ma:list="UserInfo" ma:SharePointGroup="0" ma:internalName="CaseManag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gitalPlatformLink" ma:index="28" nillable="true" ma:displayName="Digital Platform Link" ma:format="Hyperlink" ma:internalName="DigitalPlatformLink">
      <xsd:complexType>
        <xsd:complexContent>
          <xsd:extension base="dms:URL">
            <xsd:sequence>
              <xsd:element name="Url" type="dms:ValidUrl" minOccurs="0" nillable="true"/>
              <xsd:element name="Description" type="xsd:string" nillable="true"/>
            </xsd:sequence>
          </xsd:extension>
        </xsd:complexContent>
      </xsd:complexType>
    </xsd:element>
    <xsd:element name="iec7f23346fc44eb94e2c6239fd5bc64" ma:index="29" nillable="true" ma:taxonomy="true" ma:internalName="iec7f23346fc44eb94e2c6239fd5bc64" ma:taxonomyFieldName="CaseCountry" ma:displayName="Case Country" ma:default="" ma:fieldId="{2ec7f233-46fc-44eb-94e2-c6239fd5bc64}" ma:taxonomyMulti="true" ma:sspId="6e40df2b-c156-4e70-b773-96d34ab3705a" ma:termSetId="82fb7f07-3cad-42fe-a562-65ed85ce7537" ma:anchorId="00000000-0000-0000-0000-000000000000" ma:open="false" ma:isKeyword="false">
      <xsd:complexType>
        <xsd:sequence>
          <xsd:element ref="pc:Terms" minOccurs="0" maxOccurs="1"/>
        </xsd:sequence>
      </xsd:complexType>
    </xsd:element>
    <xsd:element name="JointChiefInvestigator" ma:index="31" nillable="true" ma:displayName="Joint Chief Investigator" ma:list="UserInfo" ma:SharePointGroup="0" ma:internalName="JointChiefInvestig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seStatus" ma:index="32" nillable="true" ma:displayName="Case Status" ma:default="Active" ma:format="Dropdown" ma:internalName="CaseStatus">
      <xsd:simpleType>
        <xsd:restriction base="dms:Choice">
          <xsd:enumeration value="Active"/>
          <xsd:enumeration value="Measure in Force"/>
          <xsd:enumeration value="Review"/>
          <xsd:enumeration value="Challenge Ongoing"/>
          <xsd:enumeration value="Measure Ende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e30f7a5d-8fa8-41c9-ac7a-9b097ed4b6af">
      <Value>136</Value>
      <Value>31</Value>
      <Value>7</Value>
    </TaxCatchAll>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483B622E-4CC4-4FEA-B141-6BBFAFD8A14C}"/>
</file>

<file path=customXml/itemProps2.xml><?xml version="1.0" encoding="utf-8"?>
<ds:datastoreItem xmlns:ds="http://schemas.openxmlformats.org/officeDocument/2006/customXml" ds:itemID="{B0CDF252-B9F2-44FE-B1CD-BD3BC21AFADD}"/>
</file>

<file path=customXml/itemProps3.xml><?xml version="1.0" encoding="utf-8"?>
<ds:datastoreItem xmlns:ds="http://schemas.openxmlformats.org/officeDocument/2006/customXml" ds:itemID="{87128196-7EF3-4229-A6DC-A8DB11ACC2EB}"/>
</file>

<file path=customXml/itemProps4.xml><?xml version="1.0" encoding="utf-8"?>
<ds:datastoreItem xmlns:ds="http://schemas.openxmlformats.org/officeDocument/2006/customXml" ds:itemID="{3EB5E28F-2DD2-41F8-B506-9EBE509C5F1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Chong-Wen Hong</dc:creator>
  <cp:keywords/>
  <dc:description/>
  <cp:lastModifiedBy>Charles Aitken</cp:lastModifiedBy>
  <cp:revision/>
  <dcterms:created xsi:type="dcterms:W3CDTF">2019-06-11T08:23:36Z</dcterms:created>
  <dcterms:modified xsi:type="dcterms:W3CDTF">2021-11-04T17:15:29Z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y fmtid="{D5CDD505-2E9C-101B-9397-08002B2CF9AE}" pid="3" name="MSIP_Label_eb150e91-1403-4795-80a4-b7d1f9621190_Enabled">
    <vt:lpwstr>True</vt:lpwstr>
  </property>
  <property fmtid="{D5CDD505-2E9C-101B-9397-08002B2CF9AE}" pid="4" name="MSIP_Label_eb150e91-1403-4795-80a4-b7d1f9621190_SiteId">
    <vt:lpwstr>6d05c462-2956-4ec4-a0d4-480181c849f9</vt:lpwstr>
  </property>
  <property fmtid="{D5CDD505-2E9C-101B-9397-08002B2CF9AE}" pid="5" name="MSIP_Label_eb150e91-1403-4795-80a4-b7d1f9621190_Owner">
    <vt:lpwstr>Michael.Kearns@traderemedies.gov.uk</vt:lpwstr>
  </property>
  <property fmtid="{D5CDD505-2E9C-101B-9397-08002B2CF9AE}" pid="6" name="MSIP_Label_eb150e91-1403-4795-80a4-b7d1f9621190_SetDate">
    <vt:lpwstr>2019-09-05T11:49:58.5697914Z</vt:lpwstr>
  </property>
  <property fmtid="{D5CDD505-2E9C-101B-9397-08002B2CF9AE}" pid="7" name="MSIP_Label_eb150e91-1403-4795-80a4-b7d1f9621190_Name">
    <vt:lpwstr>OFFICIAL</vt:lpwstr>
  </property>
  <property fmtid="{D5CDD505-2E9C-101B-9397-08002B2CF9AE}" pid="8" name="MSIP_Label_eb150e91-1403-4795-80a4-b7d1f9621190_Application">
    <vt:lpwstr>Microsoft Azure Information Protection</vt:lpwstr>
  </property>
  <property fmtid="{D5CDD505-2E9C-101B-9397-08002B2CF9AE}" pid="9" name="MSIP_Label_eb150e91-1403-4795-80a4-b7d1f9621190_ActionId">
    <vt:lpwstr>f2c46034-7fbc-4dcc-8ab6-126c3c25ed86</vt:lpwstr>
  </property>
  <property fmtid="{D5CDD505-2E9C-101B-9397-08002B2CF9AE}" pid="10" name="MSIP_Label_eb150e91-1403-4795-80a4-b7d1f9621190_Extended_MSFT_Method">
    <vt:lpwstr>Automatic</vt:lpwstr>
  </property>
  <property fmtid="{D5CDD505-2E9C-101B-9397-08002B2CF9AE}" pid="11" name="Sensitivity">
    <vt:lpwstr>OFFICIAL</vt:lpwstr>
  </property>
  <property fmtid="{D5CDD505-2E9C-101B-9397-08002B2CF9AE}" pid="12" name="xd_Signature">
    <vt:bool>false</vt:bool>
  </property>
  <property fmtid="{D5CDD505-2E9C-101B-9397-08002B2CF9AE}" pid="13" name="xd_ProgID">
    <vt:lpwstr/>
  </property>
  <property fmtid="{D5CDD505-2E9C-101B-9397-08002B2CF9AE}" pid="14" name="TemplateUrl">
    <vt:lpwstr/>
  </property>
  <property fmtid="{D5CDD505-2E9C-101B-9397-08002B2CF9AE}" pid="15" name="ComplianceAssetId">
    <vt:lpwstr/>
  </property>
  <property fmtid="{D5CDD505-2E9C-101B-9397-08002B2CF9AE}" pid="16" name="Order">
    <vt:r8>1878300</vt:r8>
  </property>
  <property fmtid="{D5CDD505-2E9C-101B-9397-08002B2CF9AE}" pid="17" name="SharedWithUsers">
    <vt:lpwstr/>
  </property>
  <property fmtid="{D5CDD505-2E9C-101B-9397-08002B2CF9AE}" pid="18" name="_ExtendedDescription">
    <vt:lpwstr/>
  </property>
  <property fmtid="{D5CDD505-2E9C-101B-9397-08002B2CF9AE}" pid="19" name="OperationalTheme">
    <vt:lpwstr/>
  </property>
  <property fmtid="{D5CDD505-2E9C-101B-9397-08002B2CF9AE}" pid="20" name="InvestigationType">
    <vt:lpwstr>65;#Templates|e2efe624-fe4f-432e-ae05-8257c17f4e34</vt:lpwstr>
  </property>
  <property fmtid="{D5CDD505-2E9C-101B-9397-08002B2CF9AE}" pid="21" name="InvestigationArea">
    <vt:lpwstr>71;#Questionnaire|f72e2d00-ee3e-472e-ad03-52ff1dd36cc6</vt:lpwstr>
  </property>
  <property fmtid="{D5CDD505-2E9C-101B-9397-08002B2CF9AE}" pid="22" name="DocumentType">
    <vt:lpwstr/>
  </property>
  <property fmtid="{D5CDD505-2E9C-101B-9397-08002B2CF9AE}" pid="23" name="CaseCountry">
    <vt:lpwstr>31;#China|450f57c4-d239-451b-a905-81825d5a728d</vt:lpwstr>
  </property>
  <property fmtid="{D5CDD505-2E9C-101B-9397-08002B2CF9AE}" pid="24" name="CaseType">
    <vt:lpwstr>7</vt:lpwstr>
  </property>
  <property fmtid="{D5CDD505-2E9C-101B-9397-08002B2CF9AE}" pid="25" name="CaseProduct">
    <vt:lpwstr>136</vt:lpwstr>
  </property>
  <property fmtid="{D5CDD505-2E9C-101B-9397-08002B2CF9AE}" pid="26" name="RelatedCountry">
    <vt:lpwstr/>
  </property>
</Properties>
</file>