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david_sibley_traderemedies_gov_uk/Documents/Documents/Cast Iron street covers/"/>
    </mc:Choice>
  </mc:AlternateContent>
  <xr:revisionPtr revIDLastSave="0" documentId="8_{D62C2D89-CC46-4591-840A-A677E38EAFB6}" xr6:coauthVersionLast="47" xr6:coauthVersionMax="47" xr10:uidLastSave="{00000000-0000-0000-0000-000000000000}"/>
  <bookViews>
    <workbookView xWindow="-90" yWindow="-90" windowWidth="19380" windowHeight="10380" xr2:uid="{B03B9013-E63F-4E65-8ACB-3CDC26BC553B}"/>
  </bookViews>
  <sheets>
    <sheet name="B4_1_-_Sales_to_the_UK - YS" sheetId="1" r:id="rId1"/>
    <sheet name="B4_1_-_Sales_to_the_UK - YG" sheetId="3" r:id="rId2"/>
  </sheets>
  <definedNames>
    <definedName name="_xlnm._FilterDatabase" localSheetId="1" hidden="1">'B4_1_-_Sales_to_the_UK - YG'!$A$13:$CH$14</definedName>
    <definedName name="_xlnm._FilterDatabase" localSheetId="0" hidden="1">'B4_1_-_Sales_to_the_UK - YS'!$A$14:$CF$15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3" l="1"/>
  <c r="R11" i="1" l="1"/>
  <c r="AH11" i="1" l="1"/>
</calcChain>
</file>

<file path=xl/sharedStrings.xml><?xml version="1.0" encoding="utf-8"?>
<sst xmlns="http://schemas.openxmlformats.org/spreadsheetml/2006/main" count="124" uniqueCount="76">
  <si>
    <t>Other (Please Specify)</t>
  </si>
  <si>
    <t>Commissions</t>
  </si>
  <si>
    <t>After sales costs</t>
  </si>
  <si>
    <t>Credit - RMB</t>
    <phoneticPr fontId="5" type="noConversion"/>
  </si>
  <si>
    <t>Packing</t>
  </si>
  <si>
    <r>
      <t xml:space="preserve">Transport, insurance and handling 3 </t>
    </r>
    <r>
      <rPr>
        <b/>
        <sz val="11"/>
        <color rgb="FF0000CC"/>
        <rFont val="Times New Roman"/>
        <family val="1"/>
      </rPr>
      <t>- Insurance in RMB</t>
    </r>
    <phoneticPr fontId="5" type="noConversion"/>
  </si>
  <si>
    <t>Sea Freight in RMB</t>
    <phoneticPr fontId="5" type="noConversion"/>
  </si>
  <si>
    <r>
      <t>Transport, insurance and handling 2</t>
    </r>
    <r>
      <rPr>
        <b/>
        <sz val="11"/>
        <color rgb="FF0000CC"/>
        <rFont val="Times New Roman"/>
        <family val="1"/>
      </rPr>
      <t xml:space="preserve"> - Sea Freight in USD</t>
    </r>
    <phoneticPr fontId="5" type="noConversion"/>
  </si>
  <si>
    <r>
      <t>Transport, insurance and handling 1</t>
    </r>
    <r>
      <rPr>
        <b/>
        <sz val="11"/>
        <color rgb="FF0000CC"/>
        <rFont val="Times New Roman"/>
        <family val="1"/>
      </rPr>
      <t xml:space="preserve"> - Port handling in RMB</t>
    </r>
    <phoneticPr fontId="5" type="noConversion"/>
  </si>
  <si>
    <r>
      <t xml:space="preserve">Domestic freight </t>
    </r>
    <r>
      <rPr>
        <b/>
        <sz val="11"/>
        <color rgb="FF0000CC"/>
        <rFont val="Times New Roman"/>
        <family val="1"/>
      </rPr>
      <t>in RMB</t>
    </r>
    <phoneticPr fontId="5" type="noConversion"/>
  </si>
  <si>
    <t>FOB value in accounting currency (Value in accouting system)</t>
    <phoneticPr fontId="5" type="noConversion"/>
  </si>
  <si>
    <t>CIF value in accounting currency</t>
  </si>
  <si>
    <t>Customs declaration value in accounting currency</t>
    <phoneticPr fontId="5" type="noConversion"/>
  </si>
  <si>
    <t>Customs declaration currency</t>
    <phoneticPr fontId="5" type="noConversion"/>
  </si>
  <si>
    <t>Customs declaration value</t>
    <phoneticPr fontId="5" type="noConversion"/>
  </si>
  <si>
    <t>Invoice currency expressed in GB pounds</t>
  </si>
  <si>
    <t>Net invoice value</t>
  </si>
  <si>
    <t>Other charges (specify)</t>
  </si>
  <si>
    <t>Rebates</t>
  </si>
  <si>
    <t>Discounts</t>
  </si>
  <si>
    <t>Taxes</t>
  </si>
  <si>
    <t>Gross invoice value (GBP)</t>
    <phoneticPr fontId="5" type="noConversion"/>
  </si>
  <si>
    <t>Exporting country (if applicable)</t>
  </si>
  <si>
    <t>Quantity in Kg</t>
  </si>
  <si>
    <t>Invoice unit measurement</t>
  </si>
  <si>
    <t>Invoice quantity</t>
  </si>
  <si>
    <t>Payment terms</t>
  </si>
  <si>
    <t>Delivery terms</t>
  </si>
  <si>
    <t>Bill of lading no.</t>
  </si>
  <si>
    <t>Order confirmation date</t>
  </si>
  <si>
    <t>Purchase order date</t>
  </si>
  <si>
    <t>Revenue Recognition Date</t>
  </si>
  <si>
    <t>Sales invoice number</t>
  </si>
  <si>
    <t>Customer type</t>
  </si>
  <si>
    <t>Customer link (Independent/
Associated)</t>
  </si>
  <si>
    <t>Customer number</t>
  </si>
  <si>
    <t>Customer name</t>
  </si>
  <si>
    <t>Source</t>
  </si>
  <si>
    <t>Model</t>
  </si>
  <si>
    <t>PCN</t>
  </si>
  <si>
    <t>Adjustments (Include or exclude fields where relevant)</t>
  </si>
  <si>
    <t>Currency conversion</t>
  </si>
  <si>
    <t>Invoice value</t>
  </si>
  <si>
    <t>Terms &amp; measurements</t>
  </si>
  <si>
    <t>Document reference</t>
  </si>
  <si>
    <t>Customer information</t>
  </si>
  <si>
    <t>Goods information</t>
  </si>
  <si>
    <t>• The first row has been entered as an example - please delete before submission</t>
  </si>
  <si>
    <t>• Ensure you categorise each sale by PCN. For invoices that consist of multiple PCNs, the same invoice number should be referenced</t>
  </si>
  <si>
    <t>• Include all your UK sales net of returns/credit notes for the goods concerned made during the POI. Include the goods concerned both produced and purchased for resale.</t>
  </si>
  <si>
    <t>Shanxi Yuansheng Casting &amp; Forging Industrial Co., Ltd.</t>
    <phoneticPr fontId="5" type="noConversion"/>
  </si>
  <si>
    <t>Company name:</t>
  </si>
  <si>
    <t>TD0029 - Certain Cast Iron Articles</t>
  </si>
  <si>
    <t>Case no.:</t>
  </si>
  <si>
    <t>B4.1 - Sales to the UK</t>
  </si>
  <si>
    <t>Back to Contents</t>
  </si>
  <si>
    <t>VAT Invoice No.</t>
    <phoneticPr fontId="5" type="noConversion"/>
  </si>
  <si>
    <t>Gross invoice value -RMB</t>
    <phoneticPr fontId="5" type="noConversion"/>
  </si>
  <si>
    <t>VAT amount - RMB</t>
    <phoneticPr fontId="5" type="noConversion"/>
  </si>
  <si>
    <t>Exchange rate</t>
    <phoneticPr fontId="5" type="noConversion"/>
  </si>
  <si>
    <t>Net VAT invoice value in accounting currency</t>
    <phoneticPr fontId="5" type="noConversion"/>
  </si>
  <si>
    <t>SYI Group to UK Customer</t>
    <phoneticPr fontId="5" type="noConversion"/>
  </si>
  <si>
    <t>Yuansheng Casting to SYI Group</t>
    <phoneticPr fontId="5" type="noConversion"/>
  </si>
  <si>
    <t>Customs declaration in RMB</t>
    <phoneticPr fontId="5" type="noConversion"/>
  </si>
  <si>
    <t>Net invoice value in accounting currency - HKD</t>
    <phoneticPr fontId="5" type="noConversion"/>
  </si>
  <si>
    <t>CIF value in accounting currency - HKD</t>
    <phoneticPr fontId="5" type="noConversion"/>
  </si>
  <si>
    <t>Exchange rate (GBP/HKD)</t>
    <phoneticPr fontId="5" type="noConversion"/>
  </si>
  <si>
    <t>Exchange rate (USD/RMB)</t>
    <phoneticPr fontId="5" type="noConversion"/>
  </si>
  <si>
    <t>Domestic freight</t>
    <phoneticPr fontId="5" type="noConversion"/>
  </si>
  <si>
    <t>Transport, insurance and handling 1</t>
    <phoneticPr fontId="5" type="noConversion"/>
  </si>
  <si>
    <t>Transport, insurance and handling 2</t>
    <phoneticPr fontId="5" type="noConversion"/>
  </si>
  <si>
    <t>Transport, insurance and handling 3</t>
    <phoneticPr fontId="5" type="noConversion"/>
  </si>
  <si>
    <t>Unit packing cost</t>
    <phoneticPr fontId="5" type="noConversion"/>
  </si>
  <si>
    <r>
      <t xml:space="preserve">Exchange rate </t>
    </r>
    <r>
      <rPr>
        <b/>
        <sz val="11"/>
        <color rgb="FF0000CC"/>
        <rFont val="Times New Roman"/>
        <family val="1"/>
      </rPr>
      <t>(GBP/HKD)</t>
    </r>
    <phoneticPr fontId="5" type="noConversion"/>
  </si>
  <si>
    <r>
      <t xml:space="preserve">Net invoice value in accounting currency  </t>
    </r>
    <r>
      <rPr>
        <b/>
        <sz val="11"/>
        <color rgb="FF0000CC"/>
        <rFont val="Times New Roman"/>
        <family val="1"/>
      </rPr>
      <t>- HKD</t>
    </r>
    <phoneticPr fontId="5" type="noConversion"/>
  </si>
  <si>
    <t>This table contains the T-by-T sales listing of the company which is condifential by nature and not susceptible of summary.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</si>
</sst>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0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9"/>
      <name val="宋体"/>
      <family val="3"/>
      <charset val="134"/>
    </font>
    <font>
      <sz val="11"/>
      <name val="Times New Roman"/>
      <family val="1"/>
    </font>
    <font>
      <sz val="11"/>
      <color theme="1"/>
      <name val="Calibri"/>
      <family val="3"/>
      <charset val="134"/>
      <scheme val="minor"/>
    </font>
    <font>
      <b/>
      <sz val="11"/>
      <color rgb="FF000000"/>
      <name val="Times New Roman"/>
      <family val="1"/>
    </font>
    <font>
      <b/>
      <sz val="11"/>
      <color rgb="FF0000CC"/>
      <name val="Times New Roman"/>
      <family val="1"/>
    </font>
    <font>
      <b/>
      <i/>
      <sz val="11"/>
      <color rgb="FFFFFFFF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FF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FFFFFF"/>
      <name val="Times New Roman"/>
      <family val="1"/>
    </font>
    <font>
      <u/>
      <sz val="11"/>
      <color rgb="FF0563C1"/>
      <name val="Calibri"/>
      <family val="2"/>
    </font>
    <font>
      <b/>
      <u/>
      <sz val="11"/>
      <color rgb="FF0563C1"/>
      <name val="Times New Roman"/>
      <family val="1"/>
    </font>
    <font>
      <sz val="11"/>
      <color rgb="FF000000"/>
      <name val="宋体"/>
      <family val="1"/>
      <charset val="134"/>
    </font>
    <font>
      <b/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0CECE"/>
        <bgColor rgb="FFD0CECE"/>
      </patternFill>
    </fill>
    <fill>
      <patternFill patternType="solid">
        <fgColor rgb="FF548235"/>
        <bgColor rgb="FF548235"/>
      </patternFill>
    </fill>
    <fill>
      <patternFill patternType="solid">
        <fgColor rgb="FF00B0F0"/>
        <bgColor rgb="FFFFFFFF"/>
      </patternFill>
    </fill>
    <fill>
      <patternFill patternType="solid">
        <fgColor rgb="FFF6FCDA"/>
        <bgColor rgb="FFF6FCDA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rgb="FFFFFFFF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>
      <alignment vertical="center"/>
    </xf>
    <xf numFmtId="0" fontId="3" fillId="0" borderId="0"/>
    <xf numFmtId="0" fontId="7" fillId="0" borderId="0">
      <alignment vertical="center"/>
    </xf>
    <xf numFmtId="0" fontId="16" fillId="0" borderId="0" applyNumberFormat="0" applyFill="0" applyBorder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87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4" fontId="11" fillId="6" borderId="0" xfId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7" borderId="13" xfId="0" applyFont="1" applyFill="1" applyBorder="1" applyAlignment="1">
      <alignment vertical="center"/>
    </xf>
    <xf numFmtId="0" fontId="4" fillId="7" borderId="14" xfId="0" applyFont="1" applyFill="1" applyBorder="1" applyAlignment="1">
      <alignment vertical="center"/>
    </xf>
    <xf numFmtId="0" fontId="13" fillId="7" borderId="14" xfId="0" applyFont="1" applyFill="1" applyBorder="1" applyAlignment="1">
      <alignment horizontal="left" vertical="center" wrapText="1"/>
    </xf>
    <xf numFmtId="0" fontId="4" fillId="7" borderId="15" xfId="0" applyFont="1" applyFill="1" applyBorder="1" applyAlignment="1">
      <alignment vertical="center"/>
    </xf>
    <xf numFmtId="0" fontId="4" fillId="7" borderId="16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13" fillId="7" borderId="0" xfId="0" applyFont="1" applyFill="1" applyAlignment="1">
      <alignment horizontal="left" vertical="center" wrapText="1"/>
    </xf>
    <xf numFmtId="0" fontId="4" fillId="7" borderId="2" xfId="0" applyFont="1" applyFill="1" applyBorder="1" applyAlignment="1">
      <alignment vertical="center"/>
    </xf>
    <xf numFmtId="0" fontId="4" fillId="7" borderId="17" xfId="0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0" fontId="13" fillId="7" borderId="18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vertical="center"/>
    </xf>
    <xf numFmtId="0" fontId="8" fillId="4" borderId="21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7" fillId="2" borderId="0" xfId="4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164" fontId="11" fillId="0" borderId="0" xfId="1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Fill="1" applyAlignment="1">
      <alignment horizontal="left" vertical="center"/>
    </xf>
    <xf numFmtId="0" fontId="17" fillId="0" borderId="0" xfId="4" applyFont="1" applyFill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13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3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8" fillId="9" borderId="8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26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vertical="center" wrapText="1"/>
    </xf>
    <xf numFmtId="0" fontId="9" fillId="9" borderId="29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8" fillId="9" borderId="30" xfId="0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4" fillId="0" borderId="0" xfId="1" applyFont="1" applyAlignment="1">
      <alignment horizontal="left" vertical="center"/>
    </xf>
    <xf numFmtId="0" fontId="8" fillId="3" borderId="26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19" fillId="0" borderId="32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9" fillId="8" borderId="31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9" fillId="11" borderId="31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vertical="center" wrapText="1"/>
    </xf>
    <xf numFmtId="0" fontId="10" fillId="10" borderId="9" xfId="0" applyFont="1" applyFill="1" applyBorder="1" applyAlignment="1">
      <alignment horizontal="center" vertical="center"/>
    </xf>
    <xf numFmtId="0" fontId="10" fillId="10" borderId="24" xfId="0" applyFont="1" applyFill="1" applyBorder="1" applyAlignment="1">
      <alignment horizontal="center" vertical="center"/>
    </xf>
    <xf numFmtId="0" fontId="10" fillId="10" borderId="25" xfId="0" applyFont="1" applyFill="1" applyBorder="1" applyAlignment="1">
      <alignment horizontal="center" vertical="center"/>
    </xf>
  </cellXfs>
  <cellStyles count="9">
    <cellStyle name="Comma" xfId="1" builtinId="3"/>
    <cellStyle name="Hyperlink" xfId="4" xr:uid="{7DCCA3F5-7654-40FE-83E3-CE6502D078D6}"/>
    <cellStyle name="Normal" xfId="0" builtinId="0"/>
    <cellStyle name="千位分隔 2" xfId="7" xr:uid="{46009415-C660-497F-A8CD-B3E8214B7944}"/>
    <cellStyle name="常规 2" xfId="2" xr:uid="{4FF6D89B-3E5A-4786-87C9-3D2C9CA4C1B3}"/>
    <cellStyle name="常规 2 2" xfId="6" xr:uid="{A48F985B-9DB5-400C-871F-9623F45A5006}"/>
    <cellStyle name="常规 2 3" xfId="8" xr:uid="{7663D3FB-509B-46AD-9174-C679E8A2BBA8}"/>
    <cellStyle name="常规 3" xfId="5" xr:uid="{853731BD-09BF-4CC0-8054-E6ED813EB2DC}"/>
    <cellStyle name="常规 3 2 2" xfId="3" xr:uid="{87B1072A-CBEA-4AF4-BBF8-78CB9F5FDF56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613FF-BC70-4BA5-82E4-5E37E5264340}">
  <sheetPr>
    <tabColor rgb="FFDDEBF7"/>
  </sheetPr>
  <dimension ref="A1:CF15"/>
  <sheetViews>
    <sheetView tabSelected="1" topLeftCell="A13" workbookViewId="0">
      <selection activeCell="B15" sqref="B15:AT15"/>
    </sheetView>
  </sheetViews>
  <sheetFormatPr defaultColWidth="9.26953125" defaultRowHeight="14.5"/>
  <cols>
    <col min="1" max="1" width="9.26953125" style="1" customWidth="1"/>
    <col min="2" max="3" width="21.81640625" style="1" customWidth="1"/>
    <col min="4" max="4" width="17.54296875" style="1" customWidth="1"/>
    <col min="5" max="5" width="25.54296875" style="1" customWidth="1"/>
    <col min="6" max="10" width="16.54296875" style="1" customWidth="1"/>
    <col min="11" max="11" width="13.7265625" style="1" customWidth="1"/>
    <col min="12" max="12" width="15.7265625" style="1" customWidth="1"/>
    <col min="13" max="13" width="19" style="1" customWidth="1"/>
    <col min="14" max="18" width="16.54296875" style="1" customWidth="1"/>
    <col min="19" max="19" width="13.1796875" style="1" customWidth="1"/>
    <col min="20" max="26" width="16.54296875" style="1" customWidth="1"/>
    <col min="27" max="27" width="12.7265625" style="1" customWidth="1"/>
    <col min="28" max="30" width="16.54296875" style="1" customWidth="1"/>
    <col min="31" max="31" width="13.453125" style="1" customWidth="1"/>
    <col min="32" max="44" width="16.54296875" style="1" customWidth="1"/>
    <col min="45" max="45" width="9.26953125" style="1" customWidth="1"/>
    <col min="46" max="16384" width="9.26953125" style="1"/>
  </cols>
  <sheetData>
    <row r="1" spans="1:84" s="3" customFormat="1" ht="15" customHeight="1">
      <c r="B1" s="37" t="s">
        <v>55</v>
      </c>
    </row>
    <row r="2" spans="1:84" s="2" customFormat="1" ht="1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</row>
    <row r="3" spans="1:84" s="2" customFormat="1" ht="20.149999999999999" customHeight="1" thickBot="1">
      <c r="A3" s="3"/>
      <c r="B3" s="81" t="s">
        <v>54</v>
      </c>
      <c r="C3" s="81"/>
      <c r="D3" s="81"/>
      <c r="E3" s="36"/>
      <c r="F3" s="36"/>
      <c r="G3" s="3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</row>
    <row r="4" spans="1:84" s="2" customFormat="1" ht="14.25" customHeight="1" thickBot="1">
      <c r="A4" s="3"/>
      <c r="B4" s="35" t="s">
        <v>53</v>
      </c>
      <c r="C4" s="82" t="s">
        <v>52</v>
      </c>
      <c r="D4" s="82"/>
      <c r="E4" s="3"/>
      <c r="F4" s="1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84" s="2" customFormat="1" ht="30" customHeight="1" thickBot="1">
      <c r="A5" s="3"/>
      <c r="B5" s="34" t="s">
        <v>51</v>
      </c>
      <c r="C5" s="83" t="s">
        <v>50</v>
      </c>
      <c r="D5" s="83"/>
      <c r="E5" s="3"/>
      <c r="F5" s="1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</row>
    <row r="6" spans="1:84" s="2" customFormat="1" ht="14.25" customHeight="1">
      <c r="A6" s="3"/>
      <c r="B6" s="21"/>
      <c r="C6" s="20"/>
      <c r="D6" s="20"/>
      <c r="E6" s="3"/>
      <c r="F6" s="19"/>
      <c r="G6" s="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</row>
    <row r="7" spans="1:84" s="2" customFormat="1" ht="14.25" customHeight="1">
      <c r="A7" s="3"/>
      <c r="B7" s="33" t="s">
        <v>49</v>
      </c>
      <c r="C7" s="32"/>
      <c r="D7" s="32"/>
      <c r="E7" s="31"/>
      <c r="F7" s="31"/>
      <c r="G7" s="31"/>
      <c r="H7" s="31"/>
      <c r="I7" s="31"/>
      <c r="J7" s="30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</row>
    <row r="8" spans="1:84" s="2" customFormat="1" ht="14.25" customHeight="1">
      <c r="A8" s="3"/>
      <c r="B8" s="29" t="s">
        <v>48</v>
      </c>
      <c r="C8" s="28"/>
      <c r="D8" s="28"/>
      <c r="E8" s="27"/>
      <c r="F8" s="27"/>
      <c r="G8" s="27"/>
      <c r="H8" s="27"/>
      <c r="I8" s="27"/>
      <c r="J8" s="2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</row>
    <row r="9" spans="1:84" s="2" customFormat="1" ht="14.25" customHeight="1">
      <c r="A9" s="3"/>
      <c r="B9" s="25" t="s">
        <v>47</v>
      </c>
      <c r="C9" s="24"/>
      <c r="D9" s="24"/>
      <c r="E9" s="23"/>
      <c r="F9" s="23"/>
      <c r="G9" s="23"/>
      <c r="H9" s="23"/>
      <c r="I9" s="23"/>
      <c r="J9" s="2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</row>
    <row r="10" spans="1:84" s="2" customFormat="1" ht="14.25" customHeight="1">
      <c r="A10" s="3"/>
      <c r="B10" s="21"/>
      <c r="C10" s="20"/>
      <c r="D10" s="20"/>
      <c r="E10" s="3"/>
      <c r="F10" s="19"/>
      <c r="G10" s="1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</row>
    <row r="11" spans="1:84" s="2" customFormat="1">
      <c r="A11" s="3"/>
      <c r="B11" s="3"/>
      <c r="C11" s="3"/>
      <c r="D11" s="3"/>
      <c r="E11" s="3"/>
      <c r="F11" s="3"/>
      <c r="G11" s="3"/>
      <c r="H11" s="3"/>
      <c r="I11" s="3"/>
      <c r="J11" s="38"/>
      <c r="K11" s="3"/>
      <c r="L11" s="3"/>
      <c r="M11" s="3"/>
      <c r="N11" s="3"/>
      <c r="O11" s="3"/>
      <c r="P11" s="3"/>
      <c r="Q11" s="3"/>
      <c r="R11" s="18">
        <f>SUBTOTAL(9,R15:R15)</f>
        <v>0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>
        <f>SUBTOTAL(9,AH15:AH15)</f>
        <v>0</v>
      </c>
      <c r="AI11" s="17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</row>
    <row r="12" spans="1:84" s="2" customFormat="1" ht="15.25" thickBot="1">
      <c r="A12" s="3"/>
      <c r="B12" s="3"/>
      <c r="C12" s="3"/>
      <c r="D12" s="3"/>
      <c r="E12" s="3"/>
      <c r="F12" s="3"/>
      <c r="G12" s="3"/>
      <c r="H12" s="3"/>
      <c r="I12" s="75" t="s">
        <v>61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80" t="s">
        <v>62</v>
      </c>
      <c r="AD12" s="80"/>
      <c r="AE12" s="80"/>
      <c r="AF12" s="80"/>
      <c r="AG12" s="80"/>
      <c r="AH12" s="80"/>
      <c r="AI12" s="17"/>
      <c r="AJ12" s="3"/>
      <c r="AK12" s="3"/>
      <c r="AL12" s="3"/>
      <c r="AM12" s="68" t="s">
        <v>72</v>
      </c>
      <c r="AN12" s="69">
        <v>0.14390173769991466</v>
      </c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</row>
    <row r="13" spans="1:84" s="2" customFormat="1" ht="15.75" customHeight="1" thickBot="1">
      <c r="A13" s="3"/>
      <c r="B13" s="76" t="s">
        <v>46</v>
      </c>
      <c r="C13" s="76"/>
      <c r="D13" s="76"/>
      <c r="E13" s="76" t="s">
        <v>45</v>
      </c>
      <c r="F13" s="76"/>
      <c r="G13" s="76"/>
      <c r="H13" s="76"/>
      <c r="I13" s="76" t="s">
        <v>44</v>
      </c>
      <c r="J13" s="76"/>
      <c r="K13" s="76"/>
      <c r="L13" s="76"/>
      <c r="M13" s="76"/>
      <c r="N13" s="76" t="s">
        <v>43</v>
      </c>
      <c r="O13" s="76"/>
      <c r="P13" s="76"/>
      <c r="Q13" s="76"/>
      <c r="R13" s="76"/>
      <c r="S13" s="76"/>
      <c r="T13" s="76" t="s">
        <v>42</v>
      </c>
      <c r="U13" s="76"/>
      <c r="V13" s="76"/>
      <c r="W13" s="76"/>
      <c r="X13" s="76"/>
      <c r="Y13" s="76"/>
      <c r="Z13" s="77" t="s">
        <v>41</v>
      </c>
      <c r="AA13" s="78"/>
      <c r="AB13" s="78"/>
      <c r="AC13" s="78"/>
      <c r="AD13" s="78"/>
      <c r="AE13" s="78"/>
      <c r="AF13" s="78"/>
      <c r="AG13" s="78"/>
      <c r="AH13" s="79"/>
      <c r="AI13" s="76" t="s">
        <v>40</v>
      </c>
      <c r="AJ13" s="76"/>
      <c r="AK13" s="76"/>
      <c r="AL13" s="76"/>
      <c r="AM13" s="76"/>
      <c r="AN13" s="76"/>
      <c r="AO13" s="76"/>
      <c r="AP13" s="76"/>
      <c r="AQ13" s="76"/>
      <c r="AR13" s="76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</row>
    <row r="14" spans="1:84" s="6" customFormat="1" ht="89.15" customHeight="1" thickBot="1">
      <c r="A14" s="7"/>
      <c r="B14" s="16" t="s">
        <v>39</v>
      </c>
      <c r="C14" s="15" t="s">
        <v>38</v>
      </c>
      <c r="D14" s="15" t="s">
        <v>37</v>
      </c>
      <c r="E14" s="15" t="s">
        <v>36</v>
      </c>
      <c r="F14" s="15" t="s">
        <v>35</v>
      </c>
      <c r="G14" s="15" t="s">
        <v>34</v>
      </c>
      <c r="H14" s="15" t="s">
        <v>33</v>
      </c>
      <c r="I14" s="15" t="s">
        <v>32</v>
      </c>
      <c r="J14" s="15" t="s">
        <v>31</v>
      </c>
      <c r="K14" s="15" t="s">
        <v>30</v>
      </c>
      <c r="L14" s="15" t="s">
        <v>29</v>
      </c>
      <c r="M14" s="15" t="s">
        <v>28</v>
      </c>
      <c r="N14" s="15" t="s">
        <v>27</v>
      </c>
      <c r="O14" s="15" t="s">
        <v>26</v>
      </c>
      <c r="P14" s="15" t="s">
        <v>25</v>
      </c>
      <c r="Q14" s="15" t="s">
        <v>24</v>
      </c>
      <c r="R14" s="15" t="s">
        <v>23</v>
      </c>
      <c r="S14" s="15" t="s">
        <v>22</v>
      </c>
      <c r="T14" s="15" t="s">
        <v>21</v>
      </c>
      <c r="U14" s="15" t="s">
        <v>20</v>
      </c>
      <c r="V14" s="15" t="s">
        <v>19</v>
      </c>
      <c r="W14" s="15" t="s">
        <v>18</v>
      </c>
      <c r="X14" s="15" t="s">
        <v>17</v>
      </c>
      <c r="Y14" s="15" t="s">
        <v>16</v>
      </c>
      <c r="Z14" s="15" t="s">
        <v>15</v>
      </c>
      <c r="AA14" s="71" t="s">
        <v>73</v>
      </c>
      <c r="AB14" s="14" t="s">
        <v>74</v>
      </c>
      <c r="AC14" s="13" t="s">
        <v>14</v>
      </c>
      <c r="AD14" s="13" t="s">
        <v>13</v>
      </c>
      <c r="AE14" s="13" t="s">
        <v>59</v>
      </c>
      <c r="AF14" s="13" t="s">
        <v>12</v>
      </c>
      <c r="AG14" s="12" t="s">
        <v>11</v>
      </c>
      <c r="AH14" s="11" t="s">
        <v>10</v>
      </c>
      <c r="AI14" s="9" t="s">
        <v>9</v>
      </c>
      <c r="AJ14" s="9" t="s">
        <v>8</v>
      </c>
      <c r="AK14" s="9" t="s">
        <v>7</v>
      </c>
      <c r="AL14" s="10" t="s">
        <v>6</v>
      </c>
      <c r="AM14" s="9" t="s">
        <v>5</v>
      </c>
      <c r="AN14" s="70" t="s">
        <v>4</v>
      </c>
      <c r="AO14" s="9" t="s">
        <v>3</v>
      </c>
      <c r="AP14" s="9" t="s">
        <v>2</v>
      </c>
      <c r="AQ14" s="9" t="s">
        <v>1</v>
      </c>
      <c r="AR14" s="8" t="s">
        <v>0</v>
      </c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s="4" customFormat="1">
      <c r="A15" s="5"/>
      <c r="B15" s="72" t="s">
        <v>75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4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</row>
  </sheetData>
  <autoFilter ref="A14:CF15" xr:uid="{C08DBA23-7CFA-4C78-8436-6C6F1483E6B1}"/>
  <mergeCells count="13">
    <mergeCell ref="B3:D3"/>
    <mergeCell ref="C4:D4"/>
    <mergeCell ref="C5:D5"/>
    <mergeCell ref="B13:D13"/>
    <mergeCell ref="E13:H13"/>
    <mergeCell ref="B15:AT15"/>
    <mergeCell ref="I12:AB12"/>
    <mergeCell ref="N13:S13"/>
    <mergeCell ref="T13:Y13"/>
    <mergeCell ref="AI13:AR13"/>
    <mergeCell ref="Z13:AH13"/>
    <mergeCell ref="I13:M13"/>
    <mergeCell ref="AC12:AH12"/>
  </mergeCells>
  <phoneticPr fontId="5" type="noConversion"/>
  <hyperlinks>
    <hyperlink ref="B1" location="Contents!A1" display="Back to Contents" xr:uid="{2CA03786-7715-493A-91EB-B5F1B7E261A7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4F51-6015-43A3-B608-156EB614BC07}">
  <sheetPr>
    <tabColor rgb="FFDDEBF7"/>
  </sheetPr>
  <dimension ref="A1:CH31"/>
  <sheetViews>
    <sheetView topLeftCell="A7" workbookViewId="0">
      <selection activeCell="B19" sqref="B19"/>
    </sheetView>
  </sheetViews>
  <sheetFormatPr defaultColWidth="9.26953125" defaultRowHeight="14.5"/>
  <cols>
    <col min="1" max="1" width="9.26953125" style="1" customWidth="1"/>
    <col min="2" max="3" width="21.81640625" style="1" customWidth="1"/>
    <col min="4" max="4" width="17.54296875" style="1" customWidth="1"/>
    <col min="5" max="5" width="27.26953125" style="1" customWidth="1"/>
    <col min="6" max="10" width="16.54296875" style="1" customWidth="1"/>
    <col min="11" max="11" width="12.54296875" style="1" customWidth="1"/>
    <col min="12" max="12" width="15.7265625" style="1" customWidth="1"/>
    <col min="13" max="13" width="19" style="1" customWidth="1"/>
    <col min="14" max="18" width="16.54296875" style="1" customWidth="1"/>
    <col min="19" max="19" width="13.1796875" style="1" customWidth="1"/>
    <col min="20" max="26" width="16.54296875" style="1" customWidth="1"/>
    <col min="27" max="27" width="12.7265625" style="1" customWidth="1"/>
    <col min="28" max="31" width="16.54296875" style="1" customWidth="1"/>
    <col min="32" max="32" width="14.26953125" style="1" customWidth="1"/>
    <col min="33" max="46" width="16.54296875" style="1" customWidth="1"/>
    <col min="47" max="47" width="9.26953125" style="1" customWidth="1"/>
    <col min="48" max="16384" width="9.26953125" style="1"/>
  </cols>
  <sheetData>
    <row r="1" spans="1:86" ht="15" customHeight="1">
      <c r="B1" s="42" t="s">
        <v>55</v>
      </c>
    </row>
    <row r="2" spans="1:86" s="2" customFormat="1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</row>
    <row r="3" spans="1:86" s="2" customFormat="1" ht="20.149999999999999" customHeight="1" thickBot="1">
      <c r="A3" s="1"/>
      <c r="B3" s="81" t="s">
        <v>54</v>
      </c>
      <c r="C3" s="81"/>
      <c r="D3" s="81"/>
      <c r="E3" s="21"/>
      <c r="F3" s="21"/>
      <c r="G3" s="2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86" s="2" customFormat="1" ht="14.25" customHeight="1" thickBot="1">
      <c r="A4" s="1"/>
      <c r="B4" s="43" t="s">
        <v>53</v>
      </c>
      <c r="C4" s="82" t="s">
        <v>52</v>
      </c>
      <c r="D4" s="82"/>
      <c r="E4" s="1"/>
      <c r="F4" s="4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s="2" customFormat="1" ht="30" customHeight="1" thickBot="1">
      <c r="A5" s="1"/>
      <c r="B5" s="45" t="s">
        <v>51</v>
      </c>
      <c r="C5" s="83" t="s">
        <v>50</v>
      </c>
      <c r="D5" s="83"/>
      <c r="E5" s="1"/>
      <c r="F5" s="4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s="2" customFormat="1" ht="14.25" customHeight="1">
      <c r="A6" s="1"/>
      <c r="B6" s="21"/>
      <c r="C6" s="20"/>
      <c r="D6" s="20"/>
      <c r="E6" s="1"/>
      <c r="F6" s="4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s="2" customFormat="1" ht="14.25" customHeight="1">
      <c r="A7" s="1"/>
      <c r="B7" s="46" t="s">
        <v>49</v>
      </c>
      <c r="C7" s="47"/>
      <c r="D7" s="47"/>
      <c r="E7" s="48"/>
      <c r="F7" s="48"/>
      <c r="G7" s="48"/>
      <c r="H7" s="48"/>
      <c r="I7" s="48"/>
      <c r="J7" s="4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s="2" customFormat="1" ht="14.25" customHeight="1">
      <c r="A8" s="1"/>
      <c r="B8" s="50" t="s">
        <v>48</v>
      </c>
      <c r="C8" s="51"/>
      <c r="D8" s="51"/>
      <c r="J8" s="5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s="2" customFormat="1" ht="14.25" customHeight="1">
      <c r="A9" s="1"/>
      <c r="B9" s="53" t="s">
        <v>47</v>
      </c>
      <c r="C9" s="54"/>
      <c r="D9" s="54"/>
      <c r="E9" s="55"/>
      <c r="F9" s="55"/>
      <c r="G9" s="55"/>
      <c r="H9" s="55"/>
      <c r="I9" s="55"/>
      <c r="J9" s="5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s="2" customFormat="1" ht="14.25" customHeight="1">
      <c r="A10" s="1"/>
      <c r="B10" s="21"/>
      <c r="C10" s="20"/>
      <c r="D10" s="20"/>
      <c r="E10" s="1"/>
      <c r="F10" s="4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s="2" customFormat="1" ht="15.25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39">
        <f>SUBTOTAL(9,R13:R35)</f>
        <v>0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H11" s="1"/>
      <c r="AI11" s="1"/>
      <c r="AJ11" s="1"/>
      <c r="AK11" s="39"/>
      <c r="AL11" s="40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s="2" customFormat="1" ht="15.75" customHeight="1" thickBot="1">
      <c r="A12" s="1"/>
      <c r="B12" s="84" t="s">
        <v>46</v>
      </c>
      <c r="C12" s="84"/>
      <c r="D12" s="84"/>
      <c r="E12" s="84" t="s">
        <v>45</v>
      </c>
      <c r="F12" s="84"/>
      <c r="G12" s="84"/>
      <c r="H12" s="84"/>
      <c r="I12" s="84" t="s">
        <v>44</v>
      </c>
      <c r="J12" s="84"/>
      <c r="K12" s="84"/>
      <c r="L12" s="84"/>
      <c r="M12" s="84"/>
      <c r="N12" s="84" t="s">
        <v>43</v>
      </c>
      <c r="O12" s="84"/>
      <c r="P12" s="84"/>
      <c r="Q12" s="84"/>
      <c r="R12" s="84"/>
      <c r="S12" s="84"/>
      <c r="T12" s="85" t="s">
        <v>42</v>
      </c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65"/>
      <c r="AG12" s="65"/>
      <c r="AH12" s="65"/>
      <c r="AI12" s="65"/>
      <c r="AJ12" s="65"/>
      <c r="AK12" s="66"/>
      <c r="AL12" s="84" t="s">
        <v>40</v>
      </c>
      <c r="AM12" s="84"/>
      <c r="AN12" s="84"/>
      <c r="AO12" s="84"/>
      <c r="AP12" s="84"/>
      <c r="AQ12" s="84"/>
      <c r="AR12" s="84"/>
      <c r="AS12" s="84"/>
      <c r="AT12" s="84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s="6" customFormat="1" ht="89.15" customHeight="1" thickBot="1">
      <c r="B13" s="57" t="s">
        <v>39</v>
      </c>
      <c r="C13" s="58" t="s">
        <v>38</v>
      </c>
      <c r="D13" s="58" t="s">
        <v>37</v>
      </c>
      <c r="E13" s="58" t="s">
        <v>36</v>
      </c>
      <c r="F13" s="58" t="s">
        <v>35</v>
      </c>
      <c r="G13" s="58" t="s">
        <v>34</v>
      </c>
      <c r="H13" s="58" t="s">
        <v>33</v>
      </c>
      <c r="I13" s="58" t="s">
        <v>32</v>
      </c>
      <c r="J13" s="58" t="s">
        <v>31</v>
      </c>
      <c r="K13" s="58" t="s">
        <v>30</v>
      </c>
      <c r="L13" s="58" t="s">
        <v>29</v>
      </c>
      <c r="M13" s="58" t="s">
        <v>28</v>
      </c>
      <c r="N13" s="58" t="s">
        <v>27</v>
      </c>
      <c r="O13" s="58" t="s">
        <v>26</v>
      </c>
      <c r="P13" s="58" t="s">
        <v>25</v>
      </c>
      <c r="Q13" s="59" t="s">
        <v>24</v>
      </c>
      <c r="R13" s="59" t="s">
        <v>23</v>
      </c>
      <c r="S13" s="59" t="s">
        <v>22</v>
      </c>
      <c r="T13" s="59" t="s">
        <v>21</v>
      </c>
      <c r="U13" s="59" t="s">
        <v>20</v>
      </c>
      <c r="V13" s="59" t="s">
        <v>19</v>
      </c>
      <c r="W13" s="59" t="s">
        <v>18</v>
      </c>
      <c r="X13" s="59" t="s">
        <v>17</v>
      </c>
      <c r="Y13" s="59" t="s">
        <v>16</v>
      </c>
      <c r="Z13" s="59" t="s">
        <v>15</v>
      </c>
      <c r="AA13" s="59" t="s">
        <v>66</v>
      </c>
      <c r="AB13" s="60" t="s">
        <v>64</v>
      </c>
      <c r="AC13" s="61" t="s">
        <v>65</v>
      </c>
      <c r="AD13" s="62" t="s">
        <v>14</v>
      </c>
      <c r="AE13" s="62" t="s">
        <v>13</v>
      </c>
      <c r="AF13" s="62" t="s">
        <v>67</v>
      </c>
      <c r="AG13" s="62" t="s">
        <v>63</v>
      </c>
      <c r="AH13" s="63" t="s">
        <v>56</v>
      </c>
      <c r="AI13" s="63" t="s">
        <v>57</v>
      </c>
      <c r="AJ13" s="63" t="s">
        <v>58</v>
      </c>
      <c r="AK13" s="63" t="s">
        <v>60</v>
      </c>
      <c r="AL13" s="61" t="s">
        <v>68</v>
      </c>
      <c r="AM13" s="59" t="s">
        <v>69</v>
      </c>
      <c r="AN13" s="59" t="s">
        <v>70</v>
      </c>
      <c r="AO13" s="59" t="s">
        <v>71</v>
      </c>
      <c r="AP13" s="59" t="s">
        <v>4</v>
      </c>
      <c r="AQ13" s="59" t="s">
        <v>3</v>
      </c>
      <c r="AR13" s="59" t="s">
        <v>2</v>
      </c>
      <c r="AS13" s="59" t="s">
        <v>1</v>
      </c>
      <c r="AT13" s="64" t="s">
        <v>0</v>
      </c>
    </row>
    <row r="14" spans="1:86" s="67" customFormat="1">
      <c r="B14" s="72" t="s">
        <v>75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4"/>
    </row>
    <row r="15" spans="1:86">
      <c r="P15" s="2"/>
      <c r="AD15" s="41"/>
      <c r="AI15" s="41"/>
      <c r="AJ15" s="41"/>
    </row>
    <row r="16" spans="1:86">
      <c r="AD16" s="41"/>
    </row>
    <row r="17" spans="30:30">
      <c r="AD17" s="41"/>
    </row>
    <row r="18" spans="30:30">
      <c r="AD18" s="41"/>
    </row>
    <row r="19" spans="30:30">
      <c r="AD19" s="41"/>
    </row>
    <row r="20" spans="30:30">
      <c r="AD20" s="41"/>
    </row>
    <row r="21" spans="30:30">
      <c r="AD21" s="41"/>
    </row>
    <row r="22" spans="30:30">
      <c r="AD22" s="41"/>
    </row>
    <row r="23" spans="30:30">
      <c r="AD23" s="41"/>
    </row>
    <row r="24" spans="30:30">
      <c r="AD24" s="41"/>
    </row>
    <row r="25" spans="30:30">
      <c r="AD25" s="41"/>
    </row>
    <row r="26" spans="30:30">
      <c r="AD26" s="41"/>
    </row>
    <row r="27" spans="30:30">
      <c r="AD27" s="41"/>
    </row>
    <row r="28" spans="30:30">
      <c r="AD28" s="41"/>
    </row>
    <row r="29" spans="30:30">
      <c r="AD29" s="41"/>
    </row>
    <row r="30" spans="30:30">
      <c r="AD30" s="41"/>
    </row>
    <row r="31" spans="30:30">
      <c r="AD31" s="41"/>
    </row>
  </sheetData>
  <autoFilter ref="A13:CH14" xr:uid="{C08DBA23-7CFA-4C78-8436-6C6F1483E6B1}"/>
  <mergeCells count="10">
    <mergeCell ref="B14:AT14"/>
    <mergeCell ref="N12:S12"/>
    <mergeCell ref="AL12:AT12"/>
    <mergeCell ref="T12:AE12"/>
    <mergeCell ref="B3:D3"/>
    <mergeCell ref="C4:D4"/>
    <mergeCell ref="C5:D5"/>
    <mergeCell ref="B12:D12"/>
    <mergeCell ref="E12:H12"/>
    <mergeCell ref="I12:M12"/>
  </mergeCells>
  <phoneticPr fontId="5" type="noConversion"/>
  <hyperlinks>
    <hyperlink ref="B1" location="Contents!A1" display="Back to Contents" xr:uid="{4E09DC09-F017-45BE-90C6-ACCBA52C3D3A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E750606C-5E05-4F3E-B020-F6BBD4EB1EE6}"/>
</file>

<file path=customXml/itemProps2.xml><?xml version="1.0" encoding="utf-8"?>
<ds:datastoreItem xmlns:ds="http://schemas.openxmlformats.org/officeDocument/2006/customXml" ds:itemID="{F3F8EBD1-A107-44D6-A091-DBC23C110196}"/>
</file>

<file path=customXml/itemProps3.xml><?xml version="1.0" encoding="utf-8"?>
<ds:datastoreItem xmlns:ds="http://schemas.openxmlformats.org/officeDocument/2006/customXml" ds:itemID="{5EDE0931-FE70-4CFB-8C29-248E95A0F9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B4_1_-_Sales_to_the_UK - YS</vt:lpstr>
      <vt:lpstr>B4_1_-_Sales_to_the_UK - YG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Jiahui Yu</dc:creator>
  <cp:lastModifiedBy>David Sibley</cp:lastModifiedBy>
  <dcterms:created xsi:type="dcterms:W3CDTF">2023-02-16T06:00:13Z</dcterms:created>
  <dcterms:modified xsi:type="dcterms:W3CDTF">2023-04-17T17:16:37Z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