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CF631A69-7B42-41AE-BD6B-87D2BA80C879}" xr6:coauthVersionLast="46" xr6:coauthVersionMax="46" xr10:uidLastSave="{00000000-0000-0000-0000-000000000000}"/>
  <bookViews>
    <workbookView xWindow="-90" yWindow="-90" windowWidth="19380" windowHeight="10380" xr2:uid="{00000000-000D-0000-FFFF-FFFF00000000}"/>
  </bookViews>
  <sheets>
    <sheet name="D5_-_Capac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<sst xmlns="http://schemas.openxmlformats.org/spreadsheetml/2006/main" count="23" uniqueCount="16">
  <si>
    <t>Back to Contents</t>
  </si>
  <si>
    <t>TD0008 and TS0009</t>
  </si>
  <si>
    <t>涉案产品总产能（吨）</t>
    <phoneticPr fontId="7" type="noConversion"/>
  </si>
  <si>
    <t>涉案产品产量（吨）</t>
    <phoneticPr fontId="7" type="noConversion"/>
  </si>
  <si>
    <t>Total capacity utlisation for goods subject to review (%)</t>
  </si>
  <si>
    <t>涉案产品产能利用率</t>
    <phoneticPr fontId="7" type="noConversion"/>
  </si>
  <si>
    <t>Index for goods subject to review (If 2017 = 100)</t>
  </si>
  <si>
    <t>相对于2017年的变化（指数）</t>
    <phoneticPr fontId="7" type="noConversion"/>
  </si>
  <si>
    <t>Changzhou Tianma Group Co., Ltd.</t>
    <phoneticPr fontId="3" type="noConversion"/>
  </si>
  <si>
    <t>Company name:</t>
    <phoneticPr fontId="7" type="noConversion"/>
  </si>
  <si>
    <t>Case no.:</t>
    <phoneticPr fontId="7" type="noConversion"/>
  </si>
  <si>
    <t xml:space="preserve">D5 - Capacity </t>
    <phoneticPr fontId="7" type="noConversion"/>
  </si>
  <si>
    <t>Total production capacity of goods subject to review (in tonnes)</t>
    <phoneticPr fontId="3" type="noConversion"/>
  </si>
  <si>
    <t>Total of actual production of the goods subject to review (in tonnes)</t>
    <phoneticPr fontId="3" type="noConversion"/>
  </si>
  <si>
    <t>POI</t>
    <phoneticPr fontId="7" type="noConversion"/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</si>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</sst>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name val="Calibri"/>
      <family val="3"/>
      <charset val="134"/>
      <scheme val="minor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sz val="9"/>
      <name val="宋体"/>
      <family val="3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10" fontId="2" fillId="6" borderId="12" xfId="3" applyNumberFormat="1" applyFont="1" applyFill="1" applyBorder="1" applyAlignment="1">
      <alignment horizontal="center" vertical="center"/>
    </xf>
    <xf numFmtId="10" fontId="2" fillId="6" borderId="13" xfId="3" applyNumberFormat="1" applyFont="1" applyFill="1" applyBorder="1" applyAlignment="1">
      <alignment horizontal="center" vertical="center"/>
    </xf>
    <xf numFmtId="10" fontId="2" fillId="6" borderId="3" xfId="3" applyNumberFormat="1" applyFont="1" applyFill="1" applyBorder="1" applyAlignment="1">
      <alignment horizontal="center" vertical="center"/>
    </xf>
    <xf numFmtId="10" fontId="2" fillId="2" borderId="0" xfId="3" applyNumberFormat="1" applyFont="1" applyFill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65" fontId="2" fillId="6" borderId="4" xfId="3" applyNumberFormat="1" applyFont="1" applyFill="1" applyBorder="1" applyAlignment="1">
      <alignment horizontal="center" vertical="center"/>
    </xf>
    <xf numFmtId="165" fontId="2" fillId="6" borderId="15" xfId="3" applyNumberFormat="1" applyFont="1" applyFill="1" applyBorder="1" applyAlignment="1">
      <alignment horizontal="center" vertical="center"/>
    </xf>
    <xf numFmtId="165" fontId="2" fillId="6" borderId="5" xfId="3" applyNumberFormat="1" applyFont="1" applyFill="1" applyBorder="1" applyAlignment="1">
      <alignment horizontal="center" vertical="center"/>
    </xf>
    <xf numFmtId="165" fontId="2" fillId="2" borderId="0" xfId="3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0" borderId="5" xfId="0" applyFont="1" applyBorder="1"/>
    <xf numFmtId="0" fontId="0" fillId="0" borderId="5" xfId="0" applyBorder="1"/>
  </cellXfs>
  <cellStyles count="4">
    <cellStyle name="Comma" xfId="1" builtinId="3"/>
    <cellStyle name="Hyperlink" xfId="2" xr:uid="{00000000-0005-0000-0000-000000000000}"/>
    <cellStyle name="Normal" xfId="0" builtinId="0"/>
    <cellStyle name="Percent" xfId="3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tabSelected="1" topLeftCell="A7" workbookViewId="0">
      <selection activeCell="I9" sqref="I9"/>
    </sheetView>
  </sheetViews>
  <sheetFormatPr defaultColWidth="7.453125" defaultRowHeight="14.25"/>
  <cols>
    <col min="1" max="1" width="7.453125" style="3" customWidth="1"/>
    <col min="2" max="2" width="18" style="3" customWidth="1"/>
    <col min="3" max="3" width="24.08984375" style="3" hidden="1" customWidth="1"/>
    <col min="4" max="6" width="18" style="3" customWidth="1"/>
    <col min="7" max="7" width="15.6328125" style="3" customWidth="1"/>
    <col min="8" max="9" width="11.453125" style="3" customWidth="1"/>
    <col min="10" max="14" width="21.36328125" style="3" customWidth="1"/>
    <col min="15" max="15" width="7.453125" style="3" customWidth="1"/>
    <col min="16" max="16384" width="7.45312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27" t="s">
        <v>11</v>
      </c>
      <c r="C3" s="27"/>
      <c r="D3" s="2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10</v>
      </c>
      <c r="C4" s="28" t="s">
        <v>1</v>
      </c>
      <c r="D4" s="2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9</v>
      </c>
      <c r="C5" s="29" t="s">
        <v>8</v>
      </c>
      <c r="D5" s="3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8">
        <f>IF(ISNUMBER(D8),D8+1,"")</f>
        <v>2018</v>
      </c>
      <c r="F8" s="8">
        <f>IF(ISNUMBER(D8),E8+1,"")</f>
        <v>2019</v>
      </c>
      <c r="G8" s="9" t="s">
        <v>14</v>
      </c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7">
      <c r="A9" s="1"/>
      <c r="B9" s="11" t="s">
        <v>12</v>
      </c>
      <c r="C9" s="12" t="s">
        <v>2</v>
      </c>
      <c r="D9" s="13" t="s">
        <v>15</v>
      </c>
      <c r="E9" s="13" t="s">
        <v>15</v>
      </c>
      <c r="F9" s="13" t="s">
        <v>15</v>
      </c>
      <c r="G9" s="13" t="s">
        <v>15</v>
      </c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15" t="s">
        <v>13</v>
      </c>
      <c r="C10" s="16" t="s">
        <v>3</v>
      </c>
      <c r="D10" s="13" t="s">
        <v>15</v>
      </c>
      <c r="E10" s="13" t="s">
        <v>15</v>
      </c>
      <c r="F10" s="13" t="s">
        <v>15</v>
      </c>
      <c r="G10" s="13" t="s">
        <v>15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57">
      <c r="A11" s="1"/>
      <c r="B11" s="11" t="s">
        <v>4</v>
      </c>
      <c r="C11" s="12" t="s">
        <v>5</v>
      </c>
      <c r="D11" s="17">
        <v>0.99622906047722759</v>
      </c>
      <c r="E11" s="18">
        <v>0.96345257624039504</v>
      </c>
      <c r="F11" s="18">
        <v>0.95270689004260067</v>
      </c>
      <c r="G11" s="19">
        <v>1.004086118418041</v>
      </c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.5" thickBot="1">
      <c r="A12" s="1"/>
      <c r="B12" s="21" t="s">
        <v>6</v>
      </c>
      <c r="C12" s="22" t="s">
        <v>7</v>
      </c>
      <c r="D12" s="23">
        <v>100</v>
      </c>
      <c r="E12" s="24">
        <v>96.709944977801442</v>
      </c>
      <c r="F12" s="24">
        <v>95.631308886554834</v>
      </c>
      <c r="G12" s="25">
        <v>100.78867985812919</v>
      </c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00000000-0004-0000-0000-000000000000}"/>
  </hyperlink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A21D5334-71FC-416D-B9F8-991A44F05BA5}"/>
</file>

<file path=customXml/itemProps2.xml><?xml version="1.0" encoding="utf-8"?>
<ds:datastoreItem xmlns:ds="http://schemas.openxmlformats.org/officeDocument/2006/customXml" ds:itemID="{9AE3148F-6194-41D1-96C4-C8D09F8028D1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c14de8ec-1bbe-45d0-9da6-488d8f109529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3538E7-792A-489D-9BC0-5506F8DBFC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46EDB4-6DF5-4AAE-83E0-5D44A9C56D5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D5_-_Capacity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2021-12-10T11:48:42.7905002Z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6ba70b3c-718b-40fc-ab1f-212169cacb86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