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https://traderemedies-my.sharepoint.com/personal/matthew_tuttle_traderemedies_gov_uk/Documents/Documents/Matthew Tuttle/1. Cases/4. Electric Bikes/8. Questionnaire Responses/Changzhou Merrygold NCONF/Combined/"/>
    </mc:Choice>
  </mc:AlternateContent>
  <xr:revisionPtr revIDLastSave="0" documentId="8_{3F68AC72-A61D-43C7-88BE-EB7367C69A0F}" xr6:coauthVersionLast="47" xr6:coauthVersionMax="47" xr10:uidLastSave="{00000000-0000-0000-0000-000000000000}"/>
  <bookViews>
    <workbookView xWindow="-110" yWindow="-110" windowWidth="19420" windowHeight="11620" firstSheet="4" activeTab="6" xr2:uid="{00000000-000D-0000-FFFF-FFFF00000000}"/>
  </bookViews>
  <sheets>
    <sheet name="Guidance" sheetId="1" r:id="rId1"/>
    <sheet name="Contents" sheetId="2" r:id="rId2"/>
    <sheet name="A3_-_Organisational_structure" sheetId="3" r:id="rId3"/>
    <sheet name="A4_-_Owners_&amp;_shareholders" sheetId="4" r:id="rId4"/>
    <sheet name="A7_1_-_Your_company's_products" sheetId="5" r:id="rId5"/>
    <sheet name="A7_2_-_Other_goods" sheetId="6" r:id="rId6"/>
    <sheet name="B1_1_-_Sales_reconciliation" sheetId="7" r:id="rId7"/>
    <sheet name="C1_-_Income_statement" sheetId="8" r:id="rId8"/>
    <sheet name="C3_-_Cost_reconciliation" sheetId="9" r:id="rId9"/>
    <sheet name="C4_-_Purchases_" sheetId="10" r:id="rId10"/>
    <sheet name="C5_-_RM_and_input_purchases"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1" l="1"/>
  <c r="C4" i="11"/>
  <c r="C5" i="10"/>
  <c r="C4" i="10"/>
  <c r="C5" i="9"/>
  <c r="C4" i="9"/>
  <c r="C5" i="8"/>
  <c r="C4" i="8"/>
  <c r="D29" i="7"/>
  <c r="C29" i="7"/>
  <c r="D25" i="7"/>
  <c r="C25" i="7"/>
  <c r="C5" i="7"/>
  <c r="C4" i="7"/>
  <c r="C5" i="6"/>
  <c r="C4" i="6"/>
  <c r="C5" i="5"/>
  <c r="C4" i="5"/>
  <c r="C5" i="4"/>
  <c r="C4" i="4"/>
  <c r="C5" i="3"/>
  <c r="C4" i="3"/>
</calcChain>
</file>

<file path=xl/sharedStrings.xml><?xml version="1.0" encoding="utf-8"?>
<sst xmlns="http://schemas.openxmlformats.org/spreadsheetml/2006/main" count="4928" uniqueCount="390">
  <si>
    <t>Guidance</t>
  </si>
  <si>
    <t>Case no.:</t>
  </si>
  <si>
    <t>TD0037 &amp; TS0038</t>
  </si>
  <si>
    <t>Company name:</t>
  </si>
  <si>
    <t>Changzhou Merrygold Mechinery &amp; ElectronicCo.,Ltd</t>
  </si>
  <si>
    <t>Please complete this Annex in conjunction with the corresponding sections in the Questionnaire</t>
  </si>
  <si>
    <t>The years relevant to this investigation are as follows:</t>
  </si>
  <si>
    <t>injury period</t>
  </si>
  <si>
    <t>Period of Investigation (POI)</t>
  </si>
  <si>
    <t>01/04/2019 - 31/03/2023</t>
  </si>
  <si>
    <t>01/04/2022 - 31/03/2023</t>
  </si>
  <si>
    <t xml:space="preserve">The accounting currency is: </t>
  </si>
  <si>
    <t>RMB</t>
  </si>
  <si>
    <t xml:space="preserve">The unit for volume is: </t>
  </si>
  <si>
    <t>Electric bicycles (Units)</t>
  </si>
  <si>
    <t xml:space="preserve">For all numerical figures, where appropriate, express every third number with a comma. </t>
  </si>
  <si>
    <t>(e.g. ‘1,300’ for one-thousand three hundred, ‘1,300,000’ for one million and three-hundred thousand)</t>
  </si>
  <si>
    <t>When stating your PCNs, please do not use any spaces, dashes or other means of separation, and ensure you follow the order of characteristics outlined in the table listed in the questionnaire, under Product Control Numbers</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</si>
  <si>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</si>
  <si>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</si>
  <si>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</si>
  <si>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</si>
  <si>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</si>
  <si>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</si>
  <si>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</si>
  <si>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</si>
  <si>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</si>
  <si>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</si>
  <si>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</si>
  <si>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</si>
  <si>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</si>
  <si>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A - Company structure and operations</t>
  </si>
  <si>
    <t>A3 - Organisational structure</t>
  </si>
  <si>
    <t>A4 - Owners &amp; shareholders</t>
  </si>
  <si>
    <t>A7.1 - Your company's products</t>
  </si>
  <si>
    <t>A7.2 - Other goods</t>
  </si>
  <si>
    <t>Section B - Sales</t>
  </si>
  <si>
    <t>B1.1 - Sales reconciliation</t>
  </si>
  <si>
    <t>Section C - Costing Information</t>
  </si>
  <si>
    <t>C1 - Income statement</t>
  </si>
  <si>
    <t>C3 - Cost reconciliation</t>
  </si>
  <si>
    <t>C4 - Purchases</t>
  </si>
  <si>
    <t>C5 - RM and input</t>
  </si>
  <si>
    <t>Back to Contents</t>
  </si>
  <si>
    <t>A3 - Organisational Structure</t>
  </si>
  <si>
    <t>If your company is the subsidiary of another company, complete the table below</t>
  </si>
  <si>
    <t>Parent Company</t>
  </si>
  <si>
    <t>Ultimate Controlling Company</t>
  </si>
  <si>
    <t>Name</t>
  </si>
  <si>
    <t>N.A.</t>
  </si>
  <si>
    <t>Registration number / Country of Registration</t>
  </si>
  <si>
    <r>
      <rPr>
        <sz val="11"/>
        <color rgb="FF000000"/>
        <rFont val="Calibri"/>
        <family val="2"/>
      </rPr>
      <t>•</t>
    </r>
    <r>
      <rPr>
        <sz val="9"/>
        <color rgb="FF000000"/>
        <rFont val="Arial"/>
        <family val="2"/>
      </rPr>
      <t xml:space="preserve"> </t>
    </r>
    <r>
      <rPr>
        <sz val="11"/>
        <color rgb="FF000000"/>
        <rFont val="Arial"/>
        <family val="2"/>
      </rPr>
      <t>Please complete the table below for any associated companies.</t>
    </r>
  </si>
  <si>
    <r>
      <rPr>
        <sz val="11"/>
        <color rgb="FF000000"/>
        <rFont val="Calibri"/>
        <family val="2"/>
      </rPr>
      <t>•</t>
    </r>
    <r>
      <rPr>
        <sz val="9"/>
        <color rgb="FF000000"/>
        <rFont val="Arial"/>
        <family val="2"/>
      </rPr>
      <t xml:space="preserve"> </t>
    </r>
    <r>
      <rPr>
        <sz val="11"/>
        <color rgb="FF000000"/>
        <rFont val="Arial"/>
        <family val="2"/>
      </rPr>
      <t>The first row has been entered as an example - please delete before submission</t>
    </r>
  </si>
  <si>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</si>
  <si>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</si>
  <si>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</si>
  <si>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</si>
  <si>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</si>
  <si>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</si>
  <si>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</si>
  <si>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</si>
  <si>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</si>
  <si>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</si>
  <si>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</si>
  <si>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</si>
  <si>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 xml:space="preserve"> redacted -contains personal information </t>
    <phoneticPr fontId="24" type="noConversion"/>
  </si>
  <si>
    <t xml:space="preserve"> redacted -contains personal information </t>
  </si>
  <si>
    <t>the same person controls different companies</t>
  </si>
  <si>
    <t>NO</t>
  </si>
  <si>
    <t>A4 - Owners &amp; Shareholders</t>
  </si>
  <si>
    <r>
      <rPr>
        <sz val="11"/>
        <color rgb="FF000000"/>
        <rFont val="Calibri"/>
        <family val="2"/>
      </rPr>
      <t>•</t>
    </r>
    <r>
      <rPr>
        <sz val="9"/>
        <color rgb="FF000000"/>
        <rFont val="Arial"/>
        <family val="2"/>
      </rPr>
      <t xml:space="preserve"> </t>
    </r>
    <r>
      <rPr>
        <sz val="11"/>
        <color rgb="FF000000"/>
        <rFont val="Arial"/>
        <family val="2"/>
      </rPr>
      <t>Please complete the table below for any shareholder with &gt;5% holding in your company.</t>
    </r>
  </si>
  <si>
    <r>
      <rPr>
        <sz val="11"/>
        <color rgb="FF000000"/>
        <rFont val="Calibri"/>
        <family val="2"/>
      </rPr>
      <t>•</t>
    </r>
    <r>
      <rPr>
        <sz val="9"/>
        <color rgb="FF000000"/>
        <rFont val="Arial"/>
        <family val="2"/>
      </rPr>
      <t xml:space="preserve"> </t>
    </r>
    <r>
      <rPr>
        <sz val="11"/>
        <color rgb="FF000000"/>
        <rFont val="Arial"/>
        <family val="2"/>
      </rPr>
      <t>Please complete the table below for all directors who held office during the POI.</t>
    </r>
  </si>
  <si>
    <t>List of current shareholders &amp; owners (holding 5% or more of shares)</t>
  </si>
  <si>
    <t>List of current members of Board of Directors and/or Board of Shareholders</t>
  </si>
  <si>
    <t>Percentage of shares held</t>
  </si>
  <si>
    <t>Is this person a state official? If so, specify title and public body.</t>
  </si>
  <si>
    <t>Activity of shareholder</t>
  </si>
  <si>
    <t>Do they have an interest in other companies involved in the production, sales, marketing or administration of the good concerned</t>
  </si>
  <si>
    <t>If yes, please name the companies and state their activity</t>
  </si>
  <si>
    <t>What role do they have?</t>
  </si>
  <si>
    <t>What voting rights do they have?</t>
  </si>
  <si>
    <t>No</t>
  </si>
  <si>
    <t xml:space="preserve">manager </t>
  </si>
  <si>
    <t>All voting rights</t>
  </si>
  <si>
    <t xml:space="preserve">No </t>
  </si>
  <si>
    <t>A7.1 - Your Company's Products</t>
  </si>
  <si>
    <r>
      <rPr>
        <sz val="11"/>
        <color rgb="FF000000"/>
        <rFont val="Calibri"/>
        <family val="2"/>
      </rPr>
      <t>•</t>
    </r>
    <r>
      <rPr>
        <sz val="9"/>
        <color rgb="FF000000"/>
        <rFont val="Arial"/>
        <family val="2"/>
      </rPr>
      <t xml:space="preserve"> </t>
    </r>
    <r>
      <rPr>
        <sz val="11"/>
        <color rgb="FF000000"/>
        <rFont val="Arial"/>
        <family val="2"/>
      </rPr>
      <t>Please complete the table below for all PCN codes identified for both your domestic and export markets</t>
    </r>
  </si>
  <si>
    <r>
      <rPr>
        <sz val="11"/>
        <color rgb="FF000000"/>
        <rFont val="Calibri"/>
        <family val="2"/>
      </rPr>
      <t>•</t>
    </r>
    <r>
      <rPr>
        <sz val="9"/>
        <color rgb="FF000000"/>
        <rFont val="Arial"/>
        <family val="2"/>
      </rPr>
      <t xml:space="preserve"> </t>
    </r>
    <r>
      <rPr>
        <sz val="11"/>
        <color rgb="FF000000"/>
        <rFont val="Arial"/>
        <family val="2"/>
      </rPr>
      <t>If there are a number of models within each PCN then please list each PCN/model separately (or by similar group of models) so as to provide meaningful characteristics.</t>
    </r>
  </si>
  <si>
    <t>• If an associated company produces or sells the like goods/goods subject to review, indicate their name in the associated party column, otherwise please write not applicable (N/A).</t>
  </si>
  <si>
    <t>List of PCNs that your company produces</t>
  </si>
  <si>
    <t>Product Simialrities</t>
  </si>
  <si>
    <t>PCN</t>
  </si>
  <si>
    <t>Company code CCN equivalent</t>
  </si>
  <si>
    <t>Associated party*, if applicable</t>
  </si>
  <si>
    <t>Characteristics of your company’s product</t>
  </si>
  <si>
    <t>Identical to other products available in the UK? (Yes/No)</t>
  </si>
  <si>
    <t>If No, explain the differences</t>
  </si>
  <si>
    <t>L1H0LA02S</t>
  </si>
  <si>
    <t>N.A</t>
  </si>
  <si>
    <t xml:space="preserve">redacted-commercially sensitive information </t>
  </si>
  <si>
    <t>different outlook, different compenents</t>
  </si>
  <si>
    <t xml:space="preserve">different design, different compenents </t>
  </si>
  <si>
    <t>L1H6LA02S</t>
  </si>
  <si>
    <t>L1H0LA12N</t>
  </si>
  <si>
    <t>L1H4LA12N</t>
  </si>
  <si>
    <t>L1H6LA12N</t>
  </si>
  <si>
    <t>H1H6LA02N</t>
  </si>
  <si>
    <t>large motor power and large battery capacity , suspension fork</t>
  </si>
  <si>
    <t xml:space="preserve">not comply with EN15194 requirement </t>
  </si>
  <si>
    <t>H1H6LA12N</t>
  </si>
  <si>
    <t>A7.2 - Other Goods</t>
  </si>
  <si>
    <r>
      <rPr>
        <sz val="11"/>
        <color rgb="FF000000"/>
        <rFont val="Calibri"/>
        <family val="2"/>
      </rPr>
      <t>•</t>
    </r>
    <r>
      <rPr>
        <sz val="9"/>
        <color rgb="FF000000"/>
        <rFont val="Arial"/>
        <family val="2"/>
      </rPr>
      <t xml:space="preserve"> </t>
    </r>
    <r>
      <rPr>
        <sz val="11"/>
        <color rgb="FF000000"/>
        <rFont val="Arial"/>
        <family val="2"/>
      </rPr>
      <t>Please complete the table below for all goods you produce which are not the like goods / goods concerned</t>
    </r>
  </si>
  <si>
    <r>
      <rPr>
        <sz val="11"/>
        <color rgb="FF000000"/>
        <rFont val="Calibri"/>
        <family val="2"/>
      </rPr>
      <t>•</t>
    </r>
    <r>
      <rPr>
        <sz val="9"/>
        <color rgb="FF000000"/>
        <rFont val="Arial"/>
        <family val="2"/>
      </rPr>
      <t xml:space="preserve"> </t>
    </r>
    <r>
      <rPr>
        <sz val="11"/>
        <color rgb="FF000000"/>
        <rFont val="Arial"/>
        <family val="2"/>
      </rPr>
      <t>If goods belong to a similar product group, please include the generic name for the product type in the "Grouping" column</t>
    </r>
  </si>
  <si>
    <t>General information</t>
  </si>
  <si>
    <t>Other goods</t>
  </si>
  <si>
    <t>Description</t>
  </si>
  <si>
    <t>Grouping (if applicable)</t>
  </si>
  <si>
    <t>lithium battery</t>
  </si>
  <si>
    <t xml:space="preserve">lithium battery </t>
  </si>
  <si>
    <t>lithium battery (HS:8507600090)</t>
  </si>
  <si>
    <t xml:space="preserve">controller </t>
  </si>
  <si>
    <t xml:space="preserve">part for electric bike </t>
  </si>
  <si>
    <t>Controller ( HS:8537109090)</t>
  </si>
  <si>
    <t xml:space="preserve">Light control </t>
  </si>
  <si>
    <t>HS:8714990000</t>
  </si>
  <si>
    <t>B1.1 Sales reconciliation</t>
  </si>
  <si>
    <r>
      <rPr>
        <sz val="11"/>
        <color rgb="FF000000"/>
        <rFont val="Calibri"/>
        <family val="2"/>
      </rPr>
      <t>•</t>
    </r>
    <r>
      <rPr>
        <sz val="8"/>
        <color rgb="FF000000"/>
        <rFont val="Arial"/>
        <family val="2"/>
      </rPr>
      <t xml:space="preserve"> </t>
    </r>
    <r>
      <rPr>
        <sz val="11"/>
        <color rgb="FF000000"/>
        <rFont val="Arial"/>
        <family val="2"/>
      </rPr>
      <t>Please fill in the white cells only - except where explanations to variances are required</t>
    </r>
  </si>
  <si>
    <r>
      <rPr>
        <sz val="11"/>
        <color rgb="FF000000"/>
        <rFont val="Calibri"/>
        <family val="2"/>
      </rPr>
      <t>•</t>
    </r>
    <r>
      <rPr>
        <sz val="8"/>
        <color rgb="FF000000"/>
        <rFont val="Arial"/>
        <family val="2"/>
      </rPr>
      <t xml:space="preserve"> </t>
    </r>
    <r>
      <rPr>
        <sz val="11"/>
        <color rgb="FF000000"/>
        <rFont val="Arial"/>
        <family val="2"/>
      </rPr>
      <t>Please ensure the table is completed using your accounting currency</t>
    </r>
  </si>
  <si>
    <r>
      <rPr>
        <sz val="11"/>
        <color rgb="FF000000"/>
        <rFont val="Calibri"/>
        <family val="2"/>
      </rPr>
      <t>•</t>
    </r>
    <r>
      <rPr>
        <sz val="8"/>
        <color rgb="FF000000"/>
        <rFont val="Arial"/>
        <family val="2"/>
      </rPr>
      <t xml:space="preserve"> </t>
    </r>
    <r>
      <rPr>
        <sz val="11"/>
        <color rgb="FF000000"/>
        <rFont val="Arial"/>
        <family val="2"/>
      </rPr>
      <t>Please reference source documents used where applicable</t>
    </r>
  </si>
  <si>
    <t>Value</t>
  </si>
  <si>
    <t>Volume (Electric bicycles)</t>
  </si>
  <si>
    <t>Source Documents</t>
  </si>
  <si>
    <t>Revenue in Income Statement</t>
  </si>
  <si>
    <r>
      <t>￥</t>
    </r>
    <r>
      <rPr>
        <sz val="11"/>
        <color rgb="FF000000"/>
        <rFont val="Arial"/>
        <family val="2"/>
      </rPr>
      <t>16,851,771.91-</t>
    </r>
    <r>
      <rPr>
        <sz val="11"/>
        <color rgb="FF000000"/>
        <rFont val="宋体"/>
        <charset val="134"/>
      </rPr>
      <t>￥</t>
    </r>
    <r>
      <rPr>
        <sz val="11"/>
        <color rgb="FF000000"/>
        <rFont val="Arial"/>
        <family val="2"/>
      </rPr>
      <t>21,138,862.68</t>
    </r>
  </si>
  <si>
    <t> - Variance*</t>
  </si>
  <si>
    <r>
      <t>￥</t>
    </r>
    <r>
      <rPr>
        <sz val="11"/>
        <color rgb="FF000000"/>
        <rFont val="Arial"/>
        <family val="2"/>
      </rPr>
      <t>13,995,508.38-</t>
    </r>
    <r>
      <rPr>
        <sz val="11"/>
        <color rgb="FF000000"/>
        <rFont val="宋体"/>
        <charset val="134"/>
      </rPr>
      <t>￥</t>
    </r>
    <r>
      <rPr>
        <sz val="11"/>
        <color rgb="FF000000"/>
        <rFont val="Arial"/>
        <family val="2"/>
      </rPr>
      <t>17,555,965.72</t>
    </r>
  </si>
  <si>
    <t>Please provide an explanation of the variance here</t>
  </si>
  <si>
    <t>Total sales revenue of all goods during the accounting period</t>
  </si>
  <si>
    <r>
      <t>￥</t>
    </r>
    <r>
      <rPr>
        <sz val="11"/>
        <color rgb="FF000000"/>
        <rFont val="Arial"/>
        <family val="2"/>
      </rPr>
      <t>2,856,263.53-</t>
    </r>
    <r>
      <rPr>
        <sz val="11"/>
        <color rgb="FF000000"/>
        <rFont val="宋体"/>
        <charset val="134"/>
      </rPr>
      <t>￥</t>
    </r>
    <r>
      <rPr>
        <sz val="11"/>
        <color rgb="FF000000"/>
        <rFont val="Arial"/>
        <family val="2"/>
      </rPr>
      <t>3,199,015.15</t>
    </r>
  </si>
  <si>
    <t xml:space="preserve">Because of the time difference </t>
  </si>
  <si>
    <t>Difference between Investigation and Accounting Periods</t>
  </si>
  <si>
    <t>Total sales of all goods during the POI as stated in your management accounts</t>
  </si>
  <si>
    <t>- Variance*</t>
  </si>
  <si>
    <t>Summary of all products sold</t>
  </si>
  <si>
    <t>11718-14700</t>
  </si>
  <si>
    <t>N/A</t>
  </si>
  <si>
    <t xml:space="preserve"> - goods subject to review and like goods</t>
  </si>
  <si>
    <r>
      <t>￥</t>
    </r>
    <r>
      <rPr>
        <sz val="11"/>
        <color rgb="FF000000"/>
        <rFont val="Arial"/>
        <family val="2"/>
      </rPr>
      <t>11,951,692.53-</t>
    </r>
    <r>
      <rPr>
        <sz val="11"/>
        <color rgb="FF000000"/>
        <rFont val="宋体"/>
        <charset val="134"/>
      </rPr>
      <t>￥</t>
    </r>
    <r>
      <rPr>
        <sz val="11"/>
        <color rgb="FF000000"/>
        <rFont val="Arial"/>
        <family val="2"/>
      </rPr>
      <t>14,992,203.11</t>
    </r>
  </si>
  <si>
    <t>2695-3381</t>
  </si>
  <si>
    <t xml:space="preserve"> - Other products A</t>
  </si>
  <si>
    <r>
      <t>￥</t>
    </r>
    <r>
      <rPr>
        <sz val="11"/>
        <color rgb="FF000000"/>
        <rFont val="Arial"/>
        <family val="2"/>
      </rPr>
      <t>448</t>
    </r>
    <r>
      <rPr>
        <sz val="11"/>
        <color rgb="FF000000"/>
        <rFont val="宋体"/>
        <charset val="134"/>
      </rPr>
      <t>，</t>
    </r>
    <r>
      <rPr>
        <sz val="11"/>
        <color rgb="FF000000"/>
        <rFont val="Arial"/>
        <family val="2"/>
      </rPr>
      <t>959.82-</t>
    </r>
    <r>
      <rPr>
        <sz val="11"/>
        <color rgb="FF000000"/>
        <rFont val="宋体"/>
        <charset val="134"/>
      </rPr>
      <t>￥</t>
    </r>
    <r>
      <rPr>
        <sz val="11"/>
        <color rgb="FF000000"/>
        <rFont val="Arial"/>
        <family val="2"/>
      </rPr>
      <t>563</t>
    </r>
    <r>
      <rPr>
        <sz val="11"/>
        <color rgb="FF000000"/>
        <rFont val="宋体"/>
        <charset val="134"/>
      </rPr>
      <t>，</t>
    </r>
    <r>
      <rPr>
        <sz val="11"/>
        <color rgb="FF000000"/>
        <rFont val="Arial"/>
        <family val="2"/>
      </rPr>
      <t>175.2</t>
    </r>
  </si>
  <si>
    <t>84-106</t>
  </si>
  <si>
    <t> - Other products B</t>
  </si>
  <si>
    <r>
      <t>￥</t>
    </r>
    <r>
      <rPr>
        <sz val="11"/>
        <color rgb="FF000000"/>
        <rFont val="Arial"/>
        <family val="2"/>
      </rPr>
      <t>1,594,856.04-</t>
    </r>
    <r>
      <rPr>
        <sz val="11"/>
        <color rgb="FF000000"/>
        <rFont val="宋体"/>
        <charset val="134"/>
      </rPr>
      <t>￥</t>
    </r>
    <r>
      <rPr>
        <sz val="11"/>
        <color rgb="FF000000"/>
        <rFont val="Arial"/>
        <family val="2"/>
      </rPr>
      <t>2,000,587.41</t>
    </r>
  </si>
  <si>
    <t>8938-11212</t>
  </si>
  <si>
    <t> - Other products C</t>
  </si>
  <si>
    <t> - Other products D (add new lines as required)</t>
  </si>
  <si>
    <t>Goods under consideration</t>
  </si>
  <si>
    <t> - Domestic Sales</t>
  </si>
  <si>
    <r>
      <t>￥</t>
    </r>
    <r>
      <rPr>
        <sz val="11"/>
        <color rgb="FF000000"/>
        <rFont val="Arial"/>
        <family val="2"/>
      </rPr>
      <t>42,987.5-</t>
    </r>
    <r>
      <rPr>
        <sz val="11"/>
        <color rgb="FF000000"/>
        <rFont val="宋体"/>
        <charset val="134"/>
      </rPr>
      <t>￥</t>
    </r>
    <r>
      <rPr>
        <sz val="11"/>
        <color rgb="FF000000"/>
        <rFont val="Arial"/>
        <family val="2"/>
      </rPr>
      <t>53,923.52</t>
    </r>
  </si>
  <si>
    <t>8-10</t>
  </si>
  <si>
    <t> - UK Sales</t>
  </si>
  <si>
    <r>
      <t>￥</t>
    </r>
    <r>
      <rPr>
        <sz val="11"/>
        <color rgb="FF000000"/>
        <rFont val="Arial"/>
        <family val="2"/>
      </rPr>
      <t>1,683,837.23-</t>
    </r>
    <r>
      <rPr>
        <sz val="11"/>
        <color rgb="FF000000"/>
        <rFont val="宋体"/>
        <charset val="134"/>
      </rPr>
      <t>￥</t>
    </r>
    <r>
      <rPr>
        <sz val="11"/>
        <color rgb="FF000000"/>
        <rFont val="Arial"/>
        <family val="2"/>
      </rPr>
      <t>2,112,205.42</t>
    </r>
  </si>
  <si>
    <t>357-448</t>
  </si>
  <si>
    <t> - Third country sales</t>
  </si>
  <si>
    <r>
      <t>￥</t>
    </r>
    <r>
      <rPr>
        <sz val="11"/>
        <color rgb="FF000000"/>
        <rFont val="Arial"/>
        <family val="2"/>
      </rPr>
      <t>10,224,867.79-</t>
    </r>
    <r>
      <rPr>
        <sz val="11"/>
        <color rgb="FF000000"/>
        <rFont val="宋体"/>
        <charset val="134"/>
      </rPr>
      <t>￥</t>
    </r>
    <r>
      <rPr>
        <sz val="11"/>
        <color rgb="FF000000"/>
        <rFont val="Arial"/>
        <family val="2"/>
      </rPr>
      <t>12,826,074.16</t>
    </r>
  </si>
  <si>
    <t>2330-2923</t>
  </si>
  <si>
    <t>Sales of own production in POI</t>
  </si>
  <si>
    <t xml:space="preserve">  - Total sales of the goods subject to review/like goods to the UK</t>
  </si>
  <si>
    <t xml:space="preserve">  - Total sales of the goods subject to review/like goods on the domestic market</t>
  </si>
  <si>
    <t xml:space="preserve">  - Total sales of the goods subject to review/like goods to all other countries</t>
  </si>
  <si>
    <t>Resales in POI</t>
  </si>
  <si>
    <t xml:space="preserve">  - Resales of the goods subject to review/like goods to the UK</t>
  </si>
  <si>
    <t>￥1,683,837.23-￥2,112,205.42</t>
  </si>
  <si>
    <t xml:space="preserve">  - Resales of the goods subject to review/like goods on the domestic market</t>
  </si>
  <si>
    <t xml:space="preserve">  - Resales of the goods subject to review/like goods to all other countries</t>
  </si>
  <si>
    <t>Volume (electric bicycles)</t>
  </si>
  <si>
    <t>Sales forecasts: 2022 - 2027</t>
  </si>
  <si>
    <t>Total sales of goods subject to review to the UK</t>
  </si>
  <si>
    <r>
      <t>￥</t>
    </r>
    <r>
      <rPr>
        <sz val="11"/>
        <color rgb="FF000000"/>
        <rFont val="Arial"/>
        <family val="2"/>
      </rPr>
      <t>6,339,285.71-</t>
    </r>
    <r>
      <rPr>
        <sz val="11"/>
        <color rgb="FF000000"/>
        <rFont val="宋体"/>
        <charset val="134"/>
      </rPr>
      <t>￥</t>
    </r>
    <r>
      <rPr>
        <sz val="11"/>
        <color rgb="FF000000"/>
        <rFont val="Arial"/>
        <family val="2"/>
      </rPr>
      <t>7,952,000</t>
    </r>
  </si>
  <si>
    <t>1339-1680</t>
  </si>
  <si>
    <t xml:space="preserve">Total sales of all other goods to the UK </t>
  </si>
  <si>
    <r>
      <t>￥</t>
    </r>
    <r>
      <rPr>
        <sz val="11"/>
        <color rgb="FF000000"/>
        <rFont val="Arial"/>
        <family val="2"/>
      </rPr>
      <t>17,857,142.86-</t>
    </r>
    <r>
      <rPr>
        <sz val="11"/>
        <color rgb="FF000000"/>
        <rFont val="宋体"/>
        <charset val="134"/>
      </rPr>
      <t>￥</t>
    </r>
    <r>
      <rPr>
        <sz val="11"/>
        <color rgb="FF000000"/>
        <rFont val="Arial"/>
        <family val="2"/>
      </rPr>
      <t>22,400,000</t>
    </r>
  </si>
  <si>
    <t>5357-6720</t>
  </si>
  <si>
    <t>C1 - Income Statement</t>
  </si>
  <si>
    <t>Currency</t>
  </si>
  <si>
    <t>Indicate currency here</t>
  </si>
  <si>
    <r>
      <rPr>
        <sz val="11"/>
        <color rgb="FF000000"/>
        <rFont val="Calibri"/>
        <family val="2"/>
      </rPr>
      <t>•</t>
    </r>
    <r>
      <rPr>
        <sz val="9"/>
        <color rgb="FF000000"/>
        <rFont val="Arial"/>
        <family val="2"/>
      </rPr>
      <t xml:space="preserve"> </t>
    </r>
    <r>
      <rPr>
        <sz val="11"/>
        <color rgb="FF000000"/>
        <rFont val="Arial"/>
        <family val="2"/>
      </rPr>
      <t>Input all sales, cost to make and AS&amp;G expenses as positive</t>
    </r>
  </si>
  <si>
    <r>
      <rPr>
        <sz val="11"/>
        <color rgb="FF000000"/>
        <rFont val="Calibri"/>
        <family val="2"/>
      </rPr>
      <t>•</t>
    </r>
    <r>
      <rPr>
        <sz val="9"/>
        <color rgb="FF000000"/>
        <rFont val="Arial"/>
        <family val="2"/>
      </rPr>
      <t xml:space="preserve"> </t>
    </r>
    <r>
      <rPr>
        <sz val="11"/>
        <color rgb="FF000000"/>
        <rFont val="Arial"/>
        <family val="2"/>
      </rPr>
      <t>For rows 28-31 eg interest, report income figures as positive and expenditure figures as negative.</t>
    </r>
  </si>
  <si>
    <t>01 April 2019 - 31 March 2020</t>
  </si>
  <si>
    <t>01 April 2020 - 31 March 2021</t>
  </si>
  <si>
    <t>01 April 2021 - 31 March 2022</t>
  </si>
  <si>
    <t>POI</t>
  </si>
  <si>
    <t>All goods</t>
  </si>
  <si>
    <t>Like goods</t>
  </si>
  <si>
    <t>Gross sales</t>
  </si>
  <si>
    <t xml:space="preserve">redacted-commercially sensitive information </t>
    <phoneticPr fontId="24" type="noConversion"/>
  </si>
  <si>
    <t>Sales returns, rebates and discounts</t>
  </si>
  <si>
    <t>Net sales</t>
  </si>
  <si>
    <t>Raw materials</t>
  </si>
  <si>
    <t>Direct labour</t>
  </si>
  <si>
    <t>Depreciation</t>
  </si>
  <si>
    <t>Manufacturing overheads</t>
  </si>
  <si>
    <t>Other operating expenses</t>
  </si>
  <si>
    <t xml:space="preserve">Total cost to make </t>
  </si>
  <si>
    <t>Operating income</t>
  </si>
  <si>
    <t>Selling expenses</t>
  </si>
  <si>
    <t>Administrative and general expenses</t>
  </si>
  <si>
    <t>Financial expenses</t>
  </si>
  <si>
    <t>AG&amp;S expenses</t>
  </si>
  <si>
    <t>Income from normal activities</t>
  </si>
  <si>
    <t>Interest income</t>
  </si>
  <si>
    <t>Interest expense (enter as a negative)</t>
  </si>
  <si>
    <t>Extraordinary gains/losses (enter losses as a negative)</t>
  </si>
  <si>
    <t>Abnormal gains/losses (enter losses as a negative)</t>
  </si>
  <si>
    <t>Profit before tax</t>
  </si>
  <si>
    <t>Tax</t>
  </si>
  <si>
    <t>Profit After Tax</t>
  </si>
  <si>
    <t>Net proft %</t>
  </si>
  <si>
    <t>C3 - Cost Reconciliation</t>
  </si>
  <si>
    <t>Indicate Currency here</t>
  </si>
  <si>
    <r>
      <rPr>
        <sz val="11"/>
        <color rgb="FF000000"/>
        <rFont val="Calibri"/>
        <family val="2"/>
      </rPr>
      <t>•</t>
    </r>
    <r>
      <rPr>
        <i/>
        <sz val="8"/>
        <color rgb="FF000000"/>
        <rFont val="Arial"/>
        <family val="2"/>
      </rPr>
      <t xml:space="preserve"> </t>
    </r>
    <r>
      <rPr>
        <i/>
        <sz val="11"/>
        <color rgb="FF000000"/>
        <rFont val="Arial"/>
        <family val="2"/>
      </rPr>
      <t>Please fill in the white cells only - except where explanations to variances are required</t>
    </r>
  </si>
  <si>
    <r>
      <rPr>
        <sz val="11"/>
        <color rgb="FF000000"/>
        <rFont val="Calibri"/>
        <family val="2"/>
      </rPr>
      <t>•</t>
    </r>
    <r>
      <rPr>
        <i/>
        <sz val="8"/>
        <color rgb="FF000000"/>
        <rFont val="Arial"/>
        <family val="2"/>
      </rPr>
      <t xml:space="preserve"> </t>
    </r>
    <r>
      <rPr>
        <i/>
        <sz val="11"/>
        <color rgb="FF000000"/>
        <rFont val="Arial"/>
        <family val="2"/>
      </rPr>
      <t>Please ensure the table is completed using your accounting currency</t>
    </r>
  </si>
  <si>
    <r>
      <rPr>
        <sz val="11"/>
        <color rgb="FF000000"/>
        <rFont val="Calibri"/>
        <family val="2"/>
      </rPr>
      <t>•</t>
    </r>
    <r>
      <rPr>
        <i/>
        <sz val="8"/>
        <color rgb="FF000000"/>
        <rFont val="Arial"/>
        <family val="2"/>
      </rPr>
      <t xml:space="preserve"> </t>
    </r>
    <r>
      <rPr>
        <i/>
        <sz val="11"/>
        <color rgb="FF000000"/>
        <rFont val="Arial"/>
        <family val="2"/>
      </rPr>
      <t>Please reference source documents used where applicable</t>
    </r>
  </si>
  <si>
    <t>Volume</t>
  </si>
  <si>
    <t xml:space="preserve">Total Cost of sales/ cost of goods sold </t>
  </si>
  <si>
    <r>
      <t>￥</t>
    </r>
    <r>
      <rPr>
        <sz val="11"/>
        <color rgb="FF000000"/>
        <rFont val="Arial"/>
        <family val="2"/>
      </rPr>
      <t>14,776,720.48-</t>
    </r>
    <r>
      <rPr>
        <sz val="11"/>
        <color rgb="FF000000"/>
        <rFont val="宋体"/>
        <charset val="134"/>
      </rPr>
      <t>￥</t>
    </r>
    <r>
      <rPr>
        <sz val="11"/>
        <color rgb="FF000000"/>
        <rFont val="Arial"/>
        <family val="2"/>
      </rPr>
      <t>18,535,918.17</t>
    </r>
  </si>
  <si>
    <t xml:space="preserve"> Variance</t>
  </si>
  <si>
    <t>Accounting Period of Cost of Sales/Cost of Goods Sold</t>
  </si>
  <si>
    <t>Difference in cost of the goods sold during Investigation period and goods sold during accounting periods</t>
  </si>
  <si>
    <r>
      <t>￥</t>
    </r>
    <r>
      <rPr>
        <sz val="11"/>
        <color rgb="FF000000"/>
        <rFont val="Arial"/>
        <family val="2"/>
      </rPr>
      <t>2,517,860.438-</t>
    </r>
    <r>
      <rPr>
        <sz val="11"/>
        <color rgb="FF000000"/>
        <rFont val="宋体"/>
        <charset val="134"/>
      </rPr>
      <t>￥</t>
    </r>
    <r>
      <rPr>
        <sz val="11"/>
        <color rgb="FF000000"/>
        <rFont val="Arial"/>
        <family val="2"/>
      </rPr>
      <t>3,158,404.13</t>
    </r>
  </si>
  <si>
    <r>
      <rPr>
        <sz val="11"/>
        <color rgb="FF000000"/>
        <rFont val="Arial"/>
        <family val="2"/>
      </rPr>
      <t xml:space="preserve">Total of cost of </t>
    </r>
    <r>
      <rPr>
        <u/>
        <sz val="11"/>
        <color rgb="FF000000"/>
        <rFont val="Arial"/>
        <family val="2"/>
      </rPr>
      <t>all goods sold</t>
    </r>
    <r>
      <rPr>
        <sz val="11"/>
        <color rgb="FF000000"/>
        <rFont val="Arial"/>
        <family val="2"/>
      </rPr>
      <t xml:space="preserve"> during the POI as stated in your management accounts</t>
    </r>
  </si>
  <si>
    <r>
      <t>￥</t>
    </r>
    <r>
      <rPr>
        <sz val="11"/>
        <color rgb="FF000000"/>
        <rFont val="Arial"/>
        <family val="2"/>
      </rPr>
      <t>12,258,860.04-</t>
    </r>
    <r>
      <rPr>
        <sz val="11"/>
        <color rgb="FF000000"/>
        <rFont val="宋体"/>
        <charset val="134"/>
      </rPr>
      <t>￥</t>
    </r>
    <r>
      <rPr>
        <sz val="11"/>
        <color rgb="FF000000"/>
        <rFont val="Arial"/>
        <family val="2"/>
      </rPr>
      <t>15,377,514.04</t>
    </r>
  </si>
  <si>
    <t xml:space="preserve">  - Change in finished goods inventory</t>
  </si>
  <si>
    <r>
      <rPr>
        <sz val="11"/>
        <color rgb="FF000000"/>
        <rFont val="Arial"/>
        <family val="2"/>
      </rPr>
      <t xml:space="preserve">Total cost of production/quantity of </t>
    </r>
    <r>
      <rPr>
        <u/>
        <sz val="11"/>
        <color rgb="FF000000"/>
        <rFont val="Arial"/>
        <family val="2"/>
      </rPr>
      <t>all goods</t>
    </r>
    <r>
      <rPr>
        <sz val="11"/>
        <color rgb="FF000000"/>
        <rFont val="Arial"/>
        <family val="2"/>
      </rPr>
      <t xml:space="preserve"> during the POI as stated in your management accounts</t>
    </r>
  </si>
  <si>
    <t xml:space="preserve">  Variance</t>
  </si>
  <si>
    <t>Summary of the cost of production for all goods</t>
  </si>
  <si>
    <t xml:space="preserve">  - goods subject to review</t>
  </si>
  <si>
    <r>
      <t>￥</t>
    </r>
    <r>
      <rPr>
        <sz val="11"/>
        <color rgb="FF000000"/>
        <rFont val="Arial"/>
        <family val="2"/>
      </rPr>
      <t>10,656,022.72-</t>
    </r>
    <r>
      <rPr>
        <sz val="11"/>
        <color rgb="FF000000"/>
        <rFont val="宋体"/>
        <charset val="134"/>
      </rPr>
      <t>￥</t>
    </r>
    <r>
      <rPr>
        <sz val="11"/>
        <color rgb="FF000000"/>
        <rFont val="Arial"/>
        <family val="2"/>
      </rPr>
      <t>13,366,914.9</t>
    </r>
  </si>
  <si>
    <t xml:space="preserve">  - Other goods A </t>
  </si>
  <si>
    <r>
      <t>￥</t>
    </r>
    <r>
      <rPr>
        <sz val="11"/>
        <color rgb="FF000000"/>
        <rFont val="Arial"/>
        <family val="2"/>
      </rPr>
      <t>390,399.11-</t>
    </r>
    <r>
      <rPr>
        <sz val="11"/>
        <color rgb="FF000000"/>
        <rFont val="宋体"/>
        <charset val="134"/>
      </rPr>
      <t>￥</t>
    </r>
    <r>
      <rPr>
        <sz val="11"/>
        <color rgb="FF000000"/>
        <rFont val="Arial"/>
        <family val="2"/>
      </rPr>
      <t>489,716.64</t>
    </r>
  </si>
  <si>
    <t xml:space="preserve">  - Other goods B</t>
  </si>
  <si>
    <r>
      <t>￥</t>
    </r>
    <r>
      <rPr>
        <sz val="11"/>
        <color rgb="FF000000"/>
        <rFont val="Arial"/>
        <family val="2"/>
      </rPr>
      <t>1,212,438.21-</t>
    </r>
    <r>
      <rPr>
        <sz val="11"/>
        <color rgb="FF000000"/>
        <rFont val="宋体"/>
        <charset val="134"/>
      </rPr>
      <t>￥</t>
    </r>
    <r>
      <rPr>
        <sz val="11"/>
        <color rgb="FF000000"/>
        <rFont val="Arial"/>
        <family val="2"/>
      </rPr>
      <t>1,520,882.5</t>
    </r>
  </si>
  <si>
    <t xml:space="preserve">  - Other goods C</t>
  </si>
  <si>
    <t xml:space="preserve">  - Other goods D (add new lines as required)</t>
  </si>
  <si>
    <t>Cost of production for the goods subject to review</t>
  </si>
  <si>
    <t xml:space="preserve">  - Domestic Sales</t>
  </si>
  <si>
    <r>
      <t>￥</t>
    </r>
    <r>
      <rPr>
        <sz val="11"/>
        <color rgb="FF000000"/>
        <rFont val="Arial"/>
        <family val="2"/>
      </rPr>
      <t>40,178.57-</t>
    </r>
    <r>
      <rPr>
        <sz val="11"/>
        <color rgb="FF000000"/>
        <rFont val="宋体"/>
        <charset val="134"/>
      </rPr>
      <t>￥</t>
    </r>
    <r>
      <rPr>
        <sz val="11"/>
        <color rgb="FF000000"/>
        <rFont val="Arial"/>
        <family val="2"/>
      </rPr>
      <t>50,400</t>
    </r>
  </si>
  <si>
    <t xml:space="preserve">  - UK Sales</t>
  </si>
  <si>
    <r>
      <t>￥</t>
    </r>
    <r>
      <rPr>
        <sz val="11"/>
        <color rgb="FF000000"/>
        <rFont val="Arial"/>
        <family val="2"/>
      </rPr>
      <t>1,477,156.61-</t>
    </r>
    <r>
      <rPr>
        <sz val="11"/>
        <color rgb="FF000000"/>
        <rFont val="宋体"/>
        <charset val="134"/>
      </rPr>
      <t>￥</t>
    </r>
    <r>
      <rPr>
        <sz val="11"/>
        <color rgb="FF000000"/>
        <rFont val="Arial"/>
        <family val="2"/>
      </rPr>
      <t>1,852,945.3</t>
    </r>
  </si>
  <si>
    <t xml:space="preserve">  - Third Country Sales</t>
  </si>
  <si>
    <r>
      <t>￥</t>
    </r>
    <r>
      <rPr>
        <sz val="11"/>
        <color rgb="FF000000"/>
        <rFont val="Arial"/>
        <family val="2"/>
      </rPr>
      <t>9,138,687.54-</t>
    </r>
    <r>
      <rPr>
        <sz val="11"/>
        <color rgb="FF000000"/>
        <rFont val="宋体"/>
        <charset val="134"/>
      </rPr>
      <t>￥</t>
    </r>
    <r>
      <rPr>
        <sz val="11"/>
        <color rgb="FF000000"/>
        <rFont val="Arial"/>
        <family val="2"/>
      </rPr>
      <t>11,463,569.64</t>
    </r>
  </si>
  <si>
    <t>C4 - Purchases of Like Good / goods subject to review</t>
  </si>
  <si>
    <r>
      <rPr>
        <sz val="11"/>
        <color rgb="FF000000"/>
        <rFont val="Calibri"/>
        <family val="2"/>
      </rPr>
      <t>•</t>
    </r>
    <r>
      <rPr>
        <sz val="9"/>
        <color rgb="FF000000"/>
        <rFont val="Arial"/>
        <family val="2"/>
      </rPr>
      <t xml:space="preserve"> </t>
    </r>
    <r>
      <rPr>
        <sz val="11"/>
        <color rgb="FF000000"/>
        <rFont val="Arial"/>
        <family val="2"/>
      </rPr>
      <t>Please provide your aggregated data per PCN by (i) volume and (ii) value.</t>
    </r>
  </si>
  <si>
    <t>Total volume (in electric bicycles)</t>
  </si>
  <si>
    <t>Total value</t>
  </si>
  <si>
    <t>869-1090</t>
  </si>
  <si>
    <t>402-505</t>
  </si>
  <si>
    <t>392-492</t>
  </si>
  <si>
    <r>
      <t>￥</t>
    </r>
    <r>
      <rPr>
        <sz val="11"/>
        <color rgb="FF000000"/>
        <rFont val="Arial"/>
        <family val="2"/>
      </rPr>
      <t>2,410,565.95-</t>
    </r>
    <r>
      <rPr>
        <sz val="11"/>
        <color rgb="FF000000"/>
        <rFont val="宋体"/>
        <family val="3"/>
        <charset val="134"/>
      </rPr>
      <t>￥</t>
    </r>
    <r>
      <rPr>
        <sz val="11"/>
        <color rgb="FF000000"/>
        <rFont val="Arial"/>
        <family val="2"/>
      </rPr>
      <t>3,023,813.92</t>
    </r>
  </si>
  <si>
    <r>
      <t>￥</t>
    </r>
    <r>
      <rPr>
        <sz val="11"/>
        <color rgb="FF000000"/>
        <rFont val="Arial"/>
        <family val="2"/>
      </rPr>
      <t>1,203,944.79-</t>
    </r>
    <r>
      <rPr>
        <sz val="11"/>
        <color rgb="FF000000"/>
        <rFont val="宋体"/>
        <family val="3"/>
        <charset val="134"/>
      </rPr>
      <t>￥</t>
    </r>
    <r>
      <rPr>
        <sz val="11"/>
        <color rgb="FF000000"/>
        <rFont val="Arial"/>
        <family val="2"/>
      </rPr>
      <t>1,510,228.34</t>
    </r>
  </si>
  <si>
    <r>
      <t>￥</t>
    </r>
    <r>
      <rPr>
        <sz val="11"/>
        <color rgb="FF000000"/>
        <rFont val="Arial"/>
        <family val="2"/>
      </rPr>
      <t>1,048,741.33-</t>
    </r>
    <r>
      <rPr>
        <sz val="11"/>
        <color rgb="FF000000"/>
        <rFont val="宋体"/>
        <family val="3"/>
        <charset val="134"/>
      </rPr>
      <t>￥</t>
    </r>
    <r>
      <rPr>
        <sz val="11"/>
        <color rgb="FF000000"/>
        <rFont val="Arial"/>
        <family val="2"/>
      </rPr>
      <t>1,315,541.12</t>
    </r>
  </si>
  <si>
    <t>L1H4LA02S</t>
  </si>
  <si>
    <t>400-501</t>
  </si>
  <si>
    <r>
      <t>￥</t>
    </r>
    <r>
      <rPr>
        <sz val="11"/>
        <color rgb="FF000000"/>
        <rFont val="Arial"/>
        <family val="2"/>
      </rPr>
      <t>1,356,340.15-</t>
    </r>
    <r>
      <rPr>
        <sz val="11"/>
        <color rgb="FF000000"/>
        <rFont val="宋体"/>
        <family val="3"/>
        <charset val="134"/>
      </rPr>
      <t>￥</t>
    </r>
    <r>
      <rPr>
        <sz val="11"/>
        <color rgb="FF000000"/>
        <rFont val="Arial"/>
        <family val="2"/>
      </rPr>
      <t>1,701,393.09</t>
    </r>
  </si>
  <si>
    <t>448-562</t>
  </si>
  <si>
    <t>452-567</t>
  </si>
  <si>
    <r>
      <t>￥</t>
    </r>
    <r>
      <rPr>
        <sz val="11"/>
        <color rgb="FF000000"/>
        <rFont val="Arial"/>
        <family val="2"/>
      </rPr>
      <t>1,321,788.08-</t>
    </r>
    <r>
      <rPr>
        <sz val="11"/>
        <color rgb="FF000000"/>
        <rFont val="宋体"/>
        <family val="3"/>
        <charset val="134"/>
      </rPr>
      <t>￥</t>
    </r>
    <r>
      <rPr>
        <sz val="11"/>
        <color rgb="FF000000"/>
        <rFont val="Arial"/>
        <family val="2"/>
      </rPr>
      <t>1,658,050.97</t>
    </r>
  </si>
  <si>
    <r>
      <t>￥</t>
    </r>
    <r>
      <rPr>
        <sz val="11"/>
        <color rgb="FF000000"/>
        <rFont val="Arial"/>
        <family val="2"/>
      </rPr>
      <t>1,693,852.71-</t>
    </r>
    <r>
      <rPr>
        <sz val="11"/>
        <color rgb="FF000000"/>
        <rFont val="宋体"/>
        <family val="3"/>
        <charset val="134"/>
      </rPr>
      <t>￥</t>
    </r>
    <r>
      <rPr>
        <sz val="11"/>
        <color rgb="FF000000"/>
        <rFont val="Arial"/>
        <family val="2"/>
      </rPr>
      <t>2,124,768.83</t>
    </r>
  </si>
  <si>
    <t>496-622</t>
  </si>
  <si>
    <t>203-255</t>
  </si>
  <si>
    <t>505-633</t>
  </si>
  <si>
    <t>350-440</t>
  </si>
  <si>
    <r>
      <t>￥</t>
    </r>
    <r>
      <rPr>
        <sz val="11"/>
        <color rgb="FF000000"/>
        <rFont val="Arial"/>
        <family val="2"/>
      </rPr>
      <t>1,235,075.61-</t>
    </r>
    <r>
      <rPr>
        <sz val="11"/>
        <color rgb="FF000000"/>
        <rFont val="宋体"/>
        <family val="3"/>
        <charset val="134"/>
      </rPr>
      <t>￥</t>
    </r>
    <r>
      <rPr>
        <sz val="11"/>
        <color rgb="FF000000"/>
        <rFont val="Arial"/>
        <family val="2"/>
      </rPr>
      <t>1,549,278.85</t>
    </r>
  </si>
  <si>
    <r>
      <t>￥</t>
    </r>
    <r>
      <rPr>
        <sz val="11"/>
        <color rgb="FF000000"/>
        <rFont val="Arial"/>
        <family val="2"/>
      </rPr>
      <t>664,648.72-833,735.36</t>
    </r>
  </si>
  <si>
    <r>
      <t>￥</t>
    </r>
    <r>
      <rPr>
        <sz val="11"/>
        <color rgb="FF000000"/>
        <rFont val="Arial"/>
        <family val="2"/>
      </rPr>
      <t>1,013,110.03-</t>
    </r>
    <r>
      <rPr>
        <sz val="11"/>
        <color rgb="FF000000"/>
        <rFont val="宋体"/>
        <family val="3"/>
        <charset val="134"/>
      </rPr>
      <t>￥</t>
    </r>
    <r>
      <rPr>
        <sz val="11"/>
        <color rgb="FF000000"/>
        <rFont val="Arial"/>
        <family val="2"/>
      </rPr>
      <t>1,270,845.23</t>
    </r>
  </si>
  <si>
    <r>
      <t>￥</t>
    </r>
    <r>
      <rPr>
        <sz val="11"/>
        <color rgb="FF000000"/>
        <rFont val="Arial"/>
        <family val="2"/>
      </rPr>
      <t>969,785.9-1,216,499.42</t>
    </r>
  </si>
  <si>
    <t>291-365</t>
  </si>
  <si>
    <t>308-387</t>
  </si>
  <si>
    <t>216-272</t>
  </si>
  <si>
    <r>
      <t>￥</t>
    </r>
    <r>
      <rPr>
        <sz val="11"/>
        <color rgb="FF000000"/>
        <rFont val="Arial"/>
        <family val="2"/>
      </rPr>
      <t>1,117,095.9-</t>
    </r>
    <r>
      <rPr>
        <sz val="11"/>
        <color rgb="FF000000"/>
        <rFont val="宋体"/>
        <family val="3"/>
        <charset val="134"/>
      </rPr>
      <t>￥</t>
    </r>
    <r>
      <rPr>
        <sz val="11"/>
        <color rgb="FF000000"/>
        <rFont val="Arial"/>
        <family val="2"/>
      </rPr>
      <t>1,401,285.1</t>
    </r>
  </si>
  <si>
    <r>
      <t>￥</t>
    </r>
    <r>
      <rPr>
        <sz val="11"/>
        <color rgb="FF000000"/>
        <rFont val="Arial"/>
        <family val="2"/>
      </rPr>
      <t>7,091.35-</t>
    </r>
    <r>
      <rPr>
        <sz val="11"/>
        <color rgb="FF000000"/>
        <rFont val="宋体"/>
        <family val="3"/>
        <charset val="134"/>
      </rPr>
      <t>￥</t>
    </r>
    <r>
      <rPr>
        <sz val="11"/>
        <color rgb="FF000000"/>
        <rFont val="Arial"/>
        <family val="2"/>
      </rPr>
      <t>8,895.39</t>
    </r>
  </si>
  <si>
    <r>
      <t>￥</t>
    </r>
    <r>
      <rPr>
        <sz val="11"/>
        <color rgb="FF000000"/>
        <rFont val="Arial"/>
        <family val="2"/>
      </rPr>
      <t>878,066.54-</t>
    </r>
    <r>
      <rPr>
        <sz val="11"/>
        <color rgb="FF000000"/>
        <rFont val="宋体"/>
        <family val="3"/>
        <charset val="134"/>
      </rPr>
      <t>￥</t>
    </r>
    <r>
      <rPr>
        <sz val="11"/>
        <color rgb="FF000000"/>
        <rFont val="Arial"/>
        <family val="2"/>
      </rPr>
      <t>1,101,446.68</t>
    </r>
  </si>
  <si>
    <r>
      <t>￥</t>
    </r>
    <r>
      <rPr>
        <sz val="11"/>
        <color rgb="FF000000"/>
        <rFont val="Arial"/>
        <family val="2"/>
      </rPr>
      <t>793,626.83-995,525.5</t>
    </r>
  </si>
  <si>
    <t>73-91</t>
  </si>
  <si>
    <t>182-228</t>
  </si>
  <si>
    <t>18-23</t>
  </si>
  <si>
    <t>97-122</t>
  </si>
  <si>
    <r>
      <t>￥</t>
    </r>
    <r>
      <rPr>
        <sz val="11"/>
        <color rgb="FF000000"/>
        <rFont val="Arial"/>
        <family val="2"/>
      </rPr>
      <t>442,448.04-</t>
    </r>
    <r>
      <rPr>
        <sz val="11"/>
        <color rgb="FF000000"/>
        <rFont val="宋体"/>
        <family val="3"/>
        <charset val="134"/>
      </rPr>
      <t>￥</t>
    </r>
    <r>
      <rPr>
        <sz val="11"/>
        <color rgb="FF000000"/>
        <rFont val="Arial"/>
        <family val="2"/>
      </rPr>
      <t>555,006.83</t>
    </r>
  </si>
  <si>
    <r>
      <t>￥</t>
    </r>
    <r>
      <rPr>
        <sz val="11"/>
        <color rgb="FF000000"/>
        <rFont val="Arial"/>
        <family val="2"/>
      </rPr>
      <t>1,136,529.4-</t>
    </r>
    <r>
      <rPr>
        <sz val="11"/>
        <color rgb="FF000000"/>
        <rFont val="宋体"/>
        <family val="3"/>
        <charset val="134"/>
      </rPr>
      <t>￥</t>
    </r>
    <r>
      <rPr>
        <sz val="11"/>
        <color rgb="FF000000"/>
        <rFont val="Arial"/>
        <family val="2"/>
      </rPr>
      <t>1,425,662.48</t>
    </r>
  </si>
  <si>
    <r>
      <t>￥</t>
    </r>
    <r>
      <rPr>
        <sz val="11"/>
        <color rgb="FF000000"/>
        <rFont val="Arial"/>
        <family val="2"/>
      </rPr>
      <t>108,810-</t>
    </r>
    <r>
      <rPr>
        <sz val="11"/>
        <color rgb="FF000000"/>
        <rFont val="宋体"/>
        <family val="3"/>
        <charset val="134"/>
      </rPr>
      <t>￥</t>
    </r>
    <r>
      <rPr>
        <sz val="11"/>
        <color rgb="FF000000"/>
        <rFont val="Arial"/>
        <family val="2"/>
      </rPr>
      <t>136,491.264</t>
    </r>
  </si>
  <si>
    <r>
      <t>￥</t>
    </r>
    <r>
      <rPr>
        <sz val="11"/>
        <color rgb="FF000000"/>
        <rFont val="Arial"/>
        <family val="2"/>
      </rPr>
      <t>531,708.28-</t>
    </r>
    <r>
      <rPr>
        <sz val="11"/>
        <color rgb="FF000000"/>
        <rFont val="宋体"/>
        <family val="3"/>
        <charset val="134"/>
      </rPr>
      <t>￥</t>
    </r>
    <r>
      <rPr>
        <sz val="11"/>
        <color rgb="FF000000"/>
        <rFont val="Arial"/>
        <family val="2"/>
      </rPr>
      <t>66,6974.86</t>
    </r>
  </si>
  <si>
    <t>829-1040</t>
  </si>
  <si>
    <t>798-1001</t>
  </si>
  <si>
    <t>341-428</t>
  </si>
  <si>
    <r>
      <t>￥</t>
    </r>
    <r>
      <rPr>
        <sz val="11"/>
        <color rgb="FF000000"/>
        <rFont val="Arial"/>
        <family val="2"/>
      </rPr>
      <t>3,590,924.74-</t>
    </r>
    <r>
      <rPr>
        <sz val="11"/>
        <color rgb="FF000000"/>
        <rFont val="宋体"/>
        <family val="3"/>
        <charset val="134"/>
      </rPr>
      <t>￥</t>
    </r>
    <r>
      <rPr>
        <sz val="11"/>
        <color rgb="FF000000"/>
        <rFont val="Arial"/>
        <family val="2"/>
      </rPr>
      <t>4,504,455.9</t>
    </r>
  </si>
  <si>
    <r>
      <t>￥</t>
    </r>
    <r>
      <rPr>
        <sz val="11"/>
        <color rgb="FF000000"/>
        <rFont val="Arial"/>
        <family val="2"/>
      </rPr>
      <t>3,326,943.75-</t>
    </r>
    <r>
      <rPr>
        <sz val="11"/>
        <color rgb="FF000000"/>
        <rFont val="宋体"/>
        <family val="3"/>
        <charset val="134"/>
      </rPr>
      <t>￥</t>
    </r>
    <r>
      <rPr>
        <sz val="11"/>
        <color rgb="FF000000"/>
        <rFont val="Arial"/>
        <family val="2"/>
      </rPr>
      <t>4,173,318.24</t>
    </r>
  </si>
  <si>
    <r>
      <t>￥</t>
    </r>
    <r>
      <rPr>
        <sz val="11"/>
        <color rgb="FF000000"/>
        <rFont val="Arial"/>
        <family val="2"/>
      </rPr>
      <t>1,727,402.05-</t>
    </r>
    <r>
      <rPr>
        <sz val="11"/>
        <color rgb="FF000000"/>
        <rFont val="宋体"/>
        <family val="3"/>
        <charset val="134"/>
      </rPr>
      <t>￥</t>
    </r>
    <r>
      <rPr>
        <sz val="11"/>
        <color rgb="FF000000"/>
        <rFont val="Arial"/>
        <family val="2"/>
      </rPr>
      <t>2,166,853.14</t>
    </r>
  </si>
  <si>
    <t>300-377</t>
  </si>
  <si>
    <t>677-850</t>
  </si>
  <si>
    <t>1531-1920</t>
  </si>
  <si>
    <t>530-665</t>
  </si>
  <si>
    <r>
      <t>￥</t>
    </r>
    <r>
      <rPr>
        <sz val="11"/>
        <color rgb="FF000000"/>
        <rFont val="Arial"/>
        <family val="2"/>
      </rPr>
      <t>1,624,525.43-2,037,804.7</t>
    </r>
  </si>
  <si>
    <r>
      <t>￥</t>
    </r>
    <r>
      <rPr>
        <sz val="11"/>
        <color rgb="FF000000"/>
        <rFont val="Arial"/>
        <family val="2"/>
      </rPr>
      <t>2,990,104.44-3,750,787.02</t>
    </r>
  </si>
  <si>
    <r>
      <t>￥</t>
    </r>
    <r>
      <rPr>
        <sz val="11"/>
        <color rgb="FF000000"/>
        <rFont val="Arial"/>
        <family val="2"/>
      </rPr>
      <t>6,741,674.32-</t>
    </r>
    <r>
      <rPr>
        <sz val="11"/>
        <color rgb="FF000000"/>
        <rFont val="宋体"/>
        <family val="3"/>
        <charset val="134"/>
      </rPr>
      <t>￥</t>
    </r>
    <r>
      <rPr>
        <sz val="11"/>
        <color rgb="FF000000"/>
        <rFont val="Arial"/>
        <family val="2"/>
      </rPr>
      <t>8,456,756.27</t>
    </r>
  </si>
  <si>
    <r>
      <t>￥</t>
    </r>
    <r>
      <rPr>
        <sz val="11"/>
        <color rgb="FF000000"/>
        <rFont val="Arial"/>
        <family val="2"/>
      </rPr>
      <t>2,814,534.36-</t>
    </r>
    <r>
      <rPr>
        <sz val="11"/>
        <color rgb="FF000000"/>
        <rFont val="宋体"/>
        <family val="3"/>
        <charset val="134"/>
      </rPr>
      <t>￥</t>
    </r>
    <r>
      <rPr>
        <sz val="11"/>
        <color rgb="FF000000"/>
        <rFont val="Arial"/>
        <family val="2"/>
      </rPr>
      <t>3,530,551.9</t>
    </r>
  </si>
  <si>
    <t>Total purchases</t>
  </si>
  <si>
    <t>2,031-2,548</t>
  </si>
  <si>
    <t>2,294-2,878</t>
  </si>
  <si>
    <t>4,013-5,034</t>
  </si>
  <si>
    <t>2,383-2,989</t>
  </si>
  <si>
    <r>
      <t>￥</t>
    </r>
    <r>
      <rPr>
        <b/>
        <sz val="11"/>
        <color rgb="FF000000"/>
        <rFont val="Arial"/>
        <family val="2"/>
      </rPr>
      <t>6,829,710.94-</t>
    </r>
    <r>
      <rPr>
        <b/>
        <sz val="11"/>
        <color rgb="FF000000"/>
        <rFont val="宋体"/>
        <family val="3"/>
        <charset val="134"/>
      </rPr>
      <t>￥</t>
    </r>
    <r>
      <rPr>
        <b/>
        <sz val="11"/>
        <color rgb="FF000000"/>
        <rFont val="Arial"/>
        <family val="2"/>
      </rPr>
      <t>8,567,189.4</t>
    </r>
  </si>
  <si>
    <r>
      <t>￥</t>
    </r>
    <r>
      <rPr>
        <b/>
        <sz val="11"/>
        <color rgb="FF000000"/>
        <rFont val="Arial"/>
        <family val="2"/>
      </rPr>
      <t>9,745,638.81-</t>
    </r>
    <r>
      <rPr>
        <b/>
        <sz val="11"/>
        <color rgb="FF000000"/>
        <rFont val="宋体"/>
        <family val="3"/>
        <charset val="134"/>
      </rPr>
      <t>￥</t>
    </r>
    <r>
      <rPr>
        <b/>
        <sz val="11"/>
        <color rgb="FF000000"/>
        <rFont val="Arial"/>
        <family val="2"/>
      </rPr>
      <t>12,224,929.33</t>
    </r>
  </si>
  <si>
    <r>
      <t>￥</t>
    </r>
    <r>
      <rPr>
        <b/>
        <sz val="11"/>
        <color rgb="FF000000"/>
        <rFont val="Arial"/>
        <family val="2"/>
      </rPr>
      <t>14,594,337.52-</t>
    </r>
    <r>
      <rPr>
        <b/>
        <sz val="11"/>
        <color rgb="FF000000"/>
        <rFont val="宋体"/>
        <family val="3"/>
        <charset val="134"/>
      </rPr>
      <t>￥</t>
    </r>
    <r>
      <rPr>
        <b/>
        <sz val="11"/>
        <color rgb="FF000000"/>
        <rFont val="Arial"/>
        <family val="2"/>
      </rPr>
      <t>18,307,136.98</t>
    </r>
  </si>
  <si>
    <r>
      <t>￥</t>
    </r>
    <r>
      <rPr>
        <b/>
        <sz val="11"/>
        <color rgb="FF000000"/>
        <rFont val="Arial"/>
        <family val="2"/>
      </rPr>
      <t>9,579,651.45-</t>
    </r>
    <r>
      <rPr>
        <b/>
        <sz val="11"/>
        <color rgb="FF000000"/>
        <rFont val="宋体"/>
        <family val="3"/>
        <charset val="134"/>
      </rPr>
      <t>￥</t>
    </r>
    <r>
      <rPr>
        <b/>
        <sz val="11"/>
        <color rgb="FF000000"/>
        <rFont val="Arial"/>
        <family val="2"/>
      </rPr>
      <t>12,016,714.77</t>
    </r>
  </si>
  <si>
    <r>
      <rPr>
        <sz val="11"/>
        <color rgb="FF000000"/>
        <rFont val="Calibri"/>
        <family val="2"/>
      </rPr>
      <t>•</t>
    </r>
    <r>
      <rPr>
        <sz val="9"/>
        <color rgb="FF000000"/>
        <rFont val="Arial"/>
        <family val="2"/>
      </rPr>
      <t xml:space="preserve"> </t>
    </r>
    <r>
      <rPr>
        <sz val="11"/>
        <color rgb="FF000000"/>
        <rFont val="Arial"/>
        <family val="2"/>
      </rPr>
      <t>Please provide transaction-by-transaction data in the table below.</t>
    </r>
  </si>
  <si>
    <r>
      <rPr>
        <sz val="11"/>
        <color rgb="FF000000"/>
        <rFont val="Calibri"/>
        <family val="2"/>
      </rPr>
      <t>•</t>
    </r>
    <r>
      <rPr>
        <sz val="9"/>
        <color rgb="FF000000"/>
        <rFont val="Arial"/>
        <family val="2"/>
      </rPr>
      <t xml:space="preserve"> </t>
    </r>
    <r>
      <rPr>
        <sz val="11"/>
        <color rgb="FF000000"/>
        <rFont val="Arial"/>
        <family val="2"/>
      </rPr>
      <t xml:space="preserve">The first row has been filled in as an example. Please delete this before inputting your data </t>
    </r>
  </si>
  <si>
    <t>Goods information</t>
  </si>
  <si>
    <t>Document reference</t>
  </si>
  <si>
    <t>Currency conversion</t>
  </si>
  <si>
    <t>Country origin</t>
  </si>
  <si>
    <t>Supplier</t>
  </si>
  <si>
    <t>Date of purchase</t>
  </si>
  <si>
    <t>Invoice currency</t>
  </si>
  <si>
    <t>Exchange rate</t>
  </si>
  <si>
    <t>Converted value</t>
  </si>
  <si>
    <t xml:space="preserve">China </t>
  </si>
  <si>
    <t>23/04/2022</t>
  </si>
  <si>
    <t>14/06/2022</t>
  </si>
  <si>
    <t>07/12/2022</t>
  </si>
  <si>
    <t>06/08/2022</t>
  </si>
  <si>
    <t>08/12/2022</t>
  </si>
  <si>
    <t>13/12/2022</t>
  </si>
  <si>
    <t>10/03/2023</t>
  </si>
  <si>
    <t>30/03/2023</t>
  </si>
  <si>
    <t>16/08/2022</t>
  </si>
  <si>
    <t>30/05/2022</t>
  </si>
  <si>
    <t>02/06/2022</t>
  </si>
  <si>
    <t>05/07/2022</t>
  </si>
  <si>
    <t>20/07/2022</t>
  </si>
  <si>
    <t>29/07/2022</t>
  </si>
  <si>
    <t>26/04/2022</t>
  </si>
  <si>
    <t>30/08/2022</t>
  </si>
  <si>
    <t>26/09/2022</t>
  </si>
  <si>
    <t>07/04/2022</t>
  </si>
  <si>
    <t>06/01/2023</t>
  </si>
  <si>
    <t>25/10/2022</t>
  </si>
  <si>
    <t>28/04/2023</t>
  </si>
  <si>
    <t>07/03/2023</t>
  </si>
  <si>
    <t>C5 - RM and input purchases</t>
  </si>
  <si>
    <r>
      <rPr>
        <sz val="11"/>
        <color rgb="FF000000"/>
        <rFont val="Calibri"/>
        <family val="2"/>
      </rPr>
      <t>•</t>
    </r>
    <r>
      <rPr>
        <sz val="9"/>
        <color rgb="FF000000"/>
        <rFont val="Arial"/>
        <family val="2"/>
      </rPr>
      <t xml:space="preserve"> Please input details for all purchases of materials where the material type accounts for over 5% of total cost to make and sell during the POI (1% for energy)</t>
    </r>
  </si>
  <si>
    <r>
      <rPr>
        <sz val="11"/>
        <color rgb="FF000000"/>
        <rFont val="Calibri"/>
        <family val="2"/>
      </rPr>
      <t>•</t>
    </r>
    <r>
      <rPr>
        <sz val="9"/>
        <color rgb="FF000000"/>
        <rFont val="Arial"/>
        <family val="2"/>
      </rPr>
      <t xml:space="preserve"> </t>
    </r>
    <r>
      <rPr>
        <sz val="11"/>
        <color rgb="FF000000"/>
        <rFont val="Arial"/>
        <family val="2"/>
      </rPr>
      <t>The first line has been filled in as an example - please delete before submission</t>
    </r>
  </si>
  <si>
    <t>(I) Supplier information</t>
  </si>
  <si>
    <t>(II) Purchase information</t>
  </si>
  <si>
    <t>Material type</t>
  </si>
  <si>
    <t>Products using material</t>
  </si>
  <si>
    <t>Contact name of supplier</t>
  </si>
  <si>
    <t>Address of supplier</t>
  </si>
  <si>
    <t>Country of manufacture</t>
  </si>
  <si>
    <t>Is the supplier an SOE?</t>
  </si>
  <si>
    <t>Is this an associated supplier?</t>
  </si>
  <si>
    <t>Does the supplier manufacture/produce the raw material?</t>
  </si>
  <si>
    <t>If the supplier doesn't manufacture/
produce, what's the name of the company that does</t>
  </si>
  <si>
    <t>Is this an associated manufacturer/producer, or an SOE?</t>
  </si>
  <si>
    <t>Invoice Number</t>
  </si>
  <si>
    <t>Date of Invoice</t>
  </si>
  <si>
    <t>Quantity (electric bicycles)</t>
  </si>
  <si>
    <t>Purchase price (excl. VAT)</t>
  </si>
  <si>
    <t>Unit price (excl. VAT)</t>
  </si>
  <si>
    <t>Delivery terms</t>
  </si>
  <si>
    <t>Reduced price or other benefit received?</t>
  </si>
  <si>
    <t>File name for attachments containing contractual agreement</t>
  </si>
  <si>
    <t>If purchased imported materials, explain the reason.</t>
  </si>
  <si>
    <t>All Goods</t>
  </si>
  <si>
    <t xml:space="preserve">redacted -contains personal information </t>
    <phoneticPr fontId="24" type="noConversion"/>
  </si>
  <si>
    <t>04/01/2022-03/31/2023</t>
  </si>
  <si>
    <t>Yes</t>
  </si>
  <si>
    <t>EXW</t>
  </si>
  <si>
    <t>N/A.</t>
  </si>
  <si>
    <t>12/13/2022</t>
  </si>
  <si>
    <t>01/06/2023</t>
  </si>
  <si>
    <t>04/01/2022-03/31/2024</t>
  </si>
  <si>
    <t>04/01/2022-03/31/2025</t>
  </si>
  <si>
    <t>04/01/2022-03/31/2026</t>
  </si>
  <si>
    <t>04/01/2022-03/31/2027</t>
  </si>
  <si>
    <t>04/01/2022-03/31/2028</t>
  </si>
  <si>
    <t>04/01/2022-03/31/2029</t>
  </si>
  <si>
    <t>04/01/2022-03/31/2030</t>
  </si>
  <si>
    <t>04/01/2022-03/31/2031</t>
  </si>
  <si>
    <t>04/01/2022-03/31/2032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</si>
</sst>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 &quot;#,##0.00&quot; &quot;;&quot;-&quot;#,##0.00&quot; &quot;;&quot; -&quot;#&quot; &quot;;&quot; &quot;@&quot; &quot;"/>
    <numFmt numFmtId="165" formatCode="#,##0.00&quot; &quot;"/>
    <numFmt numFmtId="166" formatCode="&quot; &quot;#,##0.0000&quot; &quot;;&quot;-&quot;#,##0.0000&quot; &quot;;&quot; -&quot;#&quot; &quot;;&quot; &quot;@&quot; &quot;"/>
    <numFmt numFmtId="167" formatCode="0.00&quot; &quot;;[Red]&quot;(&quot;0.00&quot;)&quot;"/>
    <numFmt numFmtId="168" formatCode="[$¥-804]#,##0.00;[$¥-804]&quot;-&quot;#,##0.00"/>
    <numFmt numFmtId="169" formatCode="#,##0;&quot;(&quot;#,##0&quot;)&quot;;&quot;-&quot;"/>
    <numFmt numFmtId="170" formatCode="[$¥-804]#,##0.00&quot; &quot;;[Red]&quot;(&quot;[$¥-804]#,##0.00&quot;)&quot;"/>
    <numFmt numFmtId="171" formatCode="[$¥]#,##0.00;[$¥]&quot;-&quot;#,##0.00"/>
    <numFmt numFmtId="172" formatCode="&quot;￥&quot;#,##0.00;[Red]&quot;￥&quot;\-#,##0.00"/>
  </numFmts>
  <fonts count="27">
    <font>
      <sz val="11"/>
      <color rgb="FF000000"/>
      <name val="Calibri"/>
      <charset val="134"/>
    </font>
    <font>
      <sz val="11"/>
      <color rgb="FF000000"/>
      <name val="Arial"/>
      <family val="2"/>
    </font>
    <font>
      <b/>
      <u/>
      <sz val="11"/>
      <color rgb="FF0563C1"/>
      <name val="Arial"/>
      <family val="2"/>
    </font>
    <font>
      <b/>
      <sz val="14"/>
      <color rgb="FFFFFFFF"/>
      <name val="Arial"/>
      <family val="2"/>
    </font>
    <font>
      <b/>
      <sz val="14"/>
      <color rgb="FF000000"/>
      <name val="Arial"/>
      <family val="2"/>
    </font>
    <font>
      <b/>
      <sz val="11"/>
      <color rgb="FFFF0000"/>
      <name val="Arial"/>
      <family val="2"/>
    </font>
    <font>
      <b/>
      <sz val="11"/>
      <color rgb="FF000000"/>
      <name val="Arial"/>
      <family val="2"/>
    </font>
    <font>
      <i/>
      <sz val="11"/>
      <color rgb="FFFF0000"/>
      <name val="Arial"/>
      <family val="2"/>
    </font>
    <font>
      <b/>
      <i/>
      <sz val="11"/>
      <color rgb="FF000000"/>
      <name val="Arial"/>
      <family val="2"/>
    </font>
    <font>
      <b/>
      <i/>
      <sz val="11"/>
      <color rgb="FFFFFFFF"/>
      <name val="Arial"/>
      <family val="2"/>
    </font>
    <font>
      <i/>
      <sz val="11"/>
      <color rgb="FF000000"/>
      <name val="Arial"/>
      <family val="2"/>
    </font>
    <font>
      <b/>
      <sz val="11"/>
      <color rgb="FFFFFFFF"/>
      <name val="Arial"/>
      <family val="2"/>
    </font>
    <font>
      <sz val="11"/>
      <color rgb="FF000000"/>
      <name val="宋体"/>
      <charset val="134"/>
    </font>
    <font>
      <b/>
      <i/>
      <sz val="11"/>
      <color rgb="FFFF0000"/>
      <name val="Arial"/>
      <family val="2"/>
    </font>
    <font>
      <u/>
      <sz val="11"/>
      <color rgb="FF0563C1"/>
      <name val="Calibri"/>
      <family val="2"/>
    </font>
    <font>
      <b/>
      <sz val="12"/>
      <color rgb="FF000000"/>
      <name val="Arial"/>
      <family val="2"/>
    </font>
    <font>
      <b/>
      <u/>
      <sz val="12"/>
      <color rgb="FF0563C1"/>
      <name val="Arial"/>
      <family val="2"/>
    </font>
    <font>
      <b/>
      <u/>
      <sz val="12"/>
      <color rgb="FF0563C1"/>
      <name val="Calibri"/>
      <family val="2"/>
    </font>
    <font>
      <sz val="10"/>
      <color rgb="FF000000"/>
      <name val="Arial"/>
      <family val="2"/>
    </font>
    <font>
      <sz val="9"/>
      <color rgb="FF000000"/>
      <name val="Arial"/>
      <family val="2"/>
    </font>
    <font>
      <i/>
      <sz val="8"/>
      <color rgb="FF000000"/>
      <name val="Arial"/>
      <family val="2"/>
    </font>
    <font>
      <u/>
      <sz val="11"/>
      <color rgb="FF000000"/>
      <name val="Arial"/>
      <family val="2"/>
    </font>
    <font>
      <sz val="8"/>
      <color rgb="FF000000"/>
      <name val="Arial"/>
      <family val="2"/>
    </font>
    <font>
      <sz val="11"/>
      <color rgb="FF000000"/>
      <name val="Calibri"/>
      <family val="2"/>
    </font>
    <font>
      <sz val="9"/>
      <name val="Calibri"/>
      <family val="2"/>
    </font>
    <font>
      <sz val="11"/>
      <color rgb="FF000000"/>
      <name val="宋体"/>
      <family val="3"/>
      <charset val="134"/>
    </font>
    <font>
      <b/>
      <sz val="11"/>
      <color rgb="FF000000"/>
      <name val="宋体"/>
      <family val="3"/>
      <charset val="134"/>
    </font>
  </fonts>
  <fills count="13">
    <fill>
      <patternFill patternType="none"/>
    </fill>
    <fill>
      <patternFill patternType="gray125"/>
    </fill>
    <fill>
      <patternFill patternType="solid">
        <fgColor rgb="FFFFFFFF"/>
        <bgColor rgb="FFFFFFFF"/>
      </patternFill>
    </fill>
    <fill>
      <patternFill patternType="solid">
        <fgColor rgb="FF548235"/>
        <bgColor rgb="FF548235"/>
      </patternFill>
    </fill>
    <fill>
      <patternFill patternType="solid">
        <fgColor rgb="FFD0CECE"/>
        <bgColor rgb="FFD0CECE"/>
      </patternFill>
    </fill>
    <fill>
      <patternFill patternType="solid">
        <fgColor rgb="FFFFE699"/>
        <bgColor rgb="FFFFE699"/>
      </patternFill>
    </fill>
    <fill>
      <patternFill patternType="solid">
        <fgColor rgb="FFF6FCDA"/>
        <bgColor rgb="FFF6FCDA"/>
      </patternFill>
    </fill>
    <fill>
      <patternFill patternType="solid">
        <fgColor rgb="FFBFBFBF"/>
        <bgColor rgb="FFBFBFBF"/>
      </patternFill>
    </fill>
    <fill>
      <patternFill patternType="solid">
        <fgColor rgb="FFFFF2CC"/>
        <bgColor rgb="FFFFF2CC"/>
      </patternFill>
    </fill>
    <fill>
      <patternFill patternType="solid">
        <fgColor rgb="FFE7E6E6"/>
        <bgColor rgb="FFE7E6E6"/>
      </patternFill>
    </fill>
    <fill>
      <patternFill patternType="solid">
        <fgColor rgb="FFD9D9D9"/>
        <bgColor rgb="FFD9D9D9"/>
      </patternFill>
    </fill>
    <fill>
      <patternFill patternType="solid">
        <fgColor rgb="FFFFFF00"/>
        <bgColor rgb="FFFFFF00"/>
      </patternFill>
    </fill>
    <fill>
      <patternFill patternType="solid">
        <fgColor rgb="FFA9D08E"/>
        <bgColor rgb="FFA9D08E"/>
      </patternFill>
    </fill>
  </fills>
  <borders count="72">
    <border>
      <left/>
      <right/>
      <top/>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thin">
        <color rgb="FF000000"/>
      </bottom>
      <diagonal/>
    </border>
    <border>
      <left/>
      <right style="medium">
        <color rgb="FF000000"/>
      </right>
      <top style="medium">
        <color rgb="FF000000"/>
      </top>
      <bottom style="thin">
        <color rgb="FF000000"/>
      </bottom>
      <diagonal/>
    </border>
    <border>
      <left style="thin">
        <color rgb="FF000000"/>
      </left>
      <right/>
      <top/>
      <bottom/>
      <diagonal/>
    </border>
    <border>
      <left/>
      <right style="thin">
        <color rgb="FF000000"/>
      </right>
      <top/>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style="thin">
        <color rgb="FF000000"/>
      </top>
      <bottom style="medium">
        <color rgb="FF000000"/>
      </bottom>
      <diagonal/>
    </border>
    <border>
      <left/>
      <right/>
      <top style="medium">
        <color rgb="FF000000"/>
      </top>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medium">
        <color rgb="FF000000"/>
      </bottom>
      <diagonal/>
    </border>
    <border>
      <left style="thin">
        <color rgb="FF000000"/>
      </left>
      <right style="medium">
        <color rgb="FF000000"/>
      </right>
      <top/>
      <bottom/>
      <diagonal/>
    </border>
    <border>
      <left style="thin">
        <color rgb="FF000000"/>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s>
  <cellStyleXfs count="6">
    <xf numFmtId="0" fontId="0" fillId="0" borderId="0"/>
    <xf numFmtId="0" fontId="14" fillId="0" borderId="0" applyNumberFormat="0" applyFill="0" applyBorder="0" applyAlignment="0" applyProtection="0"/>
    <xf numFmtId="164" fontId="23" fillId="0" borderId="0" applyFont="0" applyFill="0" applyBorder="0" applyAlignment="0" applyProtection="0"/>
    <xf numFmtId="0" fontId="18" fillId="0" borderId="0" applyNumberFormat="0" applyBorder="0" applyProtection="0"/>
    <xf numFmtId="0" fontId="23" fillId="0" borderId="0" applyNumberFormat="0" applyFont="0" applyBorder="0" applyProtection="0"/>
    <xf numFmtId="9" fontId="23" fillId="0" borderId="0" applyFont="0" applyFill="0" applyBorder="0" applyAlignment="0" applyProtection="0"/>
  </cellStyleXfs>
  <cellXfs count="333">
    <xf numFmtId="0" fontId="0" fillId="0" borderId="0" xfId="0"/>
    <xf numFmtId="0" fontId="1" fillId="2" borderId="0" xfId="0" applyFont="1" applyFill="1" applyAlignment="1">
      <alignment horizontal="left"/>
    </xf>
    <xf numFmtId="0" fontId="1" fillId="0" borderId="0" xfId="0" applyFont="1" applyAlignment="1">
      <alignment horizontal="center" vertical="center"/>
    </xf>
    <xf numFmtId="0" fontId="1" fillId="0" borderId="0" xfId="0" applyFont="1" applyAlignment="1">
      <alignment horizontal="left"/>
    </xf>
    <xf numFmtId="0" fontId="2" fillId="2" borderId="0" xfId="1" applyFont="1" applyFill="1" applyAlignment="1">
      <alignment horizontal="left" vertical="center"/>
    </xf>
    <xf numFmtId="0" fontId="4" fillId="2" borderId="0" xfId="0" applyFont="1" applyFill="1" applyAlignment="1">
      <alignment horizontal="center" vertical="center" wrapText="1"/>
    </xf>
    <xf numFmtId="0" fontId="5" fillId="2" borderId="0" xfId="0" applyFont="1" applyFill="1" applyAlignment="1">
      <alignment horizontal="left" vertical="center"/>
    </xf>
    <xf numFmtId="0" fontId="6" fillId="4" borderId="2" xfId="0" applyFont="1" applyFill="1" applyBorder="1" applyAlignment="1">
      <alignment horizontal="left" vertical="center"/>
    </xf>
    <xf numFmtId="0" fontId="1" fillId="2" borderId="0" xfId="0" applyFont="1" applyFill="1" applyAlignment="1">
      <alignment horizontal="left" vertical="center"/>
    </xf>
    <xf numFmtId="0" fontId="6" fillId="4" borderId="4" xfId="0" applyFont="1" applyFill="1" applyBorder="1" applyAlignment="1">
      <alignment horizontal="left" vertical="center"/>
    </xf>
    <xf numFmtId="0" fontId="8" fillId="2" borderId="0" xfId="0" applyFont="1" applyFill="1" applyAlignment="1">
      <alignment horizontal="left"/>
    </xf>
    <xf numFmtId="0" fontId="0" fillId="6" borderId="5" xfId="0" applyFill="1" applyBorder="1"/>
    <xf numFmtId="0" fontId="1" fillId="6" borderId="6" xfId="0" applyFont="1" applyFill="1" applyBorder="1"/>
    <xf numFmtId="0" fontId="1" fillId="6" borderId="7" xfId="0" applyFont="1" applyFill="1" applyBorder="1"/>
    <xf numFmtId="0" fontId="1" fillId="6" borderId="8" xfId="0" applyFont="1" applyFill="1" applyBorder="1"/>
    <xf numFmtId="0" fontId="1" fillId="6" borderId="9" xfId="0" applyFont="1" applyFill="1" applyBorder="1"/>
    <xf numFmtId="0" fontId="1" fillId="6" borderId="10" xfId="0" applyFont="1" applyFill="1" applyBorder="1"/>
    <xf numFmtId="0" fontId="1" fillId="2" borderId="0" xfId="0" applyFont="1" applyFill="1" applyAlignment="1">
      <alignment horizontal="center" vertical="center"/>
    </xf>
    <xf numFmtId="0" fontId="6" fillId="4" borderId="12" xfId="0" applyFont="1" applyFill="1" applyBorder="1" applyAlignment="1">
      <alignment horizontal="center" vertical="center"/>
    </xf>
    <xf numFmtId="0" fontId="6" fillId="7" borderId="13" xfId="0" applyFont="1" applyFill="1" applyBorder="1" applyAlignment="1">
      <alignment horizontal="center" vertical="center" wrapText="1"/>
    </xf>
    <xf numFmtId="0" fontId="6" fillId="4" borderId="14" xfId="0" applyFont="1" applyFill="1" applyBorder="1" applyAlignment="1">
      <alignment horizontal="center" vertical="center"/>
    </xf>
    <xf numFmtId="0" fontId="6" fillId="4" borderId="14" xfId="0" applyFont="1" applyFill="1" applyBorder="1" applyAlignment="1">
      <alignment horizontal="center" vertical="center" wrapText="1"/>
    </xf>
    <xf numFmtId="0" fontId="6" fillId="4" borderId="14" xfId="3"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5" fillId="2" borderId="0" xfId="0" applyFont="1" applyFill="1" applyAlignment="1">
      <alignment horizontal="center" vertical="center"/>
    </xf>
    <xf numFmtId="0" fontId="6" fillId="4" borderId="17" xfId="3" applyFont="1" applyFill="1" applyBorder="1" applyAlignment="1">
      <alignment horizontal="center" vertical="center" wrapText="1"/>
    </xf>
    <xf numFmtId="0" fontId="6" fillId="4" borderId="18" xfId="3" applyFont="1" applyFill="1" applyBorder="1" applyAlignment="1">
      <alignment horizontal="center" vertical="center" wrapText="1"/>
    </xf>
    <xf numFmtId="0" fontId="6" fillId="4" borderId="12" xfId="3"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0" fillId="2" borderId="18"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6" xfId="0" applyFont="1" applyFill="1" applyBorder="1" applyAlignment="1">
      <alignment vertical="center"/>
    </xf>
    <xf numFmtId="0" fontId="6" fillId="4" borderId="21" xfId="3" applyFont="1" applyFill="1" applyBorder="1" applyAlignment="1">
      <alignment horizontal="center" vertical="center" wrapText="1"/>
    </xf>
    <xf numFmtId="165" fontId="1" fillId="2" borderId="16"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0" xfId="0" applyFont="1" applyFill="1" applyAlignment="1">
      <alignment vertical="center"/>
    </xf>
    <xf numFmtId="0" fontId="10" fillId="2" borderId="16" xfId="0" applyFont="1" applyFill="1" applyBorder="1" applyAlignment="1">
      <alignment horizontal="center" vertical="center"/>
    </xf>
    <xf numFmtId="0" fontId="10" fillId="2" borderId="23" xfId="0" applyFont="1" applyFill="1" applyBorder="1" applyAlignment="1">
      <alignment horizontal="center" vertical="center"/>
    </xf>
    <xf numFmtId="0" fontId="1" fillId="2" borderId="23" xfId="0" applyFont="1" applyFill="1" applyBorder="1" applyAlignment="1">
      <alignment vertical="center"/>
    </xf>
    <xf numFmtId="0" fontId="6" fillId="0" borderId="0" xfId="0" applyFont="1" applyAlignment="1">
      <alignment horizontal="left"/>
    </xf>
    <xf numFmtId="166" fontId="1" fillId="0" borderId="0" xfId="0" applyNumberFormat="1" applyFont="1" applyAlignment="1">
      <alignment horizontal="left"/>
    </xf>
    <xf numFmtId="0" fontId="6" fillId="2" borderId="0" xfId="0" applyFont="1" applyFill="1" applyAlignment="1">
      <alignment horizontal="left" vertical="center"/>
    </xf>
    <xf numFmtId="0" fontId="6" fillId="4" borderId="25" xfId="0" applyFont="1" applyFill="1" applyBorder="1" applyAlignment="1">
      <alignment horizontal="left" vertical="center"/>
    </xf>
    <xf numFmtId="0" fontId="1" fillId="6" borderId="20" xfId="0" applyFont="1" applyFill="1" applyBorder="1"/>
    <xf numFmtId="0" fontId="1" fillId="6" borderId="26" xfId="0" applyFont="1" applyFill="1" applyBorder="1"/>
    <xf numFmtId="0" fontId="1" fillId="6" borderId="19" xfId="0" applyFont="1" applyFill="1" applyBorder="1"/>
    <xf numFmtId="0" fontId="1" fillId="2" borderId="0" xfId="0" applyFont="1" applyFill="1"/>
    <xf numFmtId="0" fontId="7" fillId="2" borderId="0" xfId="0" applyFont="1" applyFill="1"/>
    <xf numFmtId="0" fontId="11" fillId="3" borderId="11" xfId="0" applyFont="1" applyFill="1" applyBorder="1" applyAlignment="1">
      <alignment horizontal="center" vertical="center"/>
    </xf>
    <xf numFmtId="0" fontId="6" fillId="2" borderId="0" xfId="0" applyFont="1" applyFill="1" applyAlignment="1">
      <alignment horizontal="left"/>
    </xf>
    <xf numFmtId="0" fontId="6" fillId="4" borderId="1"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3" xfId="0" applyFont="1" applyFill="1" applyBorder="1" applyAlignment="1">
      <alignment horizontal="center" vertical="center"/>
    </xf>
    <xf numFmtId="0" fontId="1" fillId="0" borderId="28" xfId="0" applyFont="1" applyBorder="1" applyAlignment="1">
      <alignment horizontal="center"/>
    </xf>
    <xf numFmtId="0" fontId="1" fillId="0" borderId="29" xfId="0" applyFont="1" applyBorder="1" applyAlignment="1">
      <alignment horizontal="center" vertical="center"/>
    </xf>
    <xf numFmtId="3" fontId="1" fillId="0" borderId="29" xfId="0" applyNumberFormat="1" applyFont="1" applyBorder="1" applyAlignment="1">
      <alignment horizontal="center" vertical="center"/>
    </xf>
    <xf numFmtId="167" fontId="1" fillId="0" borderId="29" xfId="0" applyNumberFormat="1" applyFont="1" applyBorder="1" applyAlignment="1">
      <alignment horizontal="center" vertical="center"/>
    </xf>
    <xf numFmtId="0" fontId="1" fillId="0" borderId="20" xfId="0" applyFont="1" applyBorder="1" applyAlignment="1">
      <alignment horizontal="center" vertical="center" wrapText="1"/>
    </xf>
    <xf numFmtId="0" fontId="1" fillId="0" borderId="29" xfId="0" applyFont="1" applyBorder="1" applyAlignment="1">
      <alignment horizontal="center"/>
    </xf>
    <xf numFmtId="0" fontId="8" fillId="4" borderId="1"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27" xfId="0" applyFont="1" applyFill="1" applyBorder="1" applyAlignment="1">
      <alignment horizontal="center" vertical="center"/>
    </xf>
    <xf numFmtId="0" fontId="6" fillId="8" borderId="3" xfId="0" applyFont="1" applyFill="1" applyBorder="1" applyAlignment="1">
      <alignment horizontal="center" vertical="center"/>
    </xf>
    <xf numFmtId="0" fontId="1" fillId="6" borderId="5" xfId="0" applyFont="1" applyFill="1" applyBorder="1"/>
    <xf numFmtId="0" fontId="6" fillId="4" borderId="12"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10" fillId="9" borderId="14" xfId="0" applyFont="1" applyFill="1" applyBorder="1" applyAlignment="1">
      <alignment horizontal="center" vertical="center" wrapText="1"/>
    </xf>
    <xf numFmtId="168" fontId="10" fillId="9" borderId="14" xfId="0" applyNumberFormat="1" applyFont="1" applyFill="1" applyBorder="1" applyAlignment="1">
      <alignment horizontal="center" vertical="center" wrapText="1"/>
    </xf>
    <xf numFmtId="164" fontId="10" fillId="9" borderId="18" xfId="2" applyFont="1" applyFill="1" applyBorder="1" applyAlignment="1">
      <alignment horizontal="center" vertical="center"/>
    </xf>
    <xf numFmtId="166" fontId="1" fillId="2" borderId="0" xfId="0" applyNumberFormat="1" applyFont="1" applyFill="1" applyAlignment="1">
      <alignment horizontal="left"/>
    </xf>
    <xf numFmtId="0" fontId="6" fillId="4" borderId="17" xfId="0" applyFont="1" applyFill="1" applyBorder="1" applyAlignment="1">
      <alignment horizontal="center" vertical="center" wrapText="1"/>
    </xf>
    <xf numFmtId="164" fontId="1" fillId="9" borderId="18" xfId="2" applyFont="1" applyFill="1" applyBorder="1" applyAlignment="1">
      <alignment horizontal="center" vertical="center"/>
    </xf>
    <xf numFmtId="169" fontId="7" fillId="8" borderId="21" xfId="0" applyNumberFormat="1" applyFont="1" applyFill="1" applyBorder="1" applyAlignment="1">
      <alignment horizontal="center" vertical="center"/>
    </xf>
    <xf numFmtId="0" fontId="1" fillId="0" borderId="0" xfId="0" applyFont="1" applyAlignment="1">
      <alignment horizontal="left" vertical="center"/>
    </xf>
    <xf numFmtId="168" fontId="1" fillId="0" borderId="0" xfId="0" applyNumberFormat="1" applyFont="1" applyAlignment="1">
      <alignment horizontal="left"/>
    </xf>
    <xf numFmtId="0" fontId="11" fillId="3" borderId="24" xfId="0" applyFont="1" applyFill="1" applyBorder="1" applyAlignment="1">
      <alignment horizontal="center" vertical="center"/>
    </xf>
    <xf numFmtId="0" fontId="7" fillId="0" borderId="11" xfId="0" applyFont="1" applyBorder="1" applyAlignment="1">
      <alignment horizontal="center" vertical="center" wrapText="1"/>
    </xf>
    <xf numFmtId="0" fontId="10" fillId="6" borderId="34" xfId="0" applyFont="1" applyFill="1" applyBorder="1" applyAlignment="1">
      <alignment horizontal="left"/>
    </xf>
    <xf numFmtId="0" fontId="10" fillId="6" borderId="17" xfId="0" applyFont="1" applyFill="1" applyBorder="1" applyAlignment="1">
      <alignment horizontal="left"/>
    </xf>
    <xf numFmtId="0" fontId="10" fillId="6" borderId="18" xfId="0" applyFont="1" applyFill="1" applyBorder="1" applyAlignment="1">
      <alignment horizontal="left"/>
    </xf>
    <xf numFmtId="0" fontId="10" fillId="6" borderId="21" xfId="0" applyFont="1" applyFill="1" applyBorder="1" applyAlignment="1">
      <alignment horizontal="left"/>
    </xf>
    <xf numFmtId="0" fontId="10" fillId="6" borderId="35" xfId="0" applyFont="1" applyFill="1" applyBorder="1" applyAlignment="1">
      <alignment horizontal="left"/>
    </xf>
    <xf numFmtId="0" fontId="10" fillId="6" borderId="0" xfId="0" applyFont="1" applyFill="1" applyAlignment="1">
      <alignment horizontal="left"/>
    </xf>
    <xf numFmtId="0" fontId="10" fillId="6" borderId="36" xfId="0" applyFont="1" applyFill="1" applyBorder="1" applyAlignment="1">
      <alignment horizontal="left"/>
    </xf>
    <xf numFmtId="0" fontId="10" fillId="6" borderId="37" xfId="0" applyFont="1" applyFill="1" applyBorder="1" applyAlignment="1">
      <alignment horizontal="left"/>
    </xf>
    <xf numFmtId="0" fontId="10" fillId="6" borderId="38" xfId="0" applyFont="1" applyFill="1" applyBorder="1" applyAlignment="1">
      <alignment horizontal="left"/>
    </xf>
    <xf numFmtId="0" fontId="10" fillId="6" borderId="39" xfId="0" applyFont="1" applyFill="1" applyBorder="1" applyAlignment="1">
      <alignment horizontal="left"/>
    </xf>
    <xf numFmtId="0" fontId="10" fillId="6" borderId="40" xfId="0" applyFont="1" applyFill="1" applyBorder="1" applyAlignment="1">
      <alignment horizontal="left"/>
    </xf>
    <xf numFmtId="0" fontId="11" fillId="3" borderId="34" xfId="0" applyFont="1" applyFill="1" applyBorder="1" applyAlignment="1">
      <alignment horizontal="center"/>
    </xf>
    <xf numFmtId="0" fontId="11" fillId="3" borderId="11" xfId="0" applyFont="1" applyFill="1" applyBorder="1" applyAlignment="1">
      <alignment horizontal="center"/>
    </xf>
    <xf numFmtId="0" fontId="1" fillId="9" borderId="41" xfId="0" applyFont="1" applyFill="1" applyBorder="1" applyAlignment="1">
      <alignment horizontal="left" wrapText="1"/>
    </xf>
    <xf numFmtId="0" fontId="12" fillId="0" borderId="28" xfId="0" applyFont="1" applyBorder="1" applyAlignment="1">
      <alignment horizontal="center" vertical="center"/>
    </xf>
    <xf numFmtId="0" fontId="1" fillId="0" borderId="42" xfId="0" applyFont="1" applyBorder="1" applyAlignment="1">
      <alignment horizontal="center" vertical="center"/>
    </xf>
    <xf numFmtId="0" fontId="1" fillId="2" borderId="0" xfId="0" applyFont="1" applyFill="1" applyAlignment="1">
      <alignment horizontal="left" wrapText="1"/>
    </xf>
    <xf numFmtId="0" fontId="1" fillId="9" borderId="43" xfId="0" applyFont="1" applyFill="1" applyBorder="1" applyAlignment="1">
      <alignment horizontal="left" wrapText="1"/>
    </xf>
    <xf numFmtId="0" fontId="1" fillId="8" borderId="44" xfId="0" applyFont="1" applyFill="1" applyBorder="1" applyAlignment="1">
      <alignment horizontal="center" vertical="center"/>
    </xf>
    <xf numFmtId="0" fontId="1" fillId="9" borderId="11" xfId="0" applyFont="1" applyFill="1" applyBorder="1" applyAlignment="1">
      <alignment horizontal="left" wrapText="1"/>
    </xf>
    <xf numFmtId="0" fontId="1" fillId="9" borderId="45" xfId="0" applyFont="1" applyFill="1" applyBorder="1" applyAlignment="1">
      <alignment horizontal="left" wrapText="1"/>
    </xf>
    <xf numFmtId="0" fontId="12" fillId="8" borderId="46" xfId="0" applyFont="1" applyFill="1" applyBorder="1" applyAlignment="1">
      <alignment horizontal="center" vertical="center"/>
    </xf>
    <xf numFmtId="0" fontId="1" fillId="9" borderId="37" xfId="0" applyFont="1" applyFill="1" applyBorder="1" applyAlignment="1">
      <alignment horizontal="left" wrapText="1"/>
    </xf>
    <xf numFmtId="0" fontId="12" fillId="0" borderId="47" xfId="0" applyFont="1" applyBorder="1" applyAlignment="1">
      <alignment horizontal="center" vertical="center"/>
    </xf>
    <xf numFmtId="0" fontId="1" fillId="0" borderId="11" xfId="0" applyFont="1" applyBorder="1" applyAlignment="1">
      <alignment horizontal="center" vertical="center"/>
    </xf>
    <xf numFmtId="0" fontId="1" fillId="9" borderId="34" xfId="0" applyFont="1" applyFill="1" applyBorder="1" applyAlignment="1">
      <alignment horizontal="left" vertical="center" wrapText="1"/>
    </xf>
    <xf numFmtId="0" fontId="12" fillId="0" borderId="29" xfId="0" applyFont="1" applyBorder="1" applyAlignment="1">
      <alignment horizontal="center" vertical="center"/>
    </xf>
    <xf numFmtId="0" fontId="1" fillId="10" borderId="11" xfId="0" applyFont="1" applyFill="1" applyBorder="1" applyAlignment="1">
      <alignment horizontal="center" vertical="center"/>
    </xf>
    <xf numFmtId="0" fontId="1" fillId="9" borderId="48" xfId="0" applyFont="1" applyFill="1" applyBorder="1" applyAlignment="1">
      <alignment horizontal="left" wrapText="1"/>
    </xf>
    <xf numFmtId="0" fontId="1" fillId="0" borderId="49" xfId="0" applyFont="1" applyBorder="1" applyAlignment="1">
      <alignment horizontal="center" vertical="center"/>
    </xf>
    <xf numFmtId="0" fontId="1" fillId="9" borderId="28" xfId="0" applyFont="1" applyFill="1" applyBorder="1" applyAlignment="1">
      <alignment horizontal="left" vertical="center" wrapText="1"/>
    </xf>
    <xf numFmtId="0" fontId="1" fillId="0" borderId="50" xfId="0" applyFont="1" applyBorder="1" applyAlignment="1">
      <alignment horizontal="center" vertical="center"/>
    </xf>
    <xf numFmtId="0" fontId="1" fillId="0" borderId="21" xfId="0" applyFont="1" applyBorder="1" applyAlignment="1">
      <alignment horizontal="center" vertical="center"/>
    </xf>
    <xf numFmtId="0" fontId="1" fillId="8" borderId="4" xfId="0" applyFont="1" applyFill="1" applyBorder="1" applyAlignment="1">
      <alignment horizontal="center" vertical="center"/>
    </xf>
    <xf numFmtId="0" fontId="1" fillId="8" borderId="51" xfId="0" applyFont="1" applyFill="1" applyBorder="1" applyAlignment="1">
      <alignment horizontal="center" vertical="center"/>
    </xf>
    <xf numFmtId="0" fontId="1" fillId="9" borderId="52" xfId="0" applyFont="1" applyFill="1" applyBorder="1" applyAlignment="1">
      <alignment horizontal="left" wrapText="1"/>
    </xf>
    <xf numFmtId="0" fontId="12" fillId="8" borderId="25" xfId="0" applyFont="1" applyFill="1" applyBorder="1" applyAlignment="1">
      <alignment horizontal="center" vertical="center"/>
    </xf>
    <xf numFmtId="0" fontId="1" fillId="8" borderId="53" xfId="0" applyFont="1" applyFill="1" applyBorder="1" applyAlignment="1">
      <alignment horizontal="center" vertical="center"/>
    </xf>
    <xf numFmtId="0" fontId="1" fillId="0" borderId="54" xfId="0" applyFont="1" applyBorder="1" applyAlignment="1">
      <alignment horizontal="center" vertical="center"/>
    </xf>
    <xf numFmtId="0" fontId="12" fillId="8" borderId="15" xfId="0" applyFont="1" applyFill="1" applyBorder="1" applyAlignment="1">
      <alignment horizontal="center" vertical="center"/>
    </xf>
    <xf numFmtId="0" fontId="1" fillId="8" borderId="16" xfId="0" applyFont="1" applyFill="1" applyBorder="1" applyAlignment="1">
      <alignment horizontal="center" vertical="center"/>
    </xf>
    <xf numFmtId="0" fontId="1" fillId="0" borderId="32" xfId="0" applyFont="1" applyBorder="1" applyAlignment="1">
      <alignment horizontal="center" vertical="center"/>
    </xf>
    <xf numFmtId="0" fontId="12"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4" xfId="0" applyFont="1" applyBorder="1" applyAlignment="1">
      <alignment horizontal="center" vertical="center"/>
    </xf>
    <xf numFmtId="0" fontId="1" fillId="0" borderId="55" xfId="0" applyFont="1" applyBorder="1" applyAlignment="1">
      <alignment horizontal="center" vertical="center"/>
    </xf>
    <xf numFmtId="0" fontId="1" fillId="0" borderId="33" xfId="0" applyFont="1" applyBorder="1" applyAlignment="1">
      <alignment horizontal="center" vertical="center"/>
    </xf>
    <xf numFmtId="49" fontId="1" fillId="0" borderId="16" xfId="0" applyNumberFormat="1" applyFont="1" applyBorder="1" applyAlignment="1">
      <alignment horizontal="center" vertical="center"/>
    </xf>
    <xf numFmtId="0" fontId="12" fillId="0" borderId="4" xfId="0" applyFont="1" applyBorder="1" applyAlignment="1">
      <alignment horizontal="center" vertical="center"/>
    </xf>
    <xf numFmtId="0" fontId="10" fillId="2" borderId="0" xfId="0" applyFont="1" applyFill="1" applyAlignment="1">
      <alignment horizontal="left"/>
    </xf>
    <xf numFmtId="0" fontId="13" fillId="2" borderId="0" xfId="0" applyFont="1" applyFill="1" applyAlignment="1">
      <alignment horizontal="left" vertical="center" wrapText="1"/>
    </xf>
    <xf numFmtId="0" fontId="6" fillId="4" borderId="56" xfId="0" applyFont="1" applyFill="1" applyBorder="1" applyAlignment="1">
      <alignment horizontal="left" vertical="center"/>
    </xf>
    <xf numFmtId="0" fontId="0" fillId="6" borderId="5" xfId="0" applyFill="1" applyBorder="1" applyAlignment="1">
      <alignment vertical="center"/>
    </xf>
    <xf numFmtId="0" fontId="7" fillId="6" borderId="6" xfId="0" applyFont="1" applyFill="1" applyBorder="1" applyAlignment="1">
      <alignment horizontal="left" vertical="center" wrapText="1"/>
    </xf>
    <xf numFmtId="0" fontId="0" fillId="6" borderId="8" xfId="0" applyFill="1" applyBorder="1" applyAlignment="1">
      <alignment vertical="center"/>
    </xf>
    <xf numFmtId="0" fontId="7" fillId="6" borderId="9" xfId="0" applyFont="1" applyFill="1" applyBorder="1" applyAlignment="1">
      <alignment horizontal="left" vertical="center" wrapText="1"/>
    </xf>
    <xf numFmtId="0" fontId="7" fillId="2" borderId="0" xfId="0" applyFont="1" applyFill="1" applyAlignment="1">
      <alignment horizontal="left"/>
    </xf>
    <xf numFmtId="0" fontId="6" fillId="4" borderId="57" xfId="0" applyFont="1" applyFill="1" applyBorder="1" applyAlignment="1">
      <alignment horizontal="center" vertical="center" wrapText="1"/>
    </xf>
    <xf numFmtId="0" fontId="6" fillId="4" borderId="11" xfId="0" applyFont="1" applyFill="1" applyBorder="1" applyAlignment="1">
      <alignment horizontal="center" vertical="center"/>
    </xf>
    <xf numFmtId="0" fontId="6" fillId="9" borderId="41" xfId="0" applyFont="1" applyFill="1" applyBorder="1" applyAlignment="1">
      <alignment horizontal="left" wrapText="1"/>
    </xf>
    <xf numFmtId="168" fontId="1" fillId="2" borderId="2" xfId="0" applyNumberFormat="1" applyFont="1" applyFill="1" applyBorder="1" applyAlignment="1">
      <alignment horizontal="center"/>
    </xf>
    <xf numFmtId="0" fontId="1" fillId="9" borderId="52" xfId="0" applyFont="1" applyFill="1" applyBorder="1" applyAlignment="1">
      <alignment horizontal="left" wrapText="1" indent="1"/>
    </xf>
    <xf numFmtId="0" fontId="6" fillId="9" borderId="37" xfId="0" applyFont="1" applyFill="1" applyBorder="1" applyAlignment="1">
      <alignment horizontal="left" wrapText="1"/>
    </xf>
    <xf numFmtId="0" fontId="1" fillId="8" borderId="40" xfId="0" applyFont="1" applyFill="1" applyBorder="1" applyAlignment="1">
      <alignment horizontal="center"/>
    </xf>
    <xf numFmtId="0" fontId="1" fillId="9" borderId="28" xfId="0" applyFont="1" applyFill="1" applyBorder="1" applyAlignment="1">
      <alignment horizontal="left" wrapText="1" indent="1"/>
    </xf>
    <xf numFmtId="0" fontId="1" fillId="9" borderId="29" xfId="0" applyFont="1" applyFill="1" applyBorder="1" applyAlignment="1">
      <alignment horizontal="left" wrapText="1" indent="1"/>
    </xf>
    <xf numFmtId="0" fontId="6" fillId="9" borderId="47" xfId="0" applyFont="1" applyFill="1" applyBorder="1" applyAlignment="1">
      <alignment horizontal="left" wrapText="1"/>
    </xf>
    <xf numFmtId="0" fontId="6" fillId="9" borderId="28" xfId="0" applyFont="1" applyFill="1" applyBorder="1" applyAlignment="1">
      <alignment horizontal="left" wrapText="1"/>
    </xf>
    <xf numFmtId="0" fontId="1" fillId="8" borderId="2" xfId="0" applyFont="1" applyFill="1" applyBorder="1" applyAlignment="1">
      <alignment horizontal="center"/>
    </xf>
    <xf numFmtId="0" fontId="1" fillId="8" borderId="59" xfId="0" applyFont="1" applyFill="1" applyBorder="1" applyAlignment="1">
      <alignment horizontal="center"/>
    </xf>
    <xf numFmtId="0" fontId="1" fillId="9" borderId="52" xfId="0" applyFont="1" applyFill="1" applyBorder="1" applyAlignment="1">
      <alignment horizontal="left" vertical="center" wrapText="1" indent="1"/>
    </xf>
    <xf numFmtId="0" fontId="1" fillId="9" borderId="29" xfId="0" applyFont="1" applyFill="1" applyBorder="1" applyAlignment="1">
      <alignment horizontal="left" vertical="center" wrapText="1" indent="1"/>
    </xf>
    <xf numFmtId="170" fontId="1" fillId="0" borderId="59" xfId="0" applyNumberFormat="1" applyFont="1" applyBorder="1" applyAlignment="1">
      <alignment horizontal="center"/>
    </xf>
    <xf numFmtId="10" fontId="1" fillId="8" borderId="56" xfId="5" applyNumberFormat="1" applyFont="1" applyFill="1" applyBorder="1" applyAlignment="1">
      <alignment horizontal="center"/>
    </xf>
    <xf numFmtId="0" fontId="6" fillId="4" borderId="35" xfId="0" applyFont="1" applyFill="1" applyBorder="1" applyAlignment="1">
      <alignment horizontal="left" vertical="center"/>
    </xf>
    <xf numFmtId="0" fontId="6" fillId="4" borderId="45" xfId="0" applyFont="1" applyFill="1" applyBorder="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 fillId="6" borderId="5" xfId="0" applyFont="1" applyFill="1" applyBorder="1" applyAlignment="1">
      <alignment horizontal="left"/>
    </xf>
    <xf numFmtId="0" fontId="1" fillId="6" borderId="7" xfId="0" applyFont="1" applyFill="1" applyBorder="1" applyAlignment="1">
      <alignment horizontal="left"/>
    </xf>
    <xf numFmtId="0" fontId="1" fillId="6" borderId="23" xfId="0" applyFont="1" applyFill="1" applyBorder="1" applyAlignment="1">
      <alignment horizontal="left"/>
    </xf>
    <xf numFmtId="0" fontId="1" fillId="6" borderId="60" xfId="0" applyFont="1" applyFill="1" applyBorder="1" applyAlignment="1">
      <alignment horizontal="left"/>
    </xf>
    <xf numFmtId="0" fontId="1" fillId="6" borderId="0" xfId="0" applyFont="1" applyFill="1" applyAlignment="1">
      <alignment horizontal="left"/>
    </xf>
    <xf numFmtId="0" fontId="1" fillId="6" borderId="61" xfId="0" applyFont="1" applyFill="1" applyBorder="1" applyAlignment="1">
      <alignment horizontal="left"/>
    </xf>
    <xf numFmtId="0" fontId="1" fillId="6" borderId="8" xfId="0" applyFont="1" applyFill="1" applyBorder="1" applyAlignment="1">
      <alignment horizontal="left"/>
    </xf>
    <xf numFmtId="0" fontId="1" fillId="6" borderId="10" xfId="0" applyFont="1" applyFill="1" applyBorder="1" applyAlignment="1">
      <alignment horizontal="left"/>
    </xf>
    <xf numFmtId="0" fontId="11" fillId="3" borderId="1" xfId="0" applyFont="1" applyFill="1" applyBorder="1" applyAlignment="1">
      <alignment horizontal="center" vertical="center"/>
    </xf>
    <xf numFmtId="0" fontId="11" fillId="3" borderId="57" xfId="0" applyFont="1" applyFill="1" applyBorder="1" applyAlignment="1">
      <alignment horizontal="center" vertical="center"/>
    </xf>
    <xf numFmtId="0" fontId="12" fillId="0" borderId="44" xfId="0" applyFont="1" applyBorder="1" applyAlignment="1">
      <alignment horizontal="center" vertical="center"/>
    </xf>
    <xf numFmtId="0" fontId="1" fillId="2" borderId="62" xfId="0" applyFont="1" applyFill="1" applyBorder="1" applyAlignment="1">
      <alignment horizontal="left"/>
    </xf>
    <xf numFmtId="0" fontId="1" fillId="9" borderId="43" xfId="0" applyFont="1" applyFill="1" applyBorder="1" applyAlignment="1">
      <alignment horizontal="left" vertical="center" wrapText="1"/>
    </xf>
    <xf numFmtId="0" fontId="12" fillId="8" borderId="44" xfId="0" applyFont="1" applyFill="1" applyBorder="1" applyAlignment="1">
      <alignment horizontal="center" vertical="center"/>
    </xf>
    <xf numFmtId="0" fontId="1" fillId="9" borderId="62" xfId="0" applyFont="1" applyFill="1" applyBorder="1" applyAlignment="1">
      <alignment horizontal="left" wrapText="1"/>
    </xf>
    <xf numFmtId="0" fontId="1" fillId="0" borderId="58" xfId="0" applyFont="1" applyBorder="1" applyAlignment="1">
      <alignment horizontal="center" vertical="center"/>
    </xf>
    <xf numFmtId="0" fontId="1" fillId="0" borderId="62" xfId="0" applyFont="1" applyBorder="1" applyAlignment="1">
      <alignment horizontal="center" vertical="center"/>
    </xf>
    <xf numFmtId="0" fontId="1" fillId="2" borderId="62" xfId="0" applyFont="1" applyFill="1" applyBorder="1" applyAlignment="1">
      <alignment horizontal="left" vertical="center"/>
    </xf>
    <xf numFmtId="0" fontId="1" fillId="0" borderId="44" xfId="0" applyFont="1" applyBorder="1" applyAlignment="1">
      <alignment horizontal="center" vertical="center"/>
    </xf>
    <xf numFmtId="0" fontId="1" fillId="0" borderId="49" xfId="0" applyFont="1" applyBorder="1" applyAlignment="1">
      <alignment horizontal="left" vertical="center"/>
    </xf>
    <xf numFmtId="0" fontId="1" fillId="0" borderId="63" xfId="0" applyFont="1" applyBorder="1" applyAlignment="1">
      <alignment horizontal="left" vertical="center"/>
    </xf>
    <xf numFmtId="0" fontId="1" fillId="2" borderId="63" xfId="0" applyFont="1" applyFill="1" applyBorder="1" applyAlignment="1">
      <alignment horizontal="left"/>
    </xf>
    <xf numFmtId="0" fontId="6" fillId="9" borderId="11" xfId="0" applyFont="1" applyFill="1" applyBorder="1" applyAlignment="1">
      <alignment horizontal="left" wrapText="1"/>
    </xf>
    <xf numFmtId="0" fontId="1" fillId="8" borderId="24" xfId="0" applyFont="1" applyFill="1" applyBorder="1" applyAlignment="1">
      <alignment horizontal="center" vertical="center"/>
    </xf>
    <xf numFmtId="0" fontId="1" fillId="2" borderId="31" xfId="0" applyFont="1" applyFill="1" applyBorder="1" applyAlignment="1">
      <alignment horizontal="left"/>
    </xf>
    <xf numFmtId="0" fontId="12" fillId="8" borderId="28" xfId="0" applyFont="1" applyFill="1" applyBorder="1" applyAlignment="1">
      <alignment horizontal="center" vertical="center"/>
    </xf>
    <xf numFmtId="49" fontId="1" fillId="8" borderId="28" xfId="0" applyNumberFormat="1" applyFont="1" applyFill="1" applyBorder="1" applyAlignment="1">
      <alignment horizontal="center" vertical="center"/>
    </xf>
    <xf numFmtId="0" fontId="1" fillId="2" borderId="28" xfId="0" applyFont="1" applyFill="1" applyBorder="1" applyAlignment="1">
      <alignment horizontal="left"/>
    </xf>
    <xf numFmtId="0" fontId="1" fillId="8" borderId="46" xfId="0" applyFont="1" applyFill="1" applyBorder="1" applyAlignment="1">
      <alignment horizontal="center" vertical="center"/>
    </xf>
    <xf numFmtId="0" fontId="1" fillId="2" borderId="64" xfId="0" applyFont="1" applyFill="1" applyBorder="1" applyAlignment="1">
      <alignment horizontal="left"/>
    </xf>
    <xf numFmtId="0" fontId="6" fillId="9" borderId="52" xfId="0" applyFont="1" applyFill="1" applyBorder="1" applyAlignment="1">
      <alignment horizontal="left" wrapText="1"/>
    </xf>
    <xf numFmtId="0" fontId="1" fillId="8" borderId="29" xfId="0" applyFont="1" applyFill="1" applyBorder="1" applyAlignment="1">
      <alignment horizontal="center" vertical="center"/>
    </xf>
    <xf numFmtId="0" fontId="1" fillId="2" borderId="58" xfId="0" applyFont="1" applyFill="1" applyBorder="1" applyAlignment="1">
      <alignment horizontal="left"/>
    </xf>
    <xf numFmtId="0" fontId="1" fillId="0" borderId="46" xfId="0" applyFont="1" applyBorder="1" applyAlignment="1">
      <alignment horizontal="center" vertical="center"/>
    </xf>
    <xf numFmtId="0" fontId="1" fillId="0" borderId="64" xfId="0" applyFont="1" applyBorder="1" applyAlignment="1">
      <alignment horizontal="center" vertical="center"/>
    </xf>
    <xf numFmtId="0" fontId="12" fillId="8" borderId="29" xfId="0" applyFont="1" applyFill="1" applyBorder="1" applyAlignment="1">
      <alignment horizontal="center" vertical="center"/>
    </xf>
    <xf numFmtId="14" fontId="1" fillId="0" borderId="62" xfId="0" applyNumberFormat="1" applyFont="1" applyBorder="1" applyAlignment="1">
      <alignment horizontal="center" vertical="center"/>
    </xf>
    <xf numFmtId="0" fontId="12" fillId="0" borderId="46" xfId="0" applyFont="1" applyBorder="1" applyAlignment="1">
      <alignment horizontal="center" vertical="center"/>
    </xf>
    <xf numFmtId="0" fontId="1" fillId="2" borderId="0" xfId="0" applyFont="1" applyFill="1" applyAlignment="1">
      <alignment horizontal="left" vertical="center" wrapText="1" indent="1"/>
    </xf>
    <xf numFmtId="0" fontId="6" fillId="4" borderId="34" xfId="0" applyFont="1" applyFill="1" applyBorder="1" applyAlignment="1">
      <alignment horizontal="left" vertical="center"/>
    </xf>
    <xf numFmtId="0" fontId="5" fillId="4" borderId="65" xfId="0" applyFont="1" applyFill="1" applyBorder="1" applyAlignment="1">
      <alignment horizontal="left" vertical="center"/>
    </xf>
    <xf numFmtId="0" fontId="5" fillId="4" borderId="31" xfId="0" applyFont="1" applyFill="1" applyBorder="1" applyAlignment="1">
      <alignment horizontal="left" vertical="center"/>
    </xf>
    <xf numFmtId="0" fontId="1" fillId="9" borderId="15" xfId="0" applyFont="1" applyFill="1" applyBorder="1" applyAlignment="1">
      <alignment horizontal="center" vertical="center" wrapText="1"/>
    </xf>
    <xf numFmtId="171" fontId="12" fillId="0" borderId="66" xfId="0" applyNumberFormat="1" applyFont="1" applyBorder="1" applyAlignment="1">
      <alignment horizontal="center" vertical="center"/>
    </xf>
    <xf numFmtId="165" fontId="1" fillId="0" borderId="66" xfId="0" applyNumberFormat="1" applyFont="1" applyBorder="1" applyAlignment="1">
      <alignment horizontal="center" vertical="center"/>
    </xf>
    <xf numFmtId="0" fontId="1" fillId="9" borderId="56" xfId="0" applyFont="1" applyFill="1" applyBorder="1" applyAlignment="1">
      <alignment horizontal="center" vertical="center" wrapText="1"/>
    </xf>
    <xf numFmtId="0" fontId="0" fillId="6" borderId="23" xfId="0" applyFill="1" applyBorder="1"/>
    <xf numFmtId="0" fontId="0" fillId="6" borderId="53" xfId="0" applyFill="1" applyBorder="1"/>
    <xf numFmtId="0" fontId="6" fillId="4" borderId="13" xfId="0" applyFont="1" applyFill="1" applyBorder="1" applyAlignment="1">
      <alignment horizontal="center"/>
    </xf>
    <xf numFmtId="0" fontId="6" fillId="4" borderId="27" xfId="0" applyFont="1" applyFill="1" applyBorder="1" applyAlignment="1">
      <alignment horizontal="center"/>
    </xf>
    <xf numFmtId="0" fontId="6" fillId="4" borderId="3" xfId="0" applyFont="1" applyFill="1" applyBorder="1" applyAlignment="1">
      <alignment horizontal="center"/>
    </xf>
    <xf numFmtId="0" fontId="1" fillId="0" borderId="15" xfId="0" applyFont="1" applyBorder="1" applyAlignment="1">
      <alignment horizontal="left" wrapText="1"/>
    </xf>
    <xf numFmtId="0" fontId="1" fillId="0" borderId="16" xfId="0" applyFont="1" applyBorder="1" applyAlignment="1">
      <alignment horizontal="left" wrapText="1"/>
    </xf>
    <xf numFmtId="0" fontId="1" fillId="0" borderId="32" xfId="0" applyFont="1" applyBorder="1" applyAlignment="1">
      <alignment horizontal="left" wrapText="1"/>
    </xf>
    <xf numFmtId="0" fontId="1" fillId="0" borderId="22" xfId="0" applyFont="1" applyBorder="1" applyAlignment="1">
      <alignment horizontal="left" wrapText="1"/>
    </xf>
    <xf numFmtId="0" fontId="1" fillId="0" borderId="23" xfId="0" applyFont="1" applyBorder="1" applyAlignment="1">
      <alignment horizontal="left" wrapText="1"/>
    </xf>
    <xf numFmtId="0" fontId="1" fillId="0" borderId="67" xfId="0" applyFont="1" applyBorder="1" applyAlignment="1">
      <alignment horizontal="left" wrapText="1"/>
    </xf>
    <xf numFmtId="0" fontId="1" fillId="0" borderId="4" xfId="0" applyFont="1" applyBorder="1" applyAlignment="1">
      <alignment horizontal="left" wrapText="1"/>
    </xf>
    <xf numFmtId="0" fontId="1" fillId="0" borderId="55" xfId="0" applyFont="1" applyBorder="1" applyAlignment="1">
      <alignment horizontal="left" wrapText="1"/>
    </xf>
    <xf numFmtId="0" fontId="1" fillId="0" borderId="33" xfId="0" applyFont="1" applyBorder="1" applyAlignment="1">
      <alignment horizontal="left" wrapText="1"/>
    </xf>
    <xf numFmtId="0" fontId="8" fillId="2" borderId="0" xfId="0" applyFont="1" applyFill="1" applyAlignment="1">
      <alignment horizontal="left" vertical="center" wrapText="1"/>
    </xf>
    <xf numFmtId="0" fontId="8" fillId="2" borderId="0" xfId="0" applyFont="1" applyFill="1" applyAlignment="1">
      <alignment horizontal="left" wrapText="1"/>
    </xf>
    <xf numFmtId="0" fontId="1" fillId="6" borderId="60" xfId="0" applyFont="1" applyFill="1" applyBorder="1"/>
    <xf numFmtId="0" fontId="1" fillId="6" borderId="0" xfId="0" applyFont="1" applyFill="1"/>
    <xf numFmtId="0" fontId="1" fillId="6" borderId="61" xfId="0" applyFont="1" applyFill="1" applyBorder="1"/>
    <xf numFmtId="0" fontId="9" fillId="3" borderId="1" xfId="0" applyFont="1" applyFill="1" applyBorder="1" applyAlignment="1">
      <alignment horizontal="center" vertical="center"/>
    </xf>
    <xf numFmtId="0" fontId="6" fillId="4" borderId="56"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6" fillId="2" borderId="0" xfId="0" applyFont="1" applyFill="1" applyAlignment="1">
      <alignment horizontal="left" vertical="center" wrapText="1"/>
    </xf>
    <xf numFmtId="0" fontId="6" fillId="4" borderId="35"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4" borderId="69" xfId="0" applyFont="1" applyFill="1" applyBorder="1" applyAlignment="1">
      <alignment horizontal="center" vertical="center" wrapText="1"/>
    </xf>
    <xf numFmtId="0" fontId="1" fillId="0" borderId="16" xfId="0" applyFont="1" applyBorder="1" applyAlignment="1">
      <alignment horizontal="center"/>
    </xf>
    <xf numFmtId="9" fontId="10" fillId="0" borderId="16" xfId="0" applyNumberFormat="1" applyFont="1" applyBorder="1" applyAlignment="1">
      <alignment horizontal="center" vertical="center" wrapText="1"/>
    </xf>
    <xf numFmtId="0" fontId="10" fillId="0" borderId="1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0" xfId="0" applyFont="1" applyBorder="1" applyAlignment="1">
      <alignment horizontal="center" vertical="center" wrapText="1"/>
    </xf>
    <xf numFmtId="0" fontId="1" fillId="0" borderId="70" xfId="0" applyFont="1" applyBorder="1" applyAlignment="1">
      <alignment horizontal="center" wrapText="1"/>
    </xf>
    <xf numFmtId="0" fontId="1" fillId="0" borderId="15" xfId="0" applyFont="1" applyBorder="1" applyAlignment="1">
      <alignment horizontal="center" vertical="center" wrapText="1"/>
    </xf>
    <xf numFmtId="0" fontId="1" fillId="0" borderId="32" xfId="0" applyFont="1" applyBorder="1" applyAlignment="1">
      <alignment horizontal="center" wrapText="1"/>
    </xf>
    <xf numFmtId="0" fontId="1" fillId="0" borderId="3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3" xfId="0" applyFont="1" applyBorder="1" applyAlignment="1">
      <alignment horizontal="center" vertical="center" wrapText="1"/>
    </xf>
    <xf numFmtId="0" fontId="10" fillId="0" borderId="55" xfId="0" applyFont="1" applyBorder="1" applyAlignment="1">
      <alignment horizontal="center" vertical="center" wrapText="1"/>
    </xf>
    <xf numFmtId="0" fontId="1" fillId="0" borderId="33" xfId="0" applyFont="1" applyBorder="1" applyAlignment="1">
      <alignment horizontal="center" wrapText="1"/>
    </xf>
    <xf numFmtId="0" fontId="3" fillId="0" borderId="0" xfId="0" applyFont="1" applyAlignment="1">
      <alignment horizontal="left" vertical="center"/>
    </xf>
    <xf numFmtId="0" fontId="8" fillId="6" borderId="20" xfId="0" applyFont="1" applyFill="1" applyBorder="1"/>
    <xf numFmtId="0" fontId="8" fillId="6" borderId="16" xfId="0" applyFont="1" applyFill="1" applyBorder="1"/>
    <xf numFmtId="0" fontId="6" fillId="4" borderId="13"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3" xfId="0" applyFont="1" applyFill="1" applyBorder="1" applyAlignment="1">
      <alignment horizontal="center" vertical="center" wrapText="1"/>
    </xf>
    <xf numFmtId="9" fontId="10" fillId="0" borderId="50" xfId="0" applyNumberFormat="1" applyFont="1" applyBorder="1" applyAlignment="1">
      <alignment horizontal="center" vertical="center" wrapText="1"/>
    </xf>
    <xf numFmtId="0" fontId="10" fillId="0" borderId="71"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51" xfId="0" applyFont="1" applyBorder="1" applyAlignment="1">
      <alignment horizontal="center" vertical="center" wrapText="1"/>
    </xf>
    <xf numFmtId="0" fontId="1" fillId="6" borderId="16" xfId="0" applyFont="1" applyFill="1" applyBorder="1"/>
    <xf numFmtId="0" fontId="1" fillId="0" borderId="0" xfId="0" applyFont="1" applyAlignment="1">
      <alignment horizontal="left" wrapText="1"/>
    </xf>
    <xf numFmtId="0" fontId="11" fillId="3" borderId="11" xfId="0" applyFont="1" applyFill="1" applyBorder="1" applyAlignment="1">
      <alignment horizontal="center" vertical="center" wrapText="1"/>
    </xf>
    <xf numFmtId="0" fontId="6" fillId="4" borderId="15" xfId="0" applyFont="1" applyFill="1" applyBorder="1" applyAlignment="1">
      <alignment horizontal="left" vertical="center"/>
    </xf>
    <xf numFmtId="0" fontId="6" fillId="10" borderId="52" xfId="0" applyFont="1" applyFill="1" applyBorder="1" applyAlignment="1">
      <alignment wrapText="1"/>
    </xf>
    <xf numFmtId="0" fontId="10" fillId="0" borderId="50" xfId="0" applyFont="1" applyBorder="1" applyAlignment="1">
      <alignment horizontal="center" vertical="center"/>
    </xf>
    <xf numFmtId="0" fontId="10" fillId="0" borderId="62" xfId="0" applyFont="1" applyBorder="1" applyAlignment="1">
      <alignment horizontal="center" vertical="center" wrapText="1"/>
    </xf>
    <xf numFmtId="0" fontId="6" fillId="10" borderId="52" xfId="0" applyFont="1" applyFill="1" applyBorder="1" applyAlignment="1">
      <alignment horizontal="center" vertical="center" wrapText="1"/>
    </xf>
    <xf numFmtId="0" fontId="10" fillId="0" borderId="16" xfId="0" applyFont="1" applyBorder="1" applyAlignment="1">
      <alignment horizontal="left" vertical="center"/>
    </xf>
    <xf numFmtId="0" fontId="6" fillId="10" borderId="45" xfId="0" applyFont="1" applyFill="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wrapText="1"/>
    </xf>
    <xf numFmtId="0" fontId="6" fillId="4" borderId="1" xfId="0" applyFont="1" applyFill="1" applyBorder="1" applyAlignment="1">
      <alignment horizontal="center" vertical="center" wrapText="1"/>
    </xf>
    <xf numFmtId="0" fontId="10" fillId="0" borderId="25" xfId="0" applyFont="1" applyBorder="1" applyAlignment="1">
      <alignment horizontal="left" vertical="center" wrapText="1"/>
    </xf>
    <xf numFmtId="0" fontId="14" fillId="0" borderId="25" xfId="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xf>
    <xf numFmtId="0" fontId="1" fillId="0" borderId="16" xfId="0" applyFont="1" applyBorder="1" applyAlignment="1">
      <alignment horizontal="left" vertical="center" wrapText="1"/>
    </xf>
    <xf numFmtId="0" fontId="1" fillId="0" borderId="32" xfId="0" applyFont="1" applyBorder="1" applyAlignment="1">
      <alignment horizontal="left" vertical="center" wrapText="1"/>
    </xf>
    <xf numFmtId="0" fontId="1" fillId="0" borderId="44" xfId="0" applyFont="1" applyBorder="1" applyAlignment="1">
      <alignment horizontal="left" vertical="center" wrapText="1"/>
    </xf>
    <xf numFmtId="0" fontId="1" fillId="0" borderId="4" xfId="0" applyFont="1" applyBorder="1" applyAlignment="1">
      <alignment horizontal="left" vertical="center" wrapText="1"/>
    </xf>
    <xf numFmtId="0" fontId="1" fillId="0" borderId="55" xfId="0" applyFont="1" applyBorder="1" applyAlignment="1">
      <alignment horizontal="left" vertical="center" wrapText="1"/>
    </xf>
    <xf numFmtId="0" fontId="1" fillId="0" borderId="33" xfId="0" applyFont="1" applyBorder="1" applyAlignment="1">
      <alignment horizontal="left" vertical="center" wrapText="1"/>
    </xf>
    <xf numFmtId="0" fontId="1" fillId="0" borderId="46" xfId="0" applyFont="1" applyBorder="1" applyAlignment="1">
      <alignment horizontal="left" vertical="center" wrapText="1"/>
    </xf>
    <xf numFmtId="0" fontId="1" fillId="2" borderId="0" xfId="0" applyFont="1" applyFill="1" applyAlignment="1">
      <alignment horizontal="center"/>
    </xf>
    <xf numFmtId="9" fontId="10" fillId="0" borderId="25" xfId="0" applyNumberFormat="1" applyFont="1" applyBorder="1" applyAlignment="1">
      <alignment horizontal="left" vertical="center" wrapText="1"/>
    </xf>
    <xf numFmtId="0" fontId="1" fillId="0" borderId="43" xfId="0" applyFont="1" applyBorder="1" applyAlignment="1">
      <alignment horizontal="left" vertical="center" wrapText="1"/>
    </xf>
    <xf numFmtId="0" fontId="1" fillId="0" borderId="45" xfId="0" applyFont="1" applyBorder="1" applyAlignment="1">
      <alignment horizontal="left" vertical="center" wrapText="1"/>
    </xf>
    <xf numFmtId="0" fontId="1" fillId="0" borderId="0" xfId="0" applyFont="1"/>
    <xf numFmtId="0" fontId="6" fillId="0" borderId="0" xfId="0" applyFont="1" applyAlignment="1">
      <alignment vertical="center"/>
    </xf>
    <xf numFmtId="0" fontId="6" fillId="2" borderId="0" xfId="0" applyFont="1" applyFill="1" applyAlignment="1">
      <alignment vertical="center"/>
    </xf>
    <xf numFmtId="0" fontId="15" fillId="2" borderId="0" xfId="0" applyFont="1" applyFill="1" applyAlignment="1">
      <alignment vertical="center"/>
    </xf>
    <xf numFmtId="0" fontId="2" fillId="2" borderId="0" xfId="1" applyFont="1" applyFill="1" applyAlignment="1">
      <alignment vertical="center"/>
    </xf>
    <xf numFmtId="0" fontId="16" fillId="2" borderId="0" xfId="1" applyFont="1" applyFill="1" applyAlignment="1">
      <alignment vertical="center"/>
    </xf>
    <xf numFmtId="0" fontId="17" fillId="2" borderId="0" xfId="1" applyFont="1" applyFill="1" applyAlignment="1">
      <alignment vertical="center"/>
    </xf>
    <xf numFmtId="0" fontId="1" fillId="11" borderId="0" xfId="0" applyFont="1" applyFill="1" applyAlignment="1">
      <alignment horizontal="left"/>
    </xf>
    <xf numFmtId="0" fontId="8" fillId="2" borderId="0" xfId="0" applyFont="1" applyFill="1" applyAlignment="1">
      <alignment horizontal="left" vertical="center"/>
    </xf>
    <xf numFmtId="0" fontId="6" fillId="0" borderId="3" xfId="4" applyFont="1" applyBorder="1" applyAlignment="1">
      <alignment horizontal="center" vertical="center" wrapText="1"/>
    </xf>
    <xf numFmtId="0" fontId="13" fillId="12" borderId="11" xfId="0" applyFont="1" applyFill="1" applyBorder="1" applyAlignment="1">
      <alignment horizontal="center" vertical="center" wrapText="1"/>
    </xf>
    <xf numFmtId="0" fontId="6" fillId="12" borderId="11" xfId="0" applyFont="1" applyFill="1" applyBorder="1" applyAlignment="1">
      <alignment horizontal="center"/>
    </xf>
    <xf numFmtId="0" fontId="5" fillId="2" borderId="0" xfId="0" applyFont="1" applyFill="1" applyAlignment="1">
      <alignment horizontal="left"/>
    </xf>
    <xf numFmtId="0" fontId="10" fillId="2" borderId="0" xfId="0" applyFont="1" applyFill="1" applyAlignment="1">
      <alignment horizontal="left" vertical="center"/>
    </xf>
    <xf numFmtId="0" fontId="1" fillId="8" borderId="11" xfId="0" applyFont="1" applyFill="1" applyBorder="1" applyAlignment="1">
      <alignment horizontal="left"/>
    </xf>
    <xf numFmtId="0" fontId="5" fillId="2" borderId="0" xfId="0" applyFont="1" applyFill="1" applyAlignment="1">
      <alignment horizontal="center" wrapText="1"/>
    </xf>
    <xf numFmtId="0" fontId="10" fillId="11" borderId="0" xfId="0" applyFont="1" applyFill="1" applyAlignment="1">
      <alignment horizontal="left"/>
    </xf>
    <xf numFmtId="0" fontId="25" fillId="0" borderId="29" xfId="0" applyFont="1" applyBorder="1" applyAlignment="1">
      <alignment horizontal="center" vertical="center"/>
    </xf>
    <xf numFmtId="167" fontId="25" fillId="0" borderId="29" xfId="0" applyNumberFormat="1" applyFont="1" applyBorder="1" applyAlignment="1">
      <alignment horizontal="center" vertical="center"/>
    </xf>
    <xf numFmtId="172" fontId="6" fillId="8" borderId="27" xfId="0" applyNumberFormat="1" applyFont="1" applyFill="1" applyBorder="1" applyAlignment="1">
      <alignment horizontal="center" vertical="center"/>
    </xf>
    <xf numFmtId="0" fontId="26" fillId="8" borderId="30" xfId="0" applyFont="1" applyFill="1" applyBorder="1" applyAlignment="1">
      <alignment horizontal="center" vertical="center"/>
    </xf>
    <xf numFmtId="0" fontId="26" fillId="8" borderId="27" xfId="0" applyFont="1" applyFill="1" applyBorder="1" applyAlignment="1">
      <alignment horizontal="center" vertical="center"/>
    </xf>
    <xf numFmtId="0" fontId="26" fillId="8" borderId="3" xfId="0" applyFont="1" applyFill="1" applyBorder="1" applyAlignment="1">
      <alignment horizontal="center" vertical="center"/>
    </xf>
    <xf numFmtId="0" fontId="3" fillId="3" borderId="11" xfId="0" applyFont="1" applyFill="1" applyBorder="1" applyAlignment="1">
      <alignment horizontal="left" vertical="center" wrapText="1"/>
    </xf>
    <xf numFmtId="0" fontId="1" fillId="0" borderId="3" xfId="0" applyFont="1" applyBorder="1" applyAlignment="1">
      <alignment horizontal="center" vertical="center"/>
    </xf>
    <xf numFmtId="0" fontId="1" fillId="0" borderId="70" xfId="0" applyFont="1" applyBorder="1" applyAlignment="1">
      <alignment horizontal="center" vertical="center"/>
    </xf>
    <xf numFmtId="0" fontId="0" fillId="2" borderId="0" xfId="0" applyFill="1" applyAlignment="1"/>
    <xf numFmtId="0" fontId="1" fillId="2" borderId="0" xfId="0" applyFont="1" applyFill="1" applyAlignment="1">
      <alignment horizontal="left" vertical="center" wrapText="1"/>
    </xf>
    <xf numFmtId="0" fontId="9" fillId="3" borderId="11" xfId="0" applyFont="1" applyFill="1" applyBorder="1" applyAlignment="1">
      <alignment horizontal="center" vertical="center"/>
    </xf>
    <xf numFmtId="0" fontId="3" fillId="3" borderId="24" xfId="0" applyFont="1" applyFill="1" applyBorder="1" applyAlignment="1">
      <alignment horizontal="left" vertical="center"/>
    </xf>
    <xf numFmtId="0" fontId="11" fillId="3" borderId="11" xfId="0" applyFont="1" applyFill="1" applyBorder="1" applyAlignment="1">
      <alignment horizontal="center" vertical="center" wrapText="1"/>
    </xf>
    <xf numFmtId="0" fontId="7" fillId="5" borderId="3" xfId="0" applyFont="1" applyFill="1" applyBorder="1" applyAlignment="1">
      <alignment horizontal="left" vertical="center"/>
    </xf>
    <xf numFmtId="0" fontId="3" fillId="3" borderId="11" xfId="0" applyFont="1" applyFill="1" applyBorder="1" applyAlignment="1">
      <alignment horizontal="left" vertical="center"/>
    </xf>
    <xf numFmtId="0" fontId="9" fillId="3" borderId="11" xfId="0" applyFont="1" applyFill="1" applyBorder="1" applyAlignment="1">
      <alignment horizontal="center"/>
    </xf>
    <xf numFmtId="0" fontId="7" fillId="5" borderId="3" xfId="0" applyFont="1" applyFill="1" applyBorder="1" applyAlignment="1">
      <alignment horizontal="center" vertical="center" wrapText="1"/>
    </xf>
    <xf numFmtId="0" fontId="9" fillId="3" borderId="1" xfId="0" applyFont="1" applyFill="1" applyBorder="1" applyAlignment="1">
      <alignment horizontal="center" vertical="center"/>
    </xf>
    <xf numFmtId="0" fontId="11" fillId="3" borderId="11" xfId="0" applyFont="1" applyFill="1" applyBorder="1" applyAlignment="1">
      <alignment horizontal="center" vertical="center"/>
    </xf>
    <xf numFmtId="0" fontId="0" fillId="7" borderId="28" xfId="0" applyFill="1" applyBorder="1" applyAlignment="1"/>
    <xf numFmtId="0" fontId="0" fillId="0" borderId="0" xfId="0" applyAlignment="1"/>
    <xf numFmtId="0" fontId="11" fillId="3" borderId="11" xfId="0" applyFont="1" applyFill="1" applyBorder="1" applyAlignment="1">
      <alignment horizontal="center" wrapText="1"/>
    </xf>
    <xf numFmtId="0" fontId="7" fillId="0" borderId="11" xfId="0" applyFont="1" applyBorder="1" applyAlignment="1">
      <alignment horizontal="center" vertical="center"/>
    </xf>
    <xf numFmtId="0" fontId="0" fillId="4" borderId="11" xfId="0" applyFill="1" applyBorder="1" applyAlignment="1"/>
    <xf numFmtId="0" fontId="3" fillId="3" borderId="1" xfId="0" applyFont="1" applyFill="1" applyBorder="1" applyAlignment="1">
      <alignment horizontal="left" vertical="center"/>
    </xf>
  </cellXfs>
  <cellStyles count="6">
    <cellStyle name="Comma" xfId="2" xr:uid="{00000000-0005-0000-0000-000031000000}"/>
    <cellStyle name="Hyperlink" xfId="1" xr:uid="{00000000-0005-0000-0000-000032000000}"/>
    <cellStyle name="Normal" xfId="0" builtinId="0"/>
    <cellStyle name="Normal 2" xfId="3" xr:uid="{00000000-0005-0000-0000-000033000000}"/>
    <cellStyle name="Normal 3" xfId="4" xr:uid="{00000000-0005-0000-0000-000034000000}"/>
    <cellStyle name="Percent" xfId="5" xr:uid="{00000000-0005-0000-0000-00003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3"/>
  <sheetViews>
    <sheetView workbookViewId="0"/>
  </sheetViews>
  <sheetFormatPr defaultColWidth="9.6328125" defaultRowHeight="14"/>
  <cols>
    <col min="1" max="1" width="9.26953125" style="3" customWidth="1"/>
    <col min="2" max="3" width="21.90625" style="3" customWidth="1"/>
    <col min="4" max="4" width="50.36328125" style="3" customWidth="1"/>
    <col min="5" max="6" width="21.90625" style="3" customWidth="1"/>
    <col min="7" max="7" width="9.6328125" style="3" customWidth="1"/>
    <col min="8" max="8" width="72.7265625" style="3" customWidth="1"/>
    <col min="9" max="9" width="9.6328125" style="3" customWidth="1"/>
    <col min="10" max="16384" width="9.6328125" style="3"/>
  </cols>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c r="A2" s="1"/>
      <c r="B2" s="1"/>
      <c r="C2" s="1"/>
      <c r="D2" s="1"/>
      <c r="E2" s="1"/>
      <c r="F2" s="1"/>
      <c r="G2" s="1"/>
      <c r="H2" s="1"/>
      <c r="I2" s="1"/>
      <c r="J2" s="1"/>
      <c r="K2" s="1"/>
      <c r="L2" s="1"/>
      <c r="M2" s="1"/>
      <c r="N2" s="1"/>
      <c r="O2" s="1"/>
      <c r="P2" s="1"/>
      <c r="Q2" s="1"/>
      <c r="R2" s="1"/>
      <c r="S2" s="1"/>
      <c r="T2" s="1"/>
      <c r="U2" s="1"/>
      <c r="V2" s="1"/>
      <c r="W2" s="1"/>
      <c r="X2" s="1"/>
      <c r="Y2" s="1"/>
      <c r="Z2" s="1"/>
    </row>
    <row r="3" spans="1:26" ht="18.75" customHeight="1">
      <c r="A3" s="1"/>
      <c r="B3" s="313" t="s">
        <v>0</v>
      </c>
      <c r="C3" s="313"/>
      <c r="D3" s="313"/>
      <c r="E3" s="1"/>
      <c r="F3" s="1"/>
      <c r="G3" s="1"/>
      <c r="H3" s="316"/>
      <c r="I3" s="305"/>
      <c r="J3" s="305"/>
      <c r="K3" s="305"/>
      <c r="L3" s="305"/>
      <c r="M3" s="305"/>
      <c r="N3" s="305"/>
      <c r="O3" s="305"/>
      <c r="P3" s="305"/>
      <c r="Q3" s="305"/>
      <c r="R3" s="305"/>
      <c r="S3" s="305"/>
      <c r="T3" s="305"/>
      <c r="U3" s="305"/>
      <c r="V3" s="305"/>
      <c r="W3" s="1"/>
      <c r="X3" s="1"/>
      <c r="Y3" s="1"/>
      <c r="Z3" s="1"/>
    </row>
    <row r="4" spans="1:26" ht="15" customHeight="1">
      <c r="A4" s="1"/>
      <c r="B4" s="204" t="s">
        <v>1</v>
      </c>
      <c r="C4" s="314" t="s">
        <v>2</v>
      </c>
      <c r="D4" s="314"/>
      <c r="E4" s="1"/>
      <c r="F4" s="1"/>
      <c r="G4" s="1"/>
      <c r="H4" s="316"/>
      <c r="I4" s="1"/>
      <c r="J4" s="1"/>
      <c r="K4" s="1"/>
      <c r="L4" s="1"/>
      <c r="M4" s="1"/>
      <c r="N4" s="1"/>
      <c r="O4" s="1"/>
      <c r="P4" s="1"/>
      <c r="Q4" s="1"/>
      <c r="R4" s="1"/>
      <c r="S4" s="1"/>
      <c r="T4" s="1"/>
      <c r="U4" s="1"/>
      <c r="V4" s="1"/>
      <c r="W4" s="1"/>
      <c r="X4" s="1"/>
      <c r="Y4" s="1"/>
      <c r="Z4" s="1"/>
    </row>
    <row r="5" spans="1:26" ht="15.75" customHeight="1">
      <c r="A5" s="1"/>
      <c r="B5" s="9" t="s">
        <v>3</v>
      </c>
      <c r="C5" s="315" t="s">
        <v>4</v>
      </c>
      <c r="D5" s="315"/>
      <c r="E5" s="1"/>
      <c r="F5" s="1"/>
      <c r="G5" s="1"/>
      <c r="H5" s="316"/>
      <c r="I5" s="1"/>
      <c r="J5" s="1"/>
      <c r="K5" s="1"/>
      <c r="L5" s="1"/>
      <c r="M5" s="1"/>
      <c r="N5" s="1"/>
      <c r="O5" s="1"/>
      <c r="P5" s="1"/>
      <c r="Q5" s="1"/>
      <c r="R5" s="1"/>
      <c r="S5" s="1"/>
      <c r="T5" s="1"/>
      <c r="U5" s="1"/>
      <c r="V5" s="1"/>
      <c r="W5" s="1"/>
      <c r="X5" s="1"/>
      <c r="Y5" s="1"/>
      <c r="Z5" s="1"/>
    </row>
    <row r="6" spans="1:26" ht="14.25" customHeight="1">
      <c r="A6" s="1"/>
      <c r="B6" s="1"/>
      <c r="C6" s="1"/>
      <c r="D6" s="1"/>
      <c r="E6" s="1"/>
      <c r="F6" s="1"/>
      <c r="G6" s="1"/>
      <c r="H6" s="316"/>
      <c r="I6" s="1"/>
      <c r="J6" s="1"/>
      <c r="K6" s="1"/>
      <c r="L6" s="1"/>
      <c r="M6" s="1"/>
      <c r="N6" s="1"/>
      <c r="O6" s="1"/>
      <c r="P6" s="1"/>
      <c r="Q6" s="1"/>
      <c r="R6" s="1"/>
      <c r="S6" s="1"/>
      <c r="T6" s="1"/>
      <c r="U6" s="1"/>
      <c r="V6" s="1"/>
      <c r="W6" s="1"/>
      <c r="X6" s="1"/>
      <c r="Y6" s="1"/>
      <c r="Z6" s="1"/>
    </row>
    <row r="7" spans="1:26" ht="14.25" customHeight="1">
      <c r="A7" s="1"/>
      <c r="B7" s="1"/>
      <c r="C7" s="1"/>
      <c r="D7" s="1"/>
      <c r="E7" s="1"/>
      <c r="F7" s="1"/>
      <c r="G7" s="1"/>
      <c r="H7" s="316"/>
      <c r="I7" s="1"/>
      <c r="J7" s="1"/>
      <c r="K7" s="1"/>
      <c r="L7" s="1"/>
      <c r="M7" s="1"/>
      <c r="N7" s="1"/>
      <c r="O7" s="1"/>
      <c r="P7" s="1"/>
      <c r="Q7" s="1"/>
      <c r="R7" s="1"/>
      <c r="S7" s="1"/>
      <c r="T7" s="1"/>
      <c r="U7" s="1"/>
      <c r="V7" s="1"/>
      <c r="W7" s="1"/>
      <c r="X7" s="1"/>
      <c r="Y7" s="1"/>
      <c r="Z7" s="1"/>
    </row>
    <row r="8" spans="1:26" ht="15" customHeight="1">
      <c r="A8" s="1"/>
      <c r="B8" s="298" t="s">
        <v>5</v>
      </c>
      <c r="C8" s="1"/>
      <c r="D8" s="1"/>
      <c r="E8" s="1"/>
      <c r="F8" s="1"/>
      <c r="G8" s="1"/>
      <c r="H8" s="1"/>
      <c r="I8" s="1"/>
      <c r="J8" s="1"/>
      <c r="K8" s="1"/>
      <c r="L8" s="1"/>
      <c r="M8" s="1"/>
      <c r="N8" s="1"/>
      <c r="O8" s="1"/>
      <c r="P8" s="1"/>
      <c r="Q8" s="1"/>
      <c r="R8" s="1"/>
      <c r="S8" s="1"/>
      <c r="T8" s="1"/>
      <c r="U8" s="1"/>
      <c r="V8" s="1"/>
      <c r="W8" s="1"/>
      <c r="X8" s="1"/>
      <c r="Y8" s="1"/>
      <c r="Z8" s="1"/>
    </row>
    <row r="9" spans="1:26" ht="14.25" customHeight="1">
      <c r="A9" s="1"/>
      <c r="B9" s="1"/>
      <c r="C9" s="1"/>
      <c r="D9" s="1"/>
      <c r="E9" s="1"/>
      <c r="F9" s="1"/>
      <c r="G9" s="1"/>
      <c r="H9" s="1"/>
      <c r="I9" s="1"/>
      <c r="J9" s="1"/>
      <c r="K9" s="1"/>
      <c r="L9" s="1"/>
      <c r="M9" s="1"/>
      <c r="N9" s="1"/>
      <c r="O9" s="1"/>
      <c r="P9" s="1"/>
      <c r="Q9" s="1"/>
      <c r="R9" s="1"/>
      <c r="S9" s="1"/>
      <c r="T9" s="1"/>
      <c r="U9" s="1"/>
      <c r="V9" s="1"/>
      <c r="W9" s="1"/>
      <c r="X9" s="1"/>
      <c r="Y9" s="1"/>
      <c r="Z9" s="1"/>
    </row>
    <row r="10" spans="1:26" ht="14.25" customHeight="1">
      <c r="A10" s="1"/>
      <c r="B10" s="1" t="s">
        <v>6</v>
      </c>
      <c r="C10" s="1"/>
      <c r="D10" s="1"/>
      <c r="E10" s="1"/>
      <c r="F10" s="1"/>
      <c r="G10" s="1"/>
      <c r="H10" s="1"/>
      <c r="I10" s="1"/>
      <c r="J10" s="1"/>
      <c r="K10" s="1"/>
      <c r="L10" s="1"/>
      <c r="M10" s="1"/>
      <c r="N10" s="1"/>
      <c r="O10" s="1"/>
      <c r="P10" s="1"/>
      <c r="Q10" s="1"/>
      <c r="R10" s="1"/>
      <c r="S10" s="1"/>
      <c r="T10" s="1"/>
      <c r="U10" s="1"/>
      <c r="V10" s="1"/>
      <c r="W10" s="1"/>
      <c r="X10" s="1"/>
      <c r="Y10" s="1"/>
      <c r="Z10" s="1"/>
    </row>
    <row r="11" spans="1:26" ht="1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45.75" customHeight="1">
      <c r="A12" s="1"/>
      <c r="B12" s="264" t="s">
        <v>7</v>
      </c>
      <c r="C12" s="264" t="s">
        <v>8</v>
      </c>
      <c r="D12" s="1"/>
      <c r="E12" s="1"/>
      <c r="F12" s="1"/>
      <c r="G12" s="1"/>
      <c r="H12" s="1"/>
      <c r="I12" s="1"/>
      <c r="J12" s="1"/>
      <c r="K12" s="1"/>
      <c r="L12" s="1"/>
      <c r="M12" s="1"/>
      <c r="N12" s="1"/>
      <c r="O12" s="1"/>
      <c r="P12" s="1"/>
      <c r="Q12" s="1"/>
      <c r="R12" s="1"/>
      <c r="S12" s="1"/>
      <c r="T12" s="1"/>
      <c r="U12" s="1"/>
      <c r="V12" s="1"/>
      <c r="W12" s="1"/>
      <c r="X12" s="1"/>
      <c r="Y12" s="1"/>
      <c r="Z12" s="1"/>
    </row>
    <row r="13" spans="1:26" ht="30.75" customHeight="1">
      <c r="A13" s="1"/>
      <c r="B13" s="299" t="s">
        <v>9</v>
      </c>
      <c r="C13" s="299" t="s">
        <v>10</v>
      </c>
      <c r="D13" s="1"/>
      <c r="E13" s="1"/>
      <c r="F13" s="1"/>
      <c r="G13" s="1"/>
      <c r="H13" s="1"/>
      <c r="I13" s="1"/>
      <c r="J13" s="1"/>
      <c r="K13" s="1"/>
      <c r="L13" s="1"/>
      <c r="M13" s="1"/>
      <c r="N13" s="1"/>
      <c r="O13" s="1"/>
      <c r="P13" s="1"/>
      <c r="Q13" s="1"/>
      <c r="R13" s="1"/>
      <c r="S13" s="1"/>
      <c r="T13" s="1"/>
      <c r="U13" s="1"/>
      <c r="V13" s="1"/>
      <c r="W13" s="1"/>
      <c r="X13" s="1"/>
      <c r="Y13" s="1"/>
      <c r="Z13" s="1"/>
    </row>
    <row r="14" spans="1:26" ht="17.649999999999999"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c r="A15" s="1"/>
      <c r="B15" s="1" t="s">
        <v>11</v>
      </c>
      <c r="C15" s="1"/>
      <c r="D15" s="300" t="s">
        <v>12</v>
      </c>
      <c r="E15" s="102"/>
      <c r="F15" s="102"/>
      <c r="G15" s="1"/>
      <c r="H15" s="1"/>
      <c r="I15" s="1"/>
      <c r="J15" s="1"/>
      <c r="K15" s="1"/>
      <c r="L15" s="102"/>
      <c r="M15" s="102"/>
      <c r="N15" s="1"/>
      <c r="O15" s="1"/>
      <c r="P15" s="1"/>
      <c r="Q15" s="1"/>
      <c r="R15" s="1"/>
      <c r="S15" s="1"/>
      <c r="T15" s="1"/>
      <c r="U15" s="1"/>
      <c r="V15" s="1"/>
      <c r="W15" s="1"/>
      <c r="X15" s="1"/>
      <c r="Y15" s="1"/>
      <c r="Z15" s="1"/>
    </row>
    <row r="16" spans="1:26" ht="14.25" customHeight="1">
      <c r="A16" s="1"/>
      <c r="B16" s="1"/>
      <c r="C16" s="1"/>
      <c r="D16" s="1"/>
      <c r="E16" s="1"/>
      <c r="F16" s="102"/>
      <c r="G16" s="1"/>
      <c r="H16" s="1"/>
      <c r="I16" s="1"/>
      <c r="J16" s="1"/>
      <c r="K16" s="1"/>
      <c r="L16" s="102"/>
      <c r="M16" s="102"/>
      <c r="N16" s="1"/>
      <c r="O16" s="1"/>
      <c r="P16" s="1"/>
      <c r="Q16" s="1"/>
      <c r="R16" s="1"/>
      <c r="S16" s="1"/>
      <c r="T16" s="1"/>
      <c r="U16" s="1"/>
      <c r="V16" s="1"/>
      <c r="W16" s="1"/>
      <c r="X16" s="1"/>
      <c r="Y16" s="1"/>
      <c r="Z16" s="1"/>
    </row>
    <row r="17" spans="1:26" ht="14.25" customHeight="1">
      <c r="A17" s="1"/>
      <c r="B17" s="1" t="s">
        <v>13</v>
      </c>
      <c r="C17" s="1"/>
      <c r="D17" s="301" t="s">
        <v>14</v>
      </c>
      <c r="E17" s="102"/>
      <c r="F17" s="102"/>
      <c r="G17" s="1"/>
      <c r="H17" s="1"/>
      <c r="I17" s="1"/>
      <c r="J17" s="1"/>
      <c r="K17" s="1"/>
      <c r="L17" s="102"/>
      <c r="M17" s="102"/>
      <c r="N17" s="1"/>
      <c r="O17" s="1"/>
      <c r="P17" s="1"/>
      <c r="Q17" s="1"/>
      <c r="R17" s="1"/>
      <c r="S17" s="1"/>
      <c r="T17" s="1"/>
      <c r="U17" s="1"/>
      <c r="V17" s="1"/>
      <c r="W17" s="1"/>
      <c r="X17" s="1"/>
      <c r="Y17" s="1"/>
      <c r="Z17" s="1"/>
    </row>
    <row r="18" spans="1:26" ht="14.25" customHeight="1">
      <c r="A18" s="1"/>
      <c r="B18" s="1"/>
      <c r="C18" s="1"/>
      <c r="D18" s="302"/>
      <c r="E18" s="102"/>
      <c r="F18" s="102"/>
      <c r="G18" s="1"/>
      <c r="H18" s="1"/>
      <c r="I18" s="1"/>
      <c r="J18" s="1"/>
      <c r="K18" s="1"/>
      <c r="L18" s="102"/>
      <c r="M18" s="102"/>
      <c r="N18" s="1"/>
      <c r="O18" s="1"/>
      <c r="P18" s="1"/>
      <c r="Q18" s="1"/>
      <c r="R18" s="1"/>
      <c r="S18" s="1"/>
      <c r="T18" s="1"/>
      <c r="U18" s="1"/>
      <c r="V18" s="1"/>
      <c r="W18" s="1"/>
      <c r="X18" s="1"/>
      <c r="Y18" s="1"/>
      <c r="Z18" s="1"/>
    </row>
    <row r="19" spans="1:26" ht="14.25" customHeight="1">
      <c r="A19" s="1"/>
      <c r="B19" s="8" t="s">
        <v>15</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c r="A20" s="1"/>
      <c r="B20" s="303" t="s">
        <v>16</v>
      </c>
      <c r="C20" s="8"/>
      <c r="D20" s="8"/>
      <c r="E20" s="8"/>
      <c r="F20" s="8"/>
      <c r="G20" s="8"/>
      <c r="H20" s="8"/>
      <c r="I20" s="8"/>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36"/>
      <c r="K21" s="1"/>
      <c r="L21" s="1"/>
      <c r="M21" s="1"/>
      <c r="N21" s="1"/>
      <c r="O21" s="1"/>
      <c r="P21" s="1"/>
      <c r="Q21" s="1"/>
      <c r="R21" s="1"/>
      <c r="S21" s="1"/>
      <c r="T21" s="1"/>
      <c r="U21" s="1"/>
      <c r="V21" s="1"/>
      <c r="W21" s="1"/>
      <c r="X21" s="1"/>
      <c r="Y21" s="1"/>
      <c r="Z21" s="1"/>
    </row>
    <row r="22" spans="1:26" s="297" customFormat="1" ht="14.25" customHeight="1">
      <c r="B22" s="297" t="s">
        <v>17</v>
      </c>
      <c r="J22" s="306"/>
    </row>
    <row r="23" spans="1:26" ht="14.25" customHeight="1">
      <c r="A23" s="1"/>
      <c r="B23" s="1"/>
      <c r="C23" s="1"/>
      <c r="D23" s="1"/>
      <c r="E23" s="1"/>
      <c r="F23" s="1"/>
      <c r="G23" s="1"/>
      <c r="H23" s="1"/>
      <c r="I23" s="1"/>
      <c r="J23" s="136"/>
      <c r="K23" s="1"/>
      <c r="L23" s="1"/>
      <c r="M23" s="1"/>
      <c r="N23" s="1"/>
      <c r="O23" s="1"/>
      <c r="P23" s="1"/>
      <c r="Q23" s="1"/>
      <c r="R23" s="1"/>
      <c r="S23" s="1"/>
      <c r="T23" s="1"/>
      <c r="U23" s="1"/>
      <c r="V23" s="1"/>
      <c r="W23" s="1"/>
      <c r="X23" s="1"/>
      <c r="Y23" s="1"/>
      <c r="Z23" s="1"/>
    </row>
    <row r="24" spans="1:26" ht="15" customHeight="1">
      <c r="A24" s="1"/>
      <c r="B24" s="1" t="s">
        <v>18</v>
      </c>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36" t="s">
        <v>19</v>
      </c>
      <c r="C25" s="1"/>
      <c r="D25" s="1"/>
      <c r="E25" s="1"/>
      <c r="F25" s="1"/>
      <c r="G25" s="1"/>
      <c r="H25" s="1"/>
      <c r="I25" s="1"/>
      <c r="J25" s="1"/>
      <c r="K25" s="1"/>
      <c r="L25" s="1"/>
      <c r="M25" s="1"/>
      <c r="N25" s="1"/>
      <c r="O25" s="1"/>
      <c r="P25" s="1"/>
      <c r="Q25" s="1"/>
      <c r="R25" s="1"/>
      <c r="S25" s="1"/>
      <c r="T25" s="1"/>
      <c r="U25" s="1"/>
      <c r="V25" s="1"/>
      <c r="W25" s="1"/>
      <c r="X25" s="1"/>
      <c r="Y25" s="1"/>
      <c r="Z25" s="1"/>
    </row>
    <row r="26" spans="1:26" ht="1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t="s">
        <v>20</v>
      </c>
      <c r="C27" s="102"/>
      <c r="D27" s="102"/>
      <c r="E27" s="1"/>
      <c r="F27" s="1"/>
      <c r="G27" s="1"/>
      <c r="H27" s="1"/>
      <c r="I27" s="1"/>
      <c r="J27" s="1"/>
      <c r="K27" s="102"/>
      <c r="L27" s="1"/>
      <c r="M27" s="1"/>
      <c r="N27" s="1"/>
      <c r="O27" s="1"/>
      <c r="P27" s="1"/>
      <c r="Q27" s="1"/>
      <c r="R27" s="1"/>
      <c r="S27" s="1"/>
      <c r="T27" s="1"/>
      <c r="U27" s="1"/>
      <c r="V27" s="1"/>
      <c r="W27" s="1"/>
      <c r="X27" s="1"/>
      <c r="Y27" s="1"/>
      <c r="Z27" s="1"/>
    </row>
    <row r="28" spans="1:26" ht="15" customHeight="1">
      <c r="A28" s="1"/>
      <c r="B28" s="1"/>
      <c r="C28" s="102"/>
      <c r="D28" s="102"/>
      <c r="E28" s="1"/>
      <c r="F28" s="1"/>
      <c r="G28" s="1"/>
      <c r="H28" s="1"/>
      <c r="I28" s="1"/>
      <c r="J28" s="1"/>
      <c r="K28" s="102"/>
      <c r="L28" s="1"/>
      <c r="M28" s="1"/>
      <c r="N28" s="1"/>
      <c r="O28" s="1"/>
      <c r="P28" s="1"/>
      <c r="Q28" s="1"/>
      <c r="R28" s="1"/>
      <c r="S28" s="1"/>
      <c r="T28" s="1"/>
      <c r="U28" s="1"/>
      <c r="V28" s="1"/>
      <c r="W28" s="1"/>
      <c r="X28" s="1"/>
      <c r="Y28" s="1"/>
      <c r="Z28" s="1"/>
    </row>
    <row r="29" spans="1:26" ht="14.25" customHeight="1">
      <c r="A29" s="1"/>
      <c r="B29" s="1" t="s">
        <v>21</v>
      </c>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36" t="s">
        <v>22</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36"/>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8" t="s">
        <v>23</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8"/>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8" t="s">
        <v>24</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t="s">
        <v>25</v>
      </c>
      <c r="C35" s="1"/>
      <c r="D35" s="1"/>
      <c r="E35" s="304"/>
      <c r="F35" s="1"/>
      <c r="G35" s="1"/>
      <c r="H35" s="1"/>
      <c r="I35" s="1"/>
      <c r="J35" s="1"/>
      <c r="K35" s="1"/>
      <c r="L35" s="1"/>
      <c r="M35" s="1"/>
      <c r="N35" s="1"/>
      <c r="O35" s="1"/>
      <c r="P35" s="1"/>
      <c r="Q35" s="1"/>
      <c r="R35" s="1"/>
      <c r="S35" s="1"/>
      <c r="T35" s="1"/>
      <c r="U35" s="1"/>
      <c r="V35" s="1"/>
      <c r="W35" s="1"/>
      <c r="X35" s="1"/>
      <c r="Y35" s="1"/>
      <c r="Z35" s="1"/>
    </row>
    <row r="36" spans="1:26" ht="14.25" customHeight="1">
      <c r="A36" s="1"/>
      <c r="B36" s="1" t="s">
        <v>26</v>
      </c>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1" t="s">
        <v>27</v>
      </c>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1" t="s">
        <v>28</v>
      </c>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317" t="s">
        <v>29</v>
      </c>
      <c r="C41" s="317"/>
      <c r="D41" s="317"/>
      <c r="E41" s="317"/>
      <c r="F41" s="317"/>
      <c r="G41" s="317"/>
      <c r="H41" s="317"/>
      <c r="I41" s="1"/>
      <c r="J41" s="1"/>
      <c r="K41" s="1"/>
      <c r="L41" s="1"/>
      <c r="M41" s="1"/>
      <c r="N41" s="1"/>
      <c r="O41" s="1"/>
      <c r="P41" s="1"/>
      <c r="Q41" s="1"/>
      <c r="R41" s="1"/>
      <c r="S41" s="1"/>
      <c r="T41" s="1"/>
      <c r="U41" s="1"/>
      <c r="V41" s="1"/>
      <c r="W41" s="1"/>
      <c r="X41" s="1"/>
      <c r="Y41" s="1"/>
      <c r="Z41" s="1"/>
    </row>
    <row r="42" spans="1:26">
      <c r="A42" s="1"/>
      <c r="B42" s="317"/>
      <c r="C42" s="317"/>
      <c r="D42" s="317"/>
      <c r="E42" s="317"/>
      <c r="F42" s="317"/>
      <c r="G42" s="317"/>
      <c r="H42" s="317"/>
      <c r="I42" s="1"/>
      <c r="J42" s="1"/>
      <c r="K42" s="1"/>
      <c r="L42" s="1"/>
      <c r="M42" s="1"/>
      <c r="N42" s="1"/>
      <c r="O42" s="1"/>
      <c r="P42" s="1"/>
      <c r="Q42" s="1"/>
      <c r="R42" s="1"/>
      <c r="S42" s="1"/>
      <c r="T42" s="1"/>
      <c r="U42" s="1"/>
      <c r="V42" s="1"/>
      <c r="W42" s="1"/>
      <c r="X42" s="1"/>
      <c r="Y42" s="1"/>
      <c r="Z42" s="1"/>
    </row>
    <row r="43"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sheetData>
  <mergeCells count="5">
    <mergeCell ref="B3:D3"/>
    <mergeCell ref="C4:D4"/>
    <mergeCell ref="C5:D5"/>
    <mergeCell ref="H3:H7"/>
    <mergeCell ref="B41:H42"/>
  </mergeCells>
  <phoneticPr fontId="24" type="noConversion"/>
  <pageMargins left="0.7" right="0.7" top="0.75" bottom="0.75" header="0.3" footer="0.3"/>
  <pageSetup paperSize="9" fitToWidth="0"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Z203"/>
  <sheetViews>
    <sheetView topLeftCell="A16" workbookViewId="0">
      <selection activeCell="D27" sqref="D27:D168"/>
    </sheetView>
  </sheetViews>
  <sheetFormatPr defaultColWidth="9.26953125" defaultRowHeight="14"/>
  <cols>
    <col min="1" max="1" width="9.26953125" style="3" customWidth="1"/>
    <col min="2" max="2" width="21.90625" style="3" customWidth="1"/>
    <col min="3" max="3" width="39" style="3" customWidth="1"/>
    <col min="4" max="4" width="41.08984375" style="3" customWidth="1"/>
    <col min="5" max="5" width="39.36328125" style="3" customWidth="1"/>
    <col min="6" max="6" width="21.90625" style="3" customWidth="1"/>
    <col min="7" max="7" width="39.6328125" style="3" customWidth="1"/>
    <col min="8" max="8" width="42.26953125" style="3" customWidth="1"/>
    <col min="9" max="9" width="38.7265625" style="3" customWidth="1"/>
    <col min="10" max="10" width="53.26953125" style="3" customWidth="1"/>
    <col min="11" max="11" width="20.36328125" style="3" customWidth="1"/>
    <col min="12" max="12" width="13.36328125" style="46" customWidth="1"/>
    <col min="13" max="14" width="24.6328125" style="3" customWidth="1"/>
    <col min="15" max="15" width="9.26953125" style="3" customWidth="1"/>
    <col min="16" max="16384" width="9.26953125" style="3"/>
  </cols>
  <sheetData>
    <row r="1" spans="1:52" s="1" customFormat="1" ht="15" customHeight="1">
      <c r="B1" s="4" t="s">
        <v>43</v>
      </c>
      <c r="L1" s="78"/>
    </row>
    <row r="2" spans="1:52" ht="1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0.149999999999999" customHeight="1">
      <c r="A3" s="1"/>
      <c r="B3" s="319" t="s">
        <v>252</v>
      </c>
      <c r="C3" s="319"/>
      <c r="D3" s="319"/>
      <c r="E3" s="47"/>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14.5">
      <c r="A4" s="1"/>
      <c r="B4" s="48" t="s">
        <v>1</v>
      </c>
      <c r="C4" s="321" t="str">
        <f>Guidance!C4</f>
        <v>TD0037 &amp; TS0038</v>
      </c>
      <c r="D4" s="321"/>
      <c r="E4" s="8"/>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14.5">
      <c r="A5" s="1"/>
      <c r="B5" s="9" t="s">
        <v>3</v>
      </c>
      <c r="C5" s="321" t="str">
        <f>Guidance!C5</f>
        <v>Changzhou Merrygold Mechinery &amp; ElectronicCo.,Ltd</v>
      </c>
      <c r="D5" s="321"/>
      <c r="E5" s="8"/>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c r="A6" s="1"/>
      <c r="B6" s="1"/>
      <c r="C6" s="8"/>
      <c r="D6" s="8"/>
      <c r="E6" s="8"/>
      <c r="F6" s="8"/>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14.25" customHeight="1">
      <c r="A7" s="1"/>
      <c r="B7" s="49" t="s">
        <v>253</v>
      </c>
      <c r="C7" s="50"/>
      <c r="D7" s="50"/>
      <c r="E7" s="51"/>
      <c r="F7" s="52"/>
      <c r="G7" s="52"/>
      <c r="H7" s="52"/>
      <c r="I7" s="52"/>
      <c r="J7" s="5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4.25" customHeight="1">
      <c r="A8" s="1"/>
      <c r="B8" s="52"/>
      <c r="C8" s="52"/>
      <c r="D8" s="52"/>
      <c r="E8" s="52"/>
      <c r="F8" s="52"/>
      <c r="G8" s="52"/>
      <c r="H8" s="52"/>
      <c r="I8" s="52"/>
      <c r="J8" s="5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4.25" customHeight="1">
      <c r="A9" s="1"/>
      <c r="B9" s="52"/>
      <c r="C9" s="53"/>
      <c r="D9" s="52"/>
      <c r="E9" s="52"/>
      <c r="F9" s="52"/>
      <c r="G9" s="52"/>
      <c r="H9" s="52"/>
      <c r="I9" s="52"/>
      <c r="J9" s="5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c r="A10" s="1"/>
      <c r="B10" s="1"/>
      <c r="C10" s="326" t="s">
        <v>254</v>
      </c>
      <c r="D10" s="326"/>
      <c r="E10" s="326"/>
      <c r="F10" s="326"/>
      <c r="G10" s="326" t="s">
        <v>255</v>
      </c>
      <c r="H10" s="326"/>
      <c r="I10" s="326"/>
      <c r="J10" s="326"/>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s="45" customFormat="1">
      <c r="A11" s="55"/>
      <c r="B11" s="56" t="s">
        <v>91</v>
      </c>
      <c r="C11" s="57" t="s">
        <v>189</v>
      </c>
      <c r="D11" s="58" t="s">
        <v>190</v>
      </c>
      <c r="E11" s="58" t="s">
        <v>191</v>
      </c>
      <c r="F11" s="59" t="s">
        <v>192</v>
      </c>
      <c r="G11" s="57" t="s">
        <v>189</v>
      </c>
      <c r="H11" s="58" t="s">
        <v>190</v>
      </c>
      <c r="I11" s="58" t="s">
        <v>191</v>
      </c>
      <c r="J11" s="59" t="s">
        <v>192</v>
      </c>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row>
    <row r="12" spans="1:52" customFormat="1" ht="14.5">
      <c r="A12" s="1"/>
      <c r="B12" s="60" t="s">
        <v>97</v>
      </c>
      <c r="C12" s="61" t="s">
        <v>256</v>
      </c>
      <c r="D12" s="62">
        <v>0</v>
      </c>
      <c r="E12" s="61" t="s">
        <v>257</v>
      </c>
      <c r="F12" s="61" t="s">
        <v>258</v>
      </c>
      <c r="G12" s="307" t="s">
        <v>259</v>
      </c>
      <c r="H12" s="63">
        <v>0</v>
      </c>
      <c r="I12" s="307" t="s">
        <v>260</v>
      </c>
      <c r="J12" s="307" t="s">
        <v>261</v>
      </c>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customFormat="1" ht="14.5">
      <c r="A13" s="1"/>
      <c r="B13" s="60" t="s">
        <v>262</v>
      </c>
      <c r="C13" s="61">
        <v>0</v>
      </c>
      <c r="D13" s="62" t="s">
        <v>263</v>
      </c>
      <c r="E13" s="61">
        <v>0</v>
      </c>
      <c r="F13" s="61">
        <v>0</v>
      </c>
      <c r="G13" s="61">
        <v>0</v>
      </c>
      <c r="H13" s="308" t="s">
        <v>264</v>
      </c>
      <c r="I13" s="61">
        <v>0</v>
      </c>
      <c r="J13" s="61">
        <v>0</v>
      </c>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customFormat="1" ht="14.5">
      <c r="A14" s="1"/>
      <c r="B14" s="60" t="s">
        <v>102</v>
      </c>
      <c r="C14" s="61">
        <v>0</v>
      </c>
      <c r="D14" s="62">
        <v>0</v>
      </c>
      <c r="E14" s="61" t="s">
        <v>265</v>
      </c>
      <c r="F14" s="61" t="s">
        <v>266</v>
      </c>
      <c r="G14" s="61">
        <v>0</v>
      </c>
      <c r="H14" s="63">
        <v>0</v>
      </c>
      <c r="I14" s="307" t="s">
        <v>267</v>
      </c>
      <c r="J14" s="307" t="s">
        <v>268</v>
      </c>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customFormat="1" ht="14.5">
      <c r="A15" s="1"/>
      <c r="B15" s="64" t="s">
        <v>103</v>
      </c>
      <c r="C15" s="61" t="s">
        <v>269</v>
      </c>
      <c r="D15" s="62" t="s">
        <v>270</v>
      </c>
      <c r="E15" s="61" t="s">
        <v>271</v>
      </c>
      <c r="F15" s="61" t="s">
        <v>272</v>
      </c>
      <c r="G15" s="307" t="s">
        <v>273</v>
      </c>
      <c r="H15" s="308" t="s">
        <v>274</v>
      </c>
      <c r="I15" s="307" t="s">
        <v>275</v>
      </c>
      <c r="J15" s="307" t="s">
        <v>276</v>
      </c>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customFormat="1" ht="14.5">
      <c r="A16" s="1"/>
      <c r="B16" s="64" t="s">
        <v>104</v>
      </c>
      <c r="C16" s="61" t="s">
        <v>277</v>
      </c>
      <c r="D16" s="62"/>
      <c r="E16" s="61" t="s">
        <v>278</v>
      </c>
      <c r="F16" s="61" t="s">
        <v>279</v>
      </c>
      <c r="G16" s="307" t="s">
        <v>280</v>
      </c>
      <c r="H16" s="308" t="s">
        <v>281</v>
      </c>
      <c r="I16" s="307" t="s">
        <v>282</v>
      </c>
      <c r="J16" s="307" t="s">
        <v>283</v>
      </c>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customFormat="1" ht="14.5">
      <c r="A17" s="1"/>
      <c r="B17" s="64" t="s">
        <v>105</v>
      </c>
      <c r="C17" s="61" t="s">
        <v>284</v>
      </c>
      <c r="D17" s="62" t="s">
        <v>285</v>
      </c>
      <c r="E17" s="61" t="s">
        <v>286</v>
      </c>
      <c r="F17" s="61" t="s">
        <v>287</v>
      </c>
      <c r="G17" s="307" t="s">
        <v>288</v>
      </c>
      <c r="H17" s="308" t="s">
        <v>289</v>
      </c>
      <c r="I17" s="307" t="s">
        <v>290</v>
      </c>
      <c r="J17" s="307" t="s">
        <v>291</v>
      </c>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customFormat="1" ht="14.5">
      <c r="A18" s="1"/>
      <c r="B18" s="65" t="s">
        <v>106</v>
      </c>
      <c r="C18" s="61">
        <v>0</v>
      </c>
      <c r="D18" s="62" t="s">
        <v>292</v>
      </c>
      <c r="E18" s="61" t="s">
        <v>293</v>
      </c>
      <c r="F18" s="61" t="s">
        <v>294</v>
      </c>
      <c r="G18" s="61">
        <v>0</v>
      </c>
      <c r="H18" s="308" t="s">
        <v>295</v>
      </c>
      <c r="I18" s="307" t="s">
        <v>296</v>
      </c>
      <c r="J18" s="307" t="s">
        <v>297</v>
      </c>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customFormat="1" ht="14.5">
      <c r="A19" s="1"/>
      <c r="B19" s="65" t="s">
        <v>109</v>
      </c>
      <c r="C19" s="61" t="s">
        <v>298</v>
      </c>
      <c r="D19" s="61" t="s">
        <v>299</v>
      </c>
      <c r="E19" s="61" t="s">
        <v>300</v>
      </c>
      <c r="F19" s="61" t="s">
        <v>301</v>
      </c>
      <c r="G19" s="307" t="s">
        <v>302</v>
      </c>
      <c r="H19" s="308" t="s">
        <v>303</v>
      </c>
      <c r="I19" s="307" t="s">
        <v>304</v>
      </c>
      <c r="J19" s="307" t="s">
        <v>305</v>
      </c>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customFormat="1" ht="14.5">
      <c r="A20" s="1"/>
      <c r="B20" s="66" t="s">
        <v>306</v>
      </c>
      <c r="C20" s="67" t="s">
        <v>307</v>
      </c>
      <c r="D20" s="68" t="s">
        <v>308</v>
      </c>
      <c r="E20" s="309" t="s">
        <v>309</v>
      </c>
      <c r="F20" s="69" t="s">
        <v>310</v>
      </c>
      <c r="G20" s="310" t="s">
        <v>311</v>
      </c>
      <c r="H20" s="311" t="s">
        <v>312</v>
      </c>
      <c r="I20" s="311" t="s">
        <v>313</v>
      </c>
      <c r="J20" s="312" t="s">
        <v>314</v>
      </c>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customFormat="1" ht="14.5">
      <c r="A21" s="1"/>
      <c r="B21" s="1"/>
      <c r="C21" s="8"/>
      <c r="D21" s="8"/>
      <c r="E21" s="8"/>
      <c r="F21" s="8"/>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customFormat="1" ht="14.5">
      <c r="A22" s="1"/>
      <c r="B22" s="70" t="s">
        <v>315</v>
      </c>
      <c r="C22" s="12"/>
      <c r="D22" s="12"/>
      <c r="E22" s="12"/>
      <c r="F22" s="13"/>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customFormat="1" ht="14.5">
      <c r="A23" s="1"/>
      <c r="B23" s="14" t="s">
        <v>316</v>
      </c>
      <c r="C23" s="15"/>
      <c r="D23" s="15"/>
      <c r="E23" s="15"/>
      <c r="F23" s="16"/>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customFormat="1" ht="14.5">
      <c r="A24" s="1"/>
      <c r="B24" s="52"/>
      <c r="C24" s="52"/>
      <c r="D24" s="52"/>
      <c r="E24" s="52"/>
      <c r="F24" s="52"/>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customFormat="1" ht="14.5">
      <c r="A25" s="1"/>
      <c r="B25" s="318" t="s">
        <v>317</v>
      </c>
      <c r="C25" s="318"/>
      <c r="D25" s="318"/>
      <c r="E25" s="318"/>
      <c r="F25" s="318" t="s">
        <v>318</v>
      </c>
      <c r="G25" s="318"/>
      <c r="H25" s="318" t="s">
        <v>319</v>
      </c>
      <c r="I25" s="318"/>
      <c r="J25" s="318"/>
      <c r="K25" s="1"/>
      <c r="L25" s="78"/>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customFormat="1" ht="32.65" customHeight="1">
      <c r="A26" s="1"/>
      <c r="B26" s="71" t="s">
        <v>91</v>
      </c>
      <c r="C26" s="21" t="s">
        <v>320</v>
      </c>
      <c r="D26" s="21" t="s">
        <v>321</v>
      </c>
      <c r="E26" s="72" t="s">
        <v>322</v>
      </c>
      <c r="F26" s="71" t="s">
        <v>176</v>
      </c>
      <c r="G26" s="73" t="s">
        <v>129</v>
      </c>
      <c r="H26" s="74" t="s">
        <v>323</v>
      </c>
      <c r="I26" s="79" t="s">
        <v>324</v>
      </c>
      <c r="J26" s="73" t="s">
        <v>325</v>
      </c>
      <c r="K26" s="1"/>
      <c r="L26" s="78"/>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customFormat="1" ht="60.75" customHeight="1" thickBot="1">
      <c r="A27" s="1"/>
      <c r="B27" s="75" t="s">
        <v>105</v>
      </c>
      <c r="C27" s="75" t="s">
        <v>326</v>
      </c>
      <c r="D27" s="75" t="s">
        <v>196</v>
      </c>
      <c r="E27" s="75" t="s">
        <v>327</v>
      </c>
      <c r="F27" s="75" t="s">
        <v>196</v>
      </c>
      <c r="G27" s="76" t="s">
        <v>196</v>
      </c>
      <c r="H27" s="77" t="s">
        <v>12</v>
      </c>
      <c r="I27" s="80">
        <v>6.35</v>
      </c>
      <c r="J27" s="81" t="s">
        <v>196</v>
      </c>
      <c r="K27" s="1"/>
      <c r="L27" s="78"/>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customFormat="1" ht="29.5" thickBot="1">
      <c r="A28" s="1"/>
      <c r="B28" s="75" t="s">
        <v>105</v>
      </c>
      <c r="C28" s="75" t="s">
        <v>326</v>
      </c>
      <c r="D28" s="75" t="s">
        <v>196</v>
      </c>
      <c r="E28" s="75" t="s">
        <v>328</v>
      </c>
      <c r="F28" s="75" t="s">
        <v>196</v>
      </c>
      <c r="G28" s="76" t="s">
        <v>196</v>
      </c>
      <c r="H28" s="77" t="s">
        <v>12</v>
      </c>
      <c r="I28" s="80">
        <v>6.35</v>
      </c>
      <c r="J28" s="81" t="s">
        <v>196</v>
      </c>
      <c r="K28" s="1"/>
      <c r="L28" s="78"/>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customFormat="1" ht="29.5" thickBot="1">
      <c r="A29" s="1"/>
      <c r="B29" s="75" t="s">
        <v>105</v>
      </c>
      <c r="C29" s="75" t="s">
        <v>326</v>
      </c>
      <c r="D29" s="75" t="s">
        <v>196</v>
      </c>
      <c r="E29" s="75" t="s">
        <v>329</v>
      </c>
      <c r="F29" s="75" t="s">
        <v>196</v>
      </c>
      <c r="G29" s="76" t="s">
        <v>196</v>
      </c>
      <c r="H29" s="77" t="s">
        <v>12</v>
      </c>
      <c r="I29" s="80">
        <v>6.8</v>
      </c>
      <c r="J29" s="81" t="s">
        <v>196</v>
      </c>
      <c r="K29" s="1"/>
      <c r="L29" s="78"/>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customFormat="1" ht="29.5" thickBot="1">
      <c r="A30" s="1"/>
      <c r="B30" s="75" t="s">
        <v>105</v>
      </c>
      <c r="C30" s="75" t="s">
        <v>326</v>
      </c>
      <c r="D30" s="75" t="s">
        <v>196</v>
      </c>
      <c r="E30" s="75" t="s">
        <v>330</v>
      </c>
      <c r="F30" s="75" t="s">
        <v>196</v>
      </c>
      <c r="G30" s="76" t="s">
        <v>196</v>
      </c>
      <c r="H30" s="77" t="s">
        <v>12</v>
      </c>
      <c r="I30" s="80">
        <v>6.5</v>
      </c>
      <c r="J30" s="81" t="s">
        <v>196</v>
      </c>
      <c r="K30" s="1"/>
      <c r="L30" s="78"/>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customFormat="1" ht="29.5" thickBot="1">
      <c r="A31" s="1"/>
      <c r="B31" s="75" t="s">
        <v>105</v>
      </c>
      <c r="C31" s="75" t="s">
        <v>326</v>
      </c>
      <c r="D31" s="75" t="s">
        <v>196</v>
      </c>
      <c r="E31" s="75" t="s">
        <v>331</v>
      </c>
      <c r="F31" s="75" t="s">
        <v>196</v>
      </c>
      <c r="G31" s="76" t="s">
        <v>196</v>
      </c>
      <c r="H31" s="77" t="s">
        <v>12</v>
      </c>
      <c r="I31" s="80">
        <v>6.8</v>
      </c>
      <c r="J31" s="81" t="s">
        <v>196</v>
      </c>
      <c r="K31" s="1"/>
      <c r="L31" s="78"/>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customFormat="1" ht="29.5" thickBot="1">
      <c r="A32" s="1"/>
      <c r="B32" s="75" t="s">
        <v>105</v>
      </c>
      <c r="C32" s="75" t="s">
        <v>326</v>
      </c>
      <c r="D32" s="75" t="s">
        <v>196</v>
      </c>
      <c r="E32" s="75" t="s">
        <v>332</v>
      </c>
      <c r="F32" s="75" t="s">
        <v>196</v>
      </c>
      <c r="G32" s="76" t="s">
        <v>196</v>
      </c>
      <c r="H32" s="77" t="s">
        <v>12</v>
      </c>
      <c r="I32" s="80">
        <v>6.8</v>
      </c>
      <c r="J32" s="81" t="s">
        <v>196</v>
      </c>
      <c r="K32" s="1"/>
      <c r="L32" s="78"/>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customFormat="1" ht="29.5" thickBot="1">
      <c r="A33" s="1"/>
      <c r="B33" s="75" t="s">
        <v>105</v>
      </c>
      <c r="C33" s="75" t="s">
        <v>326</v>
      </c>
      <c r="D33" s="75" t="s">
        <v>196</v>
      </c>
      <c r="E33" s="75" t="s">
        <v>333</v>
      </c>
      <c r="F33" s="75" t="s">
        <v>196</v>
      </c>
      <c r="G33" s="76" t="s">
        <v>196</v>
      </c>
      <c r="H33" s="77" t="s">
        <v>12</v>
      </c>
      <c r="I33" s="80">
        <v>6.8</v>
      </c>
      <c r="J33" s="81" t="s">
        <v>196</v>
      </c>
      <c r="K33" s="1"/>
      <c r="L33" s="78"/>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customFormat="1" ht="29.5" thickBot="1">
      <c r="A34" s="1"/>
      <c r="B34" s="75" t="s">
        <v>105</v>
      </c>
      <c r="C34" s="75" t="s">
        <v>326</v>
      </c>
      <c r="D34" s="75" t="s">
        <v>196</v>
      </c>
      <c r="E34" s="75" t="s">
        <v>333</v>
      </c>
      <c r="F34" s="75" t="s">
        <v>196</v>
      </c>
      <c r="G34" s="76" t="s">
        <v>196</v>
      </c>
      <c r="H34" s="77" t="s">
        <v>12</v>
      </c>
      <c r="I34" s="80">
        <v>6.8</v>
      </c>
      <c r="J34" s="81" t="s">
        <v>196</v>
      </c>
      <c r="K34" s="1"/>
      <c r="L34" s="78"/>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customFormat="1" ht="29.5" thickBot="1">
      <c r="A35" s="1"/>
      <c r="B35" s="75" t="s">
        <v>105</v>
      </c>
      <c r="C35" s="75" t="s">
        <v>326</v>
      </c>
      <c r="D35" s="75" t="s">
        <v>196</v>
      </c>
      <c r="E35" s="75" t="s">
        <v>333</v>
      </c>
      <c r="F35" s="75" t="s">
        <v>196</v>
      </c>
      <c r="G35" s="76" t="s">
        <v>196</v>
      </c>
      <c r="H35" s="77" t="s">
        <v>12</v>
      </c>
      <c r="I35" s="80">
        <v>6.8</v>
      </c>
      <c r="J35" s="81" t="s">
        <v>196</v>
      </c>
      <c r="K35" s="1"/>
      <c r="L35" s="78"/>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customFormat="1" ht="29.5" thickBot="1">
      <c r="A36" s="1"/>
      <c r="B36" s="75" t="s">
        <v>105</v>
      </c>
      <c r="C36" s="75" t="s">
        <v>326</v>
      </c>
      <c r="D36" s="75" t="s">
        <v>196</v>
      </c>
      <c r="E36" s="75" t="s">
        <v>334</v>
      </c>
      <c r="F36" s="75" t="s">
        <v>196</v>
      </c>
      <c r="G36" s="76" t="s">
        <v>196</v>
      </c>
      <c r="H36" s="77" t="s">
        <v>12</v>
      </c>
      <c r="I36" s="80">
        <v>6.8</v>
      </c>
      <c r="J36" s="81" t="s">
        <v>196</v>
      </c>
      <c r="K36" s="1"/>
      <c r="L36" s="78"/>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customFormat="1" ht="29.5" thickBot="1">
      <c r="A37" s="1"/>
      <c r="B37" s="75" t="s">
        <v>105</v>
      </c>
      <c r="C37" s="75" t="s">
        <v>326</v>
      </c>
      <c r="D37" s="75" t="s">
        <v>196</v>
      </c>
      <c r="E37" s="75" t="s">
        <v>334</v>
      </c>
      <c r="F37" s="75" t="s">
        <v>196</v>
      </c>
      <c r="G37" s="76" t="s">
        <v>196</v>
      </c>
      <c r="H37" s="77" t="s">
        <v>12</v>
      </c>
      <c r="I37" s="80">
        <v>6.8</v>
      </c>
      <c r="J37" s="81" t="s">
        <v>196</v>
      </c>
      <c r="K37" s="1"/>
      <c r="L37" s="78"/>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customFormat="1" ht="29.5" thickBot="1">
      <c r="A38" s="1"/>
      <c r="B38" s="75" t="s">
        <v>109</v>
      </c>
      <c r="C38" s="75" t="s">
        <v>326</v>
      </c>
      <c r="D38" s="75" t="s">
        <v>196</v>
      </c>
      <c r="E38" s="75" t="s">
        <v>332</v>
      </c>
      <c r="F38" s="75" t="s">
        <v>196</v>
      </c>
      <c r="G38" s="76" t="s">
        <v>196</v>
      </c>
      <c r="H38" s="77" t="s">
        <v>12</v>
      </c>
      <c r="I38" s="80">
        <v>6.8</v>
      </c>
      <c r="J38" s="81" t="s">
        <v>196</v>
      </c>
      <c r="K38" s="1"/>
      <c r="L38" s="78"/>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customFormat="1" ht="29.5" thickBot="1">
      <c r="A39" s="1"/>
      <c r="B39" s="75" t="s">
        <v>109</v>
      </c>
      <c r="C39" s="75" t="s">
        <v>326</v>
      </c>
      <c r="D39" s="75" t="s">
        <v>196</v>
      </c>
      <c r="E39" s="75" t="s">
        <v>332</v>
      </c>
      <c r="F39" s="75" t="s">
        <v>196</v>
      </c>
      <c r="G39" s="76" t="s">
        <v>196</v>
      </c>
      <c r="H39" s="77" t="s">
        <v>12</v>
      </c>
      <c r="I39" s="80">
        <v>6.8</v>
      </c>
      <c r="J39" s="81" t="s">
        <v>196</v>
      </c>
      <c r="K39" s="1"/>
      <c r="L39" s="78"/>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customFormat="1" ht="29.5" thickBot="1">
      <c r="A40" s="1"/>
      <c r="B40" s="75" t="s">
        <v>109</v>
      </c>
      <c r="C40" s="75" t="s">
        <v>326</v>
      </c>
      <c r="D40" s="75" t="s">
        <v>196</v>
      </c>
      <c r="E40" s="75" t="s">
        <v>328</v>
      </c>
      <c r="F40" s="75" t="s">
        <v>196</v>
      </c>
      <c r="G40" s="76" t="s">
        <v>196</v>
      </c>
      <c r="H40" s="77" t="s">
        <v>12</v>
      </c>
      <c r="I40" s="80">
        <v>6.35</v>
      </c>
      <c r="J40" s="81" t="s">
        <v>196</v>
      </c>
      <c r="K40" s="1"/>
      <c r="L40" s="78"/>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customFormat="1" ht="29.5" thickBot="1">
      <c r="A41" s="1"/>
      <c r="B41" s="75" t="s">
        <v>109</v>
      </c>
      <c r="C41" s="75" t="s">
        <v>326</v>
      </c>
      <c r="D41" s="75" t="s">
        <v>196</v>
      </c>
      <c r="E41" s="75" t="s">
        <v>328</v>
      </c>
      <c r="F41" s="75" t="s">
        <v>196</v>
      </c>
      <c r="G41" s="76" t="s">
        <v>196</v>
      </c>
      <c r="H41" s="77" t="s">
        <v>12</v>
      </c>
      <c r="I41" s="80">
        <v>6.35</v>
      </c>
      <c r="J41" s="81" t="s">
        <v>196</v>
      </c>
      <c r="K41" s="1"/>
      <c r="L41" s="78"/>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customFormat="1" ht="29.5" thickBot="1">
      <c r="A42" s="1"/>
      <c r="B42" s="75" t="s">
        <v>109</v>
      </c>
      <c r="C42" s="75" t="s">
        <v>326</v>
      </c>
      <c r="D42" s="75" t="s">
        <v>196</v>
      </c>
      <c r="E42" s="75" t="s">
        <v>328</v>
      </c>
      <c r="F42" s="75" t="s">
        <v>196</v>
      </c>
      <c r="G42" s="76" t="s">
        <v>196</v>
      </c>
      <c r="H42" s="77" t="s">
        <v>12</v>
      </c>
      <c r="I42" s="80">
        <v>6.35</v>
      </c>
      <c r="J42" s="81" t="s">
        <v>196</v>
      </c>
      <c r="K42" s="1"/>
      <c r="L42" s="78"/>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customFormat="1" ht="29.5" thickBot="1">
      <c r="A43" s="1"/>
      <c r="B43" s="75" t="s">
        <v>109</v>
      </c>
      <c r="C43" s="75" t="s">
        <v>326</v>
      </c>
      <c r="D43" s="75" t="s">
        <v>196</v>
      </c>
      <c r="E43" s="75" t="s">
        <v>328</v>
      </c>
      <c r="F43" s="75" t="s">
        <v>196</v>
      </c>
      <c r="G43" s="76" t="s">
        <v>196</v>
      </c>
      <c r="H43" s="77" t="s">
        <v>12</v>
      </c>
      <c r="I43" s="80">
        <v>6.35</v>
      </c>
      <c r="J43" s="81" t="s">
        <v>196</v>
      </c>
      <c r="K43" s="1"/>
      <c r="L43" s="78"/>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customFormat="1" ht="29.5" thickBot="1">
      <c r="A44" s="1"/>
      <c r="B44" s="75" t="s">
        <v>109</v>
      </c>
      <c r="C44" s="75" t="s">
        <v>326</v>
      </c>
      <c r="D44" s="75" t="s">
        <v>196</v>
      </c>
      <c r="E44" s="75" t="s">
        <v>328</v>
      </c>
      <c r="F44" s="75" t="s">
        <v>196</v>
      </c>
      <c r="G44" s="76" t="s">
        <v>196</v>
      </c>
      <c r="H44" s="77" t="s">
        <v>12</v>
      </c>
      <c r="I44" s="80">
        <v>6.35</v>
      </c>
      <c r="J44" s="81" t="s">
        <v>196</v>
      </c>
      <c r="K44" s="1"/>
      <c r="L44" s="78"/>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customFormat="1" ht="29.5" thickBot="1">
      <c r="A45" s="1"/>
      <c r="B45" s="75" t="s">
        <v>109</v>
      </c>
      <c r="C45" s="75" t="s">
        <v>326</v>
      </c>
      <c r="D45" s="75" t="s">
        <v>196</v>
      </c>
      <c r="E45" s="75" t="s">
        <v>328</v>
      </c>
      <c r="F45" s="75" t="s">
        <v>196</v>
      </c>
      <c r="G45" s="76" t="s">
        <v>196</v>
      </c>
      <c r="H45" s="77" t="s">
        <v>12</v>
      </c>
      <c r="I45" s="80">
        <v>6.35</v>
      </c>
      <c r="J45" s="81" t="s">
        <v>196</v>
      </c>
      <c r="K45" s="1"/>
      <c r="L45" s="78"/>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customFormat="1" ht="29.5" thickBot="1">
      <c r="A46" s="1"/>
      <c r="B46" s="75" t="s">
        <v>109</v>
      </c>
      <c r="C46" s="75" t="s">
        <v>326</v>
      </c>
      <c r="D46" s="75" t="s">
        <v>196</v>
      </c>
      <c r="E46" s="75" t="s">
        <v>328</v>
      </c>
      <c r="F46" s="75" t="s">
        <v>196</v>
      </c>
      <c r="G46" s="76" t="s">
        <v>196</v>
      </c>
      <c r="H46" s="77" t="s">
        <v>12</v>
      </c>
      <c r="I46" s="80">
        <v>6.35</v>
      </c>
      <c r="J46" s="81" t="s">
        <v>196</v>
      </c>
      <c r="K46" s="1"/>
      <c r="L46" s="78"/>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customFormat="1" ht="29.5" thickBot="1">
      <c r="A47" s="1"/>
      <c r="B47" s="75" t="s">
        <v>109</v>
      </c>
      <c r="C47" s="75" t="s">
        <v>326</v>
      </c>
      <c r="D47" s="75" t="s">
        <v>196</v>
      </c>
      <c r="E47" s="75" t="s">
        <v>328</v>
      </c>
      <c r="F47" s="75" t="s">
        <v>196</v>
      </c>
      <c r="G47" s="76" t="s">
        <v>196</v>
      </c>
      <c r="H47" s="77" t="s">
        <v>12</v>
      </c>
      <c r="I47" s="80">
        <v>6.35</v>
      </c>
      <c r="J47" s="81" t="s">
        <v>196</v>
      </c>
      <c r="K47" s="1"/>
      <c r="L47" s="78"/>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customFormat="1" ht="29.5" thickBot="1">
      <c r="A48" s="1"/>
      <c r="B48" s="75" t="s">
        <v>109</v>
      </c>
      <c r="C48" s="75" t="s">
        <v>326</v>
      </c>
      <c r="D48" s="75" t="s">
        <v>196</v>
      </c>
      <c r="E48" s="75" t="s">
        <v>335</v>
      </c>
      <c r="F48" s="75" t="s">
        <v>196</v>
      </c>
      <c r="G48" s="76" t="s">
        <v>196</v>
      </c>
      <c r="H48" s="77" t="s">
        <v>12</v>
      </c>
      <c r="I48" s="80">
        <v>6.5</v>
      </c>
      <c r="J48" s="81" t="s">
        <v>196</v>
      </c>
      <c r="K48" s="1"/>
      <c r="L48" s="78"/>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customFormat="1" ht="29.5" thickBot="1">
      <c r="A49" s="1"/>
      <c r="B49" s="75" t="s">
        <v>109</v>
      </c>
      <c r="C49" s="75" t="s">
        <v>326</v>
      </c>
      <c r="D49" s="75" t="s">
        <v>196</v>
      </c>
      <c r="E49" s="75" t="s">
        <v>329</v>
      </c>
      <c r="F49" s="75" t="s">
        <v>196</v>
      </c>
      <c r="G49" s="76" t="s">
        <v>196</v>
      </c>
      <c r="H49" s="77" t="s">
        <v>12</v>
      </c>
      <c r="I49" s="80">
        <v>6.8</v>
      </c>
      <c r="J49" s="81" t="s">
        <v>196</v>
      </c>
      <c r="K49" s="1"/>
      <c r="L49" s="78"/>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customFormat="1" ht="29.5" thickBot="1">
      <c r="A50" s="1"/>
      <c r="B50" s="75" t="s">
        <v>109</v>
      </c>
      <c r="C50" s="75" t="s">
        <v>326</v>
      </c>
      <c r="D50" s="75" t="s">
        <v>196</v>
      </c>
      <c r="E50" s="75" t="s">
        <v>332</v>
      </c>
      <c r="F50" s="75" t="s">
        <v>196</v>
      </c>
      <c r="G50" s="76" t="s">
        <v>196</v>
      </c>
      <c r="H50" s="77" t="s">
        <v>12</v>
      </c>
      <c r="I50" s="80">
        <v>6.8</v>
      </c>
      <c r="J50" s="81" t="s">
        <v>196</v>
      </c>
      <c r="K50" s="1"/>
      <c r="L50" s="78"/>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customFormat="1" ht="29.5" thickBot="1">
      <c r="A51" s="1"/>
      <c r="B51" s="75" t="s">
        <v>109</v>
      </c>
      <c r="C51" s="75" t="s">
        <v>326</v>
      </c>
      <c r="D51" s="75" t="s">
        <v>196</v>
      </c>
      <c r="E51" s="75" t="s">
        <v>336</v>
      </c>
      <c r="F51" s="75" t="s">
        <v>196</v>
      </c>
      <c r="G51" s="76" t="s">
        <v>196</v>
      </c>
      <c r="H51" s="77" t="s">
        <v>12</v>
      </c>
      <c r="I51" s="80">
        <v>6.35</v>
      </c>
      <c r="J51" s="81" t="s">
        <v>196</v>
      </c>
      <c r="K51" s="1"/>
      <c r="L51" s="78"/>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customFormat="1" ht="29.5" thickBot="1">
      <c r="A52" s="1"/>
      <c r="B52" s="75" t="s">
        <v>109</v>
      </c>
      <c r="C52" s="75" t="s">
        <v>326</v>
      </c>
      <c r="D52" s="75" t="s">
        <v>196</v>
      </c>
      <c r="E52" s="75" t="s">
        <v>336</v>
      </c>
      <c r="F52" s="75" t="s">
        <v>196</v>
      </c>
      <c r="G52" s="76" t="s">
        <v>196</v>
      </c>
      <c r="H52" s="77" t="s">
        <v>12</v>
      </c>
      <c r="I52" s="80">
        <v>6.35</v>
      </c>
      <c r="J52" s="81" t="s">
        <v>196</v>
      </c>
      <c r="K52" s="1"/>
      <c r="L52" s="78"/>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customFormat="1" ht="29.5" thickBot="1">
      <c r="A53" s="1"/>
      <c r="B53" s="75" t="s">
        <v>109</v>
      </c>
      <c r="C53" s="75" t="s">
        <v>326</v>
      </c>
      <c r="D53" s="75" t="s">
        <v>196</v>
      </c>
      <c r="E53" s="75" t="s">
        <v>337</v>
      </c>
      <c r="F53" s="75" t="s">
        <v>196</v>
      </c>
      <c r="G53" s="76" t="s">
        <v>196</v>
      </c>
      <c r="H53" s="77" t="s">
        <v>12</v>
      </c>
      <c r="I53" s="80">
        <v>6.35</v>
      </c>
      <c r="J53" s="81" t="s">
        <v>196</v>
      </c>
      <c r="K53" s="1"/>
      <c r="L53" s="78"/>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customFormat="1" ht="29.5" thickBot="1">
      <c r="A54" s="1"/>
      <c r="B54" s="75" t="s">
        <v>109</v>
      </c>
      <c r="C54" s="75" t="s">
        <v>326</v>
      </c>
      <c r="D54" s="75" t="s">
        <v>196</v>
      </c>
      <c r="E54" s="75" t="s">
        <v>328</v>
      </c>
      <c r="F54" s="75" t="s">
        <v>196</v>
      </c>
      <c r="G54" s="76" t="s">
        <v>196</v>
      </c>
      <c r="H54" s="77" t="s">
        <v>12</v>
      </c>
      <c r="I54" s="80">
        <v>6.35</v>
      </c>
      <c r="J54" s="81" t="s">
        <v>196</v>
      </c>
      <c r="K54" s="1"/>
      <c r="L54" s="78"/>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customFormat="1" ht="29.5" thickBot="1">
      <c r="A55" s="1"/>
      <c r="B55" s="75" t="s">
        <v>109</v>
      </c>
      <c r="C55" s="75" t="s">
        <v>326</v>
      </c>
      <c r="D55" s="75" t="s">
        <v>196</v>
      </c>
      <c r="E55" s="75" t="s">
        <v>328</v>
      </c>
      <c r="F55" s="75" t="s">
        <v>196</v>
      </c>
      <c r="G55" s="76" t="s">
        <v>196</v>
      </c>
      <c r="H55" s="77" t="s">
        <v>12</v>
      </c>
      <c r="I55" s="80">
        <v>6.35</v>
      </c>
      <c r="J55" s="81" t="s">
        <v>196</v>
      </c>
      <c r="K55" s="1"/>
      <c r="L55" s="78"/>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customFormat="1" ht="29.5" thickBot="1">
      <c r="A56" s="1"/>
      <c r="B56" s="75" t="s">
        <v>109</v>
      </c>
      <c r="C56" s="75" t="s">
        <v>326</v>
      </c>
      <c r="D56" s="75" t="s">
        <v>196</v>
      </c>
      <c r="E56" s="75" t="s">
        <v>338</v>
      </c>
      <c r="F56" s="75" t="s">
        <v>196</v>
      </c>
      <c r="G56" s="76" t="s">
        <v>196</v>
      </c>
      <c r="H56" s="77" t="s">
        <v>12</v>
      </c>
      <c r="I56" s="80">
        <v>6.35</v>
      </c>
      <c r="J56" s="81" t="s">
        <v>196</v>
      </c>
      <c r="K56" s="1"/>
      <c r="L56" s="78"/>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customFormat="1" ht="29.5" thickBot="1">
      <c r="A57" s="1"/>
      <c r="B57" s="75" t="s">
        <v>109</v>
      </c>
      <c r="C57" s="75" t="s">
        <v>326</v>
      </c>
      <c r="D57" s="75" t="s">
        <v>196</v>
      </c>
      <c r="E57" s="75" t="s">
        <v>338</v>
      </c>
      <c r="F57" s="75" t="s">
        <v>196</v>
      </c>
      <c r="G57" s="76" t="s">
        <v>196</v>
      </c>
      <c r="H57" s="77" t="s">
        <v>12</v>
      </c>
      <c r="I57" s="80">
        <v>6.35</v>
      </c>
      <c r="J57" s="81" t="s">
        <v>196</v>
      </c>
      <c r="K57" s="1"/>
      <c r="L57" s="78"/>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customFormat="1" ht="29.5" thickBot="1">
      <c r="A58" s="1"/>
      <c r="B58" s="75" t="s">
        <v>109</v>
      </c>
      <c r="C58" s="75" t="s">
        <v>326</v>
      </c>
      <c r="D58" s="75" t="s">
        <v>196</v>
      </c>
      <c r="E58" s="75" t="s">
        <v>338</v>
      </c>
      <c r="F58" s="75" t="s">
        <v>196</v>
      </c>
      <c r="G58" s="76" t="s">
        <v>196</v>
      </c>
      <c r="H58" s="77" t="s">
        <v>12</v>
      </c>
      <c r="I58" s="80">
        <v>6.35</v>
      </c>
      <c r="J58" s="81" t="s">
        <v>196</v>
      </c>
      <c r="K58" s="1"/>
      <c r="L58" s="78"/>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customFormat="1" ht="29.5" thickBot="1">
      <c r="A59" s="1"/>
      <c r="B59" s="75" t="s">
        <v>109</v>
      </c>
      <c r="C59" s="75" t="s">
        <v>326</v>
      </c>
      <c r="D59" s="75" t="s">
        <v>196</v>
      </c>
      <c r="E59" s="75" t="s">
        <v>338</v>
      </c>
      <c r="F59" s="75" t="s">
        <v>196</v>
      </c>
      <c r="G59" s="76" t="s">
        <v>196</v>
      </c>
      <c r="H59" s="77" t="s">
        <v>12</v>
      </c>
      <c r="I59" s="80">
        <v>6.35</v>
      </c>
      <c r="J59" s="81" t="s">
        <v>196</v>
      </c>
      <c r="K59" s="1"/>
      <c r="L59" s="78"/>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customFormat="1" ht="29.5" thickBot="1">
      <c r="A60" s="1"/>
      <c r="B60" s="75" t="s">
        <v>109</v>
      </c>
      <c r="C60" s="75" t="s">
        <v>326</v>
      </c>
      <c r="D60" s="75" t="s">
        <v>196</v>
      </c>
      <c r="E60" s="75" t="s">
        <v>339</v>
      </c>
      <c r="F60" s="75" t="s">
        <v>196</v>
      </c>
      <c r="G60" s="76" t="s">
        <v>196</v>
      </c>
      <c r="H60" s="77" t="s">
        <v>12</v>
      </c>
      <c r="I60" s="80">
        <v>6.35</v>
      </c>
      <c r="J60" s="81" t="s">
        <v>196</v>
      </c>
      <c r="K60" s="1"/>
      <c r="L60" s="78"/>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customFormat="1" ht="29.5" thickBot="1">
      <c r="A61" s="1"/>
      <c r="B61" s="75" t="s">
        <v>109</v>
      </c>
      <c r="C61" s="75" t="s">
        <v>326</v>
      </c>
      <c r="D61" s="75" t="s">
        <v>196</v>
      </c>
      <c r="E61" s="75" t="s">
        <v>340</v>
      </c>
      <c r="F61" s="75" t="s">
        <v>196</v>
      </c>
      <c r="G61" s="76" t="s">
        <v>196</v>
      </c>
      <c r="H61" s="77" t="s">
        <v>12</v>
      </c>
      <c r="I61" s="80">
        <v>6.35</v>
      </c>
      <c r="J61" s="81" t="s">
        <v>196</v>
      </c>
      <c r="K61" s="1"/>
      <c r="L61" s="78"/>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customFormat="1" ht="29.5" thickBot="1">
      <c r="A62" s="1"/>
      <c r="B62" s="75" t="s">
        <v>109</v>
      </c>
      <c r="C62" s="75" t="s">
        <v>326</v>
      </c>
      <c r="D62" s="75" t="s">
        <v>196</v>
      </c>
      <c r="E62" s="75" t="s">
        <v>340</v>
      </c>
      <c r="F62" s="75" t="s">
        <v>196</v>
      </c>
      <c r="G62" s="76" t="s">
        <v>196</v>
      </c>
      <c r="H62" s="77" t="s">
        <v>12</v>
      </c>
      <c r="I62" s="80">
        <v>6.35</v>
      </c>
      <c r="J62" s="81" t="s">
        <v>196</v>
      </c>
      <c r="K62" s="1"/>
      <c r="L62" s="78"/>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customFormat="1" ht="29.5" thickBot="1">
      <c r="A63" s="1"/>
      <c r="B63" s="75" t="s">
        <v>109</v>
      </c>
      <c r="C63" s="75" t="s">
        <v>326</v>
      </c>
      <c r="D63" s="75" t="s">
        <v>196</v>
      </c>
      <c r="E63" s="75" t="s">
        <v>332</v>
      </c>
      <c r="F63" s="75" t="s">
        <v>196</v>
      </c>
      <c r="G63" s="76" t="s">
        <v>196</v>
      </c>
      <c r="H63" s="77" t="s">
        <v>12</v>
      </c>
      <c r="I63" s="80">
        <v>6.8</v>
      </c>
      <c r="J63" s="81" t="s">
        <v>196</v>
      </c>
      <c r="K63" s="1"/>
      <c r="L63" s="78"/>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customFormat="1" ht="29.5" thickBot="1">
      <c r="A64" s="1"/>
      <c r="B64" s="75" t="s">
        <v>109</v>
      </c>
      <c r="C64" s="75" t="s">
        <v>326</v>
      </c>
      <c r="D64" s="75" t="s">
        <v>196</v>
      </c>
      <c r="E64" s="75" t="s">
        <v>332</v>
      </c>
      <c r="F64" s="75" t="s">
        <v>196</v>
      </c>
      <c r="G64" s="76" t="s">
        <v>196</v>
      </c>
      <c r="H64" s="77" t="s">
        <v>12</v>
      </c>
      <c r="I64" s="80">
        <v>6.8</v>
      </c>
      <c r="J64" s="81" t="s">
        <v>196</v>
      </c>
      <c r="K64" s="1"/>
      <c r="L64" s="78"/>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row r="65" spans="1:52" customFormat="1" ht="29.5" thickBot="1">
      <c r="A65" s="1"/>
      <c r="B65" s="75" t="s">
        <v>109</v>
      </c>
      <c r="C65" s="75" t="s">
        <v>326</v>
      </c>
      <c r="D65" s="75" t="s">
        <v>196</v>
      </c>
      <c r="E65" s="75" t="s">
        <v>332</v>
      </c>
      <c r="F65" s="75" t="s">
        <v>196</v>
      </c>
      <c r="G65" s="76" t="s">
        <v>196</v>
      </c>
      <c r="H65" s="77" t="s">
        <v>12</v>
      </c>
      <c r="I65" s="80">
        <v>6.8</v>
      </c>
      <c r="J65" s="81" t="s">
        <v>196</v>
      </c>
      <c r="K65" s="1"/>
      <c r="L65" s="78"/>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row>
    <row r="66" spans="1:52" customFormat="1" ht="29.5" thickBot="1">
      <c r="A66" s="1"/>
      <c r="B66" s="75" t="s">
        <v>109</v>
      </c>
      <c r="C66" s="75" t="s">
        <v>326</v>
      </c>
      <c r="D66" s="75" t="s">
        <v>196</v>
      </c>
      <c r="E66" s="75" t="s">
        <v>332</v>
      </c>
      <c r="F66" s="75" t="s">
        <v>196</v>
      </c>
      <c r="G66" s="76" t="s">
        <v>196</v>
      </c>
      <c r="H66" s="77" t="s">
        <v>12</v>
      </c>
      <c r="I66" s="80">
        <v>6.8</v>
      </c>
      <c r="J66" s="81" t="s">
        <v>196</v>
      </c>
      <c r="K66" s="1"/>
      <c r="L66" s="78"/>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52" customFormat="1" ht="29.5" thickBot="1">
      <c r="A67" s="1"/>
      <c r="B67" s="75" t="s">
        <v>109</v>
      </c>
      <c r="C67" s="75" t="s">
        <v>326</v>
      </c>
      <c r="D67" s="75" t="s">
        <v>196</v>
      </c>
      <c r="E67" s="75" t="s">
        <v>341</v>
      </c>
      <c r="F67" s="75" t="s">
        <v>196</v>
      </c>
      <c r="G67" s="76" t="s">
        <v>196</v>
      </c>
      <c r="H67" s="77" t="s">
        <v>12</v>
      </c>
      <c r="I67" s="80">
        <v>6.35</v>
      </c>
      <c r="J67" s="81" t="s">
        <v>196</v>
      </c>
      <c r="K67" s="1"/>
      <c r="L67" s="78"/>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row>
    <row r="68" spans="1:52" customFormat="1" ht="29.5" thickBot="1">
      <c r="A68" s="1"/>
      <c r="B68" s="75" t="s">
        <v>109</v>
      </c>
      <c r="C68" s="75" t="s">
        <v>326</v>
      </c>
      <c r="D68" s="75" t="s">
        <v>196</v>
      </c>
      <c r="E68" s="75" t="s">
        <v>341</v>
      </c>
      <c r="F68" s="75" t="s">
        <v>196</v>
      </c>
      <c r="G68" s="76" t="s">
        <v>196</v>
      </c>
      <c r="H68" s="77" t="s">
        <v>12</v>
      </c>
      <c r="I68" s="80">
        <v>6.35</v>
      </c>
      <c r="J68" s="81" t="s">
        <v>196</v>
      </c>
      <c r="K68" s="1"/>
      <c r="L68" s="78"/>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row>
    <row r="69" spans="1:52" customFormat="1" ht="29.5" thickBot="1">
      <c r="A69" s="1"/>
      <c r="B69" s="75" t="s">
        <v>109</v>
      </c>
      <c r="C69" s="75" t="s">
        <v>326</v>
      </c>
      <c r="D69" s="75" t="s">
        <v>196</v>
      </c>
      <c r="E69" s="75" t="s">
        <v>341</v>
      </c>
      <c r="F69" s="75" t="s">
        <v>196</v>
      </c>
      <c r="G69" s="76" t="s">
        <v>196</v>
      </c>
      <c r="H69" s="77" t="s">
        <v>12</v>
      </c>
      <c r="I69" s="80">
        <v>6.35</v>
      </c>
      <c r="J69" s="81" t="s">
        <v>196</v>
      </c>
      <c r="K69" s="1"/>
      <c r="L69" s="78"/>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row>
    <row r="70" spans="1:52" customFormat="1" ht="29.5" thickBot="1">
      <c r="A70" s="1"/>
      <c r="B70" s="75" t="s">
        <v>109</v>
      </c>
      <c r="C70" s="75" t="s">
        <v>326</v>
      </c>
      <c r="D70" s="75" t="s">
        <v>196</v>
      </c>
      <c r="E70" s="75" t="s">
        <v>341</v>
      </c>
      <c r="F70" s="75" t="s">
        <v>196</v>
      </c>
      <c r="G70" s="76" t="s">
        <v>196</v>
      </c>
      <c r="H70" s="77" t="s">
        <v>12</v>
      </c>
      <c r="I70" s="80">
        <v>6.35</v>
      </c>
      <c r="J70" s="81" t="s">
        <v>196</v>
      </c>
      <c r="K70" s="1"/>
      <c r="L70" s="78"/>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row>
    <row r="71" spans="1:52" customFormat="1" ht="29.5" thickBot="1">
      <c r="A71" s="1"/>
      <c r="B71" s="75" t="s">
        <v>109</v>
      </c>
      <c r="C71" s="75" t="s">
        <v>326</v>
      </c>
      <c r="D71" s="75" t="s">
        <v>196</v>
      </c>
      <c r="E71" s="75" t="s">
        <v>341</v>
      </c>
      <c r="F71" s="75" t="s">
        <v>196</v>
      </c>
      <c r="G71" s="76" t="s">
        <v>196</v>
      </c>
      <c r="H71" s="77" t="s">
        <v>12</v>
      </c>
      <c r="I71" s="80">
        <v>6.35</v>
      </c>
      <c r="J71" s="81" t="s">
        <v>196</v>
      </c>
      <c r="K71" s="1"/>
      <c r="L71" s="78"/>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row>
    <row r="72" spans="1:52" customFormat="1" ht="29.5" thickBot="1">
      <c r="A72" s="1"/>
      <c r="B72" s="75" t="s">
        <v>109</v>
      </c>
      <c r="C72" s="75" t="s">
        <v>326</v>
      </c>
      <c r="D72" s="75" t="s">
        <v>196</v>
      </c>
      <c r="E72" s="75" t="s">
        <v>341</v>
      </c>
      <c r="F72" s="75" t="s">
        <v>196</v>
      </c>
      <c r="G72" s="76" t="s">
        <v>196</v>
      </c>
      <c r="H72" s="77" t="s">
        <v>12</v>
      </c>
      <c r="I72" s="80">
        <v>6.35</v>
      </c>
      <c r="J72" s="81" t="s">
        <v>196</v>
      </c>
      <c r="K72" s="1"/>
      <c r="L72" s="78"/>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row>
    <row r="73" spans="1:52" customFormat="1" ht="29.5" thickBot="1">
      <c r="A73" s="1"/>
      <c r="B73" s="75" t="s">
        <v>109</v>
      </c>
      <c r="C73" s="75" t="s">
        <v>326</v>
      </c>
      <c r="D73" s="75" t="s">
        <v>196</v>
      </c>
      <c r="E73" s="75" t="s">
        <v>339</v>
      </c>
      <c r="F73" s="75" t="s">
        <v>196</v>
      </c>
      <c r="G73" s="76" t="s">
        <v>196</v>
      </c>
      <c r="H73" s="77" t="s">
        <v>12</v>
      </c>
      <c r="I73" s="80">
        <v>6.35</v>
      </c>
      <c r="J73" s="81" t="s">
        <v>196</v>
      </c>
      <c r="K73" s="1"/>
      <c r="L73" s="78"/>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row>
    <row r="74" spans="1:52" customFormat="1" ht="29.5" thickBot="1">
      <c r="A74" s="1"/>
      <c r="B74" s="75" t="s">
        <v>109</v>
      </c>
      <c r="C74" s="75" t="s">
        <v>326</v>
      </c>
      <c r="D74" s="75" t="s">
        <v>196</v>
      </c>
      <c r="E74" s="75" t="s">
        <v>339</v>
      </c>
      <c r="F74" s="75" t="s">
        <v>196</v>
      </c>
      <c r="G74" s="76" t="s">
        <v>196</v>
      </c>
      <c r="H74" s="77" t="s">
        <v>12</v>
      </c>
      <c r="I74" s="80">
        <v>6.35</v>
      </c>
      <c r="J74" s="81" t="s">
        <v>196</v>
      </c>
      <c r="K74" s="1"/>
      <c r="L74" s="78"/>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row>
    <row r="75" spans="1:52" customFormat="1" ht="29.5" thickBot="1">
      <c r="A75" s="1"/>
      <c r="B75" s="75" t="s">
        <v>109</v>
      </c>
      <c r="C75" s="75" t="s">
        <v>326</v>
      </c>
      <c r="D75" s="75" t="s">
        <v>196</v>
      </c>
      <c r="E75" s="75" t="s">
        <v>333</v>
      </c>
      <c r="F75" s="75" t="s">
        <v>196</v>
      </c>
      <c r="G75" s="76" t="s">
        <v>196</v>
      </c>
      <c r="H75" s="77" t="s">
        <v>12</v>
      </c>
      <c r="I75" s="80">
        <v>6.8</v>
      </c>
      <c r="J75" s="81" t="s">
        <v>196</v>
      </c>
      <c r="K75" s="1"/>
      <c r="L75" s="78"/>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row>
    <row r="76" spans="1:52" customFormat="1" ht="29.5" thickBot="1">
      <c r="A76" s="1"/>
      <c r="B76" s="75" t="s">
        <v>109</v>
      </c>
      <c r="C76" s="75" t="s">
        <v>326</v>
      </c>
      <c r="D76" s="75" t="s">
        <v>196</v>
      </c>
      <c r="E76" s="75" t="s">
        <v>333</v>
      </c>
      <c r="F76" s="75" t="s">
        <v>196</v>
      </c>
      <c r="G76" s="76" t="s">
        <v>196</v>
      </c>
      <c r="H76" s="77" t="s">
        <v>12</v>
      </c>
      <c r="I76" s="80">
        <v>6.8</v>
      </c>
      <c r="J76" s="81" t="s">
        <v>196</v>
      </c>
      <c r="K76" s="1"/>
      <c r="L76" s="78"/>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row>
    <row r="77" spans="1:52" customFormat="1" ht="29.5" thickBot="1">
      <c r="A77" s="1"/>
      <c r="B77" s="75" t="s">
        <v>109</v>
      </c>
      <c r="C77" s="75" t="s">
        <v>326</v>
      </c>
      <c r="D77" s="75" t="s">
        <v>196</v>
      </c>
      <c r="E77" s="75" t="s">
        <v>333</v>
      </c>
      <c r="F77" s="75" t="s">
        <v>196</v>
      </c>
      <c r="G77" s="76" t="s">
        <v>196</v>
      </c>
      <c r="H77" s="77" t="s">
        <v>12</v>
      </c>
      <c r="I77" s="80">
        <v>6.8</v>
      </c>
      <c r="J77" s="81" t="s">
        <v>196</v>
      </c>
      <c r="K77" s="1"/>
      <c r="L77" s="78"/>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row>
    <row r="78" spans="1:52" customFormat="1" ht="29.5" thickBot="1">
      <c r="A78" s="1"/>
      <c r="B78" s="75" t="s">
        <v>109</v>
      </c>
      <c r="C78" s="75" t="s">
        <v>326</v>
      </c>
      <c r="D78" s="75" t="s">
        <v>196</v>
      </c>
      <c r="E78" s="75" t="s">
        <v>333</v>
      </c>
      <c r="F78" s="75" t="s">
        <v>196</v>
      </c>
      <c r="G78" s="76" t="s">
        <v>196</v>
      </c>
      <c r="H78" s="77" t="s">
        <v>12</v>
      </c>
      <c r="I78" s="80">
        <v>6.8</v>
      </c>
      <c r="J78" s="81" t="s">
        <v>196</v>
      </c>
      <c r="K78" s="1"/>
      <c r="L78" s="78"/>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row>
    <row r="79" spans="1:52" customFormat="1" ht="29.5" thickBot="1">
      <c r="A79" s="1"/>
      <c r="B79" s="75" t="s">
        <v>106</v>
      </c>
      <c r="C79" s="75" t="s">
        <v>326</v>
      </c>
      <c r="D79" s="75" t="s">
        <v>196</v>
      </c>
      <c r="E79" s="75" t="s">
        <v>328</v>
      </c>
      <c r="F79" s="75" t="s">
        <v>196</v>
      </c>
      <c r="G79" s="76" t="s">
        <v>196</v>
      </c>
      <c r="H79" s="77" t="s">
        <v>12</v>
      </c>
      <c r="I79" s="80">
        <v>6.35</v>
      </c>
      <c r="J79" s="81" t="s">
        <v>196</v>
      </c>
      <c r="K79" s="1"/>
      <c r="L79" s="78"/>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row>
    <row r="80" spans="1:52" customFormat="1" ht="29.5" thickBot="1">
      <c r="A80" s="1"/>
      <c r="B80" s="75" t="s">
        <v>106</v>
      </c>
      <c r="C80" s="75" t="s">
        <v>326</v>
      </c>
      <c r="D80" s="75" t="s">
        <v>196</v>
      </c>
      <c r="E80" s="75" t="s">
        <v>328</v>
      </c>
      <c r="F80" s="75" t="s">
        <v>196</v>
      </c>
      <c r="G80" s="76" t="s">
        <v>196</v>
      </c>
      <c r="H80" s="77" t="s">
        <v>12</v>
      </c>
      <c r="I80" s="80">
        <v>6.35</v>
      </c>
      <c r="J80" s="81" t="s">
        <v>196</v>
      </c>
      <c r="K80" s="1"/>
      <c r="L80" s="78"/>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row>
    <row r="81" spans="1:52" customFormat="1" ht="29.5" thickBot="1">
      <c r="A81" s="1"/>
      <c r="B81" s="75" t="s">
        <v>106</v>
      </c>
      <c r="C81" s="75" t="s">
        <v>326</v>
      </c>
      <c r="D81" s="75" t="s">
        <v>196</v>
      </c>
      <c r="E81" s="75" t="s">
        <v>328</v>
      </c>
      <c r="F81" s="75" t="s">
        <v>196</v>
      </c>
      <c r="G81" s="76" t="s">
        <v>196</v>
      </c>
      <c r="H81" s="77" t="s">
        <v>12</v>
      </c>
      <c r="I81" s="80">
        <v>6.35</v>
      </c>
      <c r="J81" s="81" t="s">
        <v>196</v>
      </c>
      <c r="K81" s="1"/>
      <c r="L81" s="78"/>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row>
    <row r="82" spans="1:52" customFormat="1" ht="29.5" thickBot="1">
      <c r="A82" s="1"/>
      <c r="B82" s="75" t="s">
        <v>106</v>
      </c>
      <c r="C82" s="75" t="s">
        <v>326</v>
      </c>
      <c r="D82" s="75" t="s">
        <v>196</v>
      </c>
      <c r="E82" s="75" t="s">
        <v>328</v>
      </c>
      <c r="F82" s="75" t="s">
        <v>196</v>
      </c>
      <c r="G82" s="76" t="s">
        <v>196</v>
      </c>
      <c r="H82" s="77" t="s">
        <v>12</v>
      </c>
      <c r="I82" s="80">
        <v>6.35</v>
      </c>
      <c r="J82" s="81" t="s">
        <v>196</v>
      </c>
      <c r="K82" s="1"/>
      <c r="L82" s="78"/>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row>
    <row r="83" spans="1:52" customFormat="1" ht="29.5" thickBot="1">
      <c r="A83" s="1"/>
      <c r="B83" s="75" t="s">
        <v>106</v>
      </c>
      <c r="C83" s="75" t="s">
        <v>326</v>
      </c>
      <c r="D83" s="75" t="s">
        <v>196</v>
      </c>
      <c r="E83" s="75" t="s">
        <v>342</v>
      </c>
      <c r="F83" s="75" t="s">
        <v>196</v>
      </c>
      <c r="G83" s="76" t="s">
        <v>196</v>
      </c>
      <c r="H83" s="77" t="s">
        <v>12</v>
      </c>
      <c r="I83" s="80">
        <v>6.5</v>
      </c>
      <c r="J83" s="81" t="s">
        <v>196</v>
      </c>
      <c r="K83" s="1"/>
      <c r="L83" s="78"/>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row>
    <row r="84" spans="1:52" customFormat="1" ht="29.5" thickBot="1">
      <c r="A84" s="1"/>
      <c r="B84" s="75" t="s">
        <v>106</v>
      </c>
      <c r="C84" s="75" t="s">
        <v>326</v>
      </c>
      <c r="D84" s="75" t="s">
        <v>196</v>
      </c>
      <c r="E84" s="75" t="s">
        <v>342</v>
      </c>
      <c r="F84" s="75" t="s">
        <v>196</v>
      </c>
      <c r="G84" s="76" t="s">
        <v>196</v>
      </c>
      <c r="H84" s="77" t="s">
        <v>12</v>
      </c>
      <c r="I84" s="80">
        <v>6.5</v>
      </c>
      <c r="J84" s="81" t="s">
        <v>196</v>
      </c>
      <c r="K84" s="1"/>
      <c r="L84" s="78"/>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row>
    <row r="85" spans="1:52" customFormat="1" ht="29.5" thickBot="1">
      <c r="A85" s="1"/>
      <c r="B85" s="75" t="s">
        <v>106</v>
      </c>
      <c r="C85" s="75" t="s">
        <v>326</v>
      </c>
      <c r="D85" s="75" t="s">
        <v>196</v>
      </c>
      <c r="E85" s="75" t="s">
        <v>342</v>
      </c>
      <c r="F85" s="75" t="s">
        <v>196</v>
      </c>
      <c r="G85" s="76" t="s">
        <v>196</v>
      </c>
      <c r="H85" s="77" t="s">
        <v>12</v>
      </c>
      <c r="I85" s="80">
        <v>6.5</v>
      </c>
      <c r="J85" s="81" t="s">
        <v>196</v>
      </c>
      <c r="K85" s="1"/>
      <c r="L85" s="78"/>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row>
    <row r="86" spans="1:52" customFormat="1" ht="29.5" thickBot="1">
      <c r="A86" s="1"/>
      <c r="B86" s="75" t="s">
        <v>106</v>
      </c>
      <c r="C86" s="75" t="s">
        <v>326</v>
      </c>
      <c r="D86" s="75" t="s">
        <v>196</v>
      </c>
      <c r="E86" s="75" t="s">
        <v>343</v>
      </c>
      <c r="F86" s="75" t="s">
        <v>196</v>
      </c>
      <c r="G86" s="76" t="s">
        <v>196</v>
      </c>
      <c r="H86" s="77" t="s">
        <v>12</v>
      </c>
      <c r="I86" s="80">
        <v>6.5</v>
      </c>
      <c r="J86" s="81" t="s">
        <v>196</v>
      </c>
      <c r="K86" s="1"/>
      <c r="L86" s="78"/>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row>
    <row r="87" spans="1:52" customFormat="1" ht="29.5" thickBot="1">
      <c r="A87" s="1"/>
      <c r="B87" s="75" t="s">
        <v>106</v>
      </c>
      <c r="C87" s="75" t="s">
        <v>326</v>
      </c>
      <c r="D87" s="75" t="s">
        <v>196</v>
      </c>
      <c r="E87" s="75" t="s">
        <v>341</v>
      </c>
      <c r="F87" s="75" t="s">
        <v>196</v>
      </c>
      <c r="G87" s="76" t="s">
        <v>196</v>
      </c>
      <c r="H87" s="77" t="s">
        <v>12</v>
      </c>
      <c r="I87" s="80">
        <v>6.35</v>
      </c>
      <c r="J87" s="81" t="s">
        <v>196</v>
      </c>
      <c r="K87" s="1"/>
      <c r="L87" s="78"/>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row>
    <row r="88" spans="1:52" customFormat="1" ht="29.5" thickBot="1">
      <c r="A88" s="1"/>
      <c r="B88" s="75" t="s">
        <v>106</v>
      </c>
      <c r="C88" s="75" t="s">
        <v>326</v>
      </c>
      <c r="D88" s="75" t="s">
        <v>196</v>
      </c>
      <c r="E88" s="75" t="s">
        <v>336</v>
      </c>
      <c r="F88" s="75" t="s">
        <v>196</v>
      </c>
      <c r="G88" s="76" t="s">
        <v>196</v>
      </c>
      <c r="H88" s="77" t="s">
        <v>12</v>
      </c>
      <c r="I88" s="80">
        <v>6.35</v>
      </c>
      <c r="J88" s="81" t="s">
        <v>196</v>
      </c>
      <c r="K88" s="1"/>
      <c r="L88" s="78"/>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row>
    <row r="89" spans="1:52" customFormat="1" ht="29.5" thickBot="1">
      <c r="A89" s="1"/>
      <c r="B89" s="75" t="s">
        <v>106</v>
      </c>
      <c r="C89" s="75" t="s">
        <v>326</v>
      </c>
      <c r="D89" s="75" t="s">
        <v>196</v>
      </c>
      <c r="E89" s="75" t="s">
        <v>336</v>
      </c>
      <c r="F89" s="75" t="s">
        <v>196</v>
      </c>
      <c r="G89" s="76" t="s">
        <v>196</v>
      </c>
      <c r="H89" s="77" t="s">
        <v>12</v>
      </c>
      <c r="I89" s="80">
        <v>6.35</v>
      </c>
      <c r="J89" s="81" t="s">
        <v>196</v>
      </c>
      <c r="K89" s="1"/>
      <c r="L89" s="78"/>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row>
    <row r="90" spans="1:52" customFormat="1" ht="29.5" thickBot="1">
      <c r="A90" s="1"/>
      <c r="B90" s="75" t="s">
        <v>106</v>
      </c>
      <c r="C90" s="75" t="s">
        <v>326</v>
      </c>
      <c r="D90" s="75" t="s">
        <v>196</v>
      </c>
      <c r="E90" s="75" t="s">
        <v>336</v>
      </c>
      <c r="F90" s="75" t="s">
        <v>196</v>
      </c>
      <c r="G90" s="76" t="s">
        <v>196</v>
      </c>
      <c r="H90" s="77" t="s">
        <v>12</v>
      </c>
      <c r="I90" s="80">
        <v>6.35</v>
      </c>
      <c r="J90" s="81" t="s">
        <v>196</v>
      </c>
      <c r="K90" s="1"/>
      <c r="L90" s="78"/>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row>
    <row r="91" spans="1:52" customFormat="1" ht="29.5" thickBot="1">
      <c r="A91" s="1"/>
      <c r="B91" s="75" t="s">
        <v>106</v>
      </c>
      <c r="C91" s="75" t="s">
        <v>326</v>
      </c>
      <c r="D91" s="75" t="s">
        <v>196</v>
      </c>
      <c r="E91" s="75" t="s">
        <v>338</v>
      </c>
      <c r="F91" s="75" t="s">
        <v>196</v>
      </c>
      <c r="G91" s="76" t="s">
        <v>196</v>
      </c>
      <c r="H91" s="77" t="s">
        <v>12</v>
      </c>
      <c r="I91" s="80">
        <v>6.35</v>
      </c>
      <c r="J91" s="81" t="s">
        <v>196</v>
      </c>
      <c r="K91" s="1"/>
      <c r="L91" s="78"/>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row>
    <row r="92" spans="1:52" customFormat="1" ht="29.5" thickBot="1">
      <c r="A92" s="1"/>
      <c r="B92" s="75" t="s">
        <v>106</v>
      </c>
      <c r="C92" s="75" t="s">
        <v>326</v>
      </c>
      <c r="D92" s="75" t="s">
        <v>196</v>
      </c>
      <c r="E92" s="75" t="s">
        <v>338</v>
      </c>
      <c r="F92" s="75" t="s">
        <v>196</v>
      </c>
      <c r="G92" s="76" t="s">
        <v>196</v>
      </c>
      <c r="H92" s="77" t="s">
        <v>12</v>
      </c>
      <c r="I92" s="80">
        <v>6.35</v>
      </c>
      <c r="J92" s="81" t="s">
        <v>196</v>
      </c>
      <c r="K92" s="1"/>
      <c r="L92" s="78"/>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row>
    <row r="93" spans="1:52" customFormat="1" ht="29.5" thickBot="1">
      <c r="A93" s="1"/>
      <c r="B93" s="75" t="s">
        <v>106</v>
      </c>
      <c r="C93" s="75" t="s">
        <v>326</v>
      </c>
      <c r="D93" s="75" t="s">
        <v>196</v>
      </c>
      <c r="E93" s="75" t="s">
        <v>338</v>
      </c>
      <c r="F93" s="75" t="s">
        <v>196</v>
      </c>
      <c r="G93" s="76" t="s">
        <v>196</v>
      </c>
      <c r="H93" s="77" t="s">
        <v>12</v>
      </c>
      <c r="I93" s="80">
        <v>6.35</v>
      </c>
      <c r="J93" s="81" t="s">
        <v>196</v>
      </c>
      <c r="K93" s="1"/>
      <c r="L93" s="78"/>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row>
    <row r="94" spans="1:52" customFormat="1" ht="29.5" thickBot="1">
      <c r="A94" s="1"/>
      <c r="B94" s="75" t="s">
        <v>106</v>
      </c>
      <c r="C94" s="75" t="s">
        <v>326</v>
      </c>
      <c r="D94" s="75" t="s">
        <v>196</v>
      </c>
      <c r="E94" s="75" t="s">
        <v>338</v>
      </c>
      <c r="F94" s="75" t="s">
        <v>196</v>
      </c>
      <c r="G94" s="76" t="s">
        <v>196</v>
      </c>
      <c r="H94" s="77" t="s">
        <v>12</v>
      </c>
      <c r="I94" s="80">
        <v>6.35</v>
      </c>
      <c r="J94" s="81" t="s">
        <v>196</v>
      </c>
      <c r="K94" s="1"/>
      <c r="L94" s="78"/>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row>
    <row r="95" spans="1:52" customFormat="1" ht="29.5" thickBot="1">
      <c r="A95" s="1"/>
      <c r="B95" s="75" t="s">
        <v>106</v>
      </c>
      <c r="C95" s="75" t="s">
        <v>326</v>
      </c>
      <c r="D95" s="75" t="s">
        <v>196</v>
      </c>
      <c r="E95" s="75" t="s">
        <v>338</v>
      </c>
      <c r="F95" s="75" t="s">
        <v>196</v>
      </c>
      <c r="G95" s="76" t="s">
        <v>196</v>
      </c>
      <c r="H95" s="77" t="s">
        <v>12</v>
      </c>
      <c r="I95" s="80">
        <v>6.35</v>
      </c>
      <c r="J95" s="81" t="s">
        <v>196</v>
      </c>
      <c r="K95" s="1"/>
      <c r="L95" s="78"/>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row>
    <row r="96" spans="1:52" customFormat="1" ht="29.5" thickBot="1">
      <c r="A96" s="1"/>
      <c r="B96" s="75" t="s">
        <v>106</v>
      </c>
      <c r="C96" s="75" t="s">
        <v>326</v>
      </c>
      <c r="D96" s="75" t="s">
        <v>196</v>
      </c>
      <c r="E96" s="75" t="s">
        <v>338</v>
      </c>
      <c r="F96" s="75" t="s">
        <v>196</v>
      </c>
      <c r="G96" s="76" t="s">
        <v>196</v>
      </c>
      <c r="H96" s="77" t="s">
        <v>12</v>
      </c>
      <c r="I96" s="80">
        <v>6.35</v>
      </c>
      <c r="J96" s="81" t="s">
        <v>196</v>
      </c>
      <c r="K96" s="1"/>
      <c r="L96" s="78"/>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row>
    <row r="97" spans="1:52" customFormat="1" ht="29.5" thickBot="1">
      <c r="A97" s="1"/>
      <c r="B97" s="75" t="s">
        <v>106</v>
      </c>
      <c r="C97" s="75" t="s">
        <v>326</v>
      </c>
      <c r="D97" s="75" t="s">
        <v>196</v>
      </c>
      <c r="E97" s="75" t="s">
        <v>338</v>
      </c>
      <c r="F97" s="75" t="s">
        <v>196</v>
      </c>
      <c r="G97" s="76" t="s">
        <v>196</v>
      </c>
      <c r="H97" s="77" t="s">
        <v>12</v>
      </c>
      <c r="I97" s="80">
        <v>6.35</v>
      </c>
      <c r="J97" s="81" t="s">
        <v>196</v>
      </c>
      <c r="K97" s="1"/>
      <c r="L97" s="78"/>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row>
    <row r="98" spans="1:52" customFormat="1" ht="29.5" thickBot="1">
      <c r="A98" s="1"/>
      <c r="B98" s="75" t="s">
        <v>106</v>
      </c>
      <c r="C98" s="75" t="s">
        <v>326</v>
      </c>
      <c r="D98" s="75" t="s">
        <v>196</v>
      </c>
      <c r="E98" s="75" t="s">
        <v>338</v>
      </c>
      <c r="F98" s="75" t="s">
        <v>196</v>
      </c>
      <c r="G98" s="76" t="s">
        <v>196</v>
      </c>
      <c r="H98" s="77" t="s">
        <v>12</v>
      </c>
      <c r="I98" s="80">
        <v>6.35</v>
      </c>
      <c r="J98" s="81" t="s">
        <v>196</v>
      </c>
      <c r="K98" s="1"/>
      <c r="L98" s="78"/>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row>
    <row r="99" spans="1:52" customFormat="1" ht="29.5" thickBot="1">
      <c r="A99" s="1"/>
      <c r="B99" s="75" t="s">
        <v>106</v>
      </c>
      <c r="C99" s="75" t="s">
        <v>326</v>
      </c>
      <c r="D99" s="75" t="s">
        <v>196</v>
      </c>
      <c r="E99" s="75" t="s">
        <v>340</v>
      </c>
      <c r="F99" s="75" t="s">
        <v>196</v>
      </c>
      <c r="G99" s="76" t="s">
        <v>196</v>
      </c>
      <c r="H99" s="77" t="s">
        <v>12</v>
      </c>
      <c r="I99" s="80">
        <v>6.35</v>
      </c>
      <c r="J99" s="81" t="s">
        <v>196</v>
      </c>
      <c r="K99" s="1"/>
      <c r="L99" s="78"/>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row>
    <row r="100" spans="1:52" customFormat="1" ht="29.5" thickBot="1">
      <c r="A100" s="1"/>
      <c r="B100" s="75" t="s">
        <v>106</v>
      </c>
      <c r="C100" s="75" t="s">
        <v>326</v>
      </c>
      <c r="D100" s="75" t="s">
        <v>196</v>
      </c>
      <c r="E100" s="75" t="s">
        <v>340</v>
      </c>
      <c r="F100" s="75" t="s">
        <v>196</v>
      </c>
      <c r="G100" s="76" t="s">
        <v>196</v>
      </c>
      <c r="H100" s="77" t="s">
        <v>12</v>
      </c>
      <c r="I100" s="80">
        <v>6.35</v>
      </c>
      <c r="J100" s="81" t="s">
        <v>196</v>
      </c>
      <c r="K100" s="1"/>
      <c r="L100" s="78"/>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row>
    <row r="101" spans="1:52" customFormat="1" ht="29.5" thickBot="1">
      <c r="A101" s="1"/>
      <c r="B101" s="75" t="s">
        <v>106</v>
      </c>
      <c r="C101" s="75" t="s">
        <v>326</v>
      </c>
      <c r="D101" s="75" t="s">
        <v>196</v>
      </c>
      <c r="E101" s="75" t="s">
        <v>338</v>
      </c>
      <c r="F101" s="75" t="s">
        <v>196</v>
      </c>
      <c r="G101" s="76" t="s">
        <v>196</v>
      </c>
      <c r="H101" s="77" t="s">
        <v>12</v>
      </c>
      <c r="I101" s="80">
        <v>6.35</v>
      </c>
      <c r="J101" s="81" t="s">
        <v>196</v>
      </c>
      <c r="K101" s="1"/>
      <c r="L101" s="78"/>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row>
    <row r="102" spans="1:52" customFormat="1" ht="29.5" thickBot="1">
      <c r="A102" s="1"/>
      <c r="B102" s="75" t="s">
        <v>106</v>
      </c>
      <c r="C102" s="75" t="s">
        <v>326</v>
      </c>
      <c r="D102" s="75" t="s">
        <v>196</v>
      </c>
      <c r="E102" s="75" t="s">
        <v>338</v>
      </c>
      <c r="F102" s="75" t="s">
        <v>196</v>
      </c>
      <c r="G102" s="76" t="s">
        <v>196</v>
      </c>
      <c r="H102" s="77" t="s">
        <v>12</v>
      </c>
      <c r="I102" s="80">
        <v>6.35</v>
      </c>
      <c r="J102" s="81" t="s">
        <v>196</v>
      </c>
      <c r="K102" s="1"/>
      <c r="L102" s="78"/>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row>
    <row r="103" spans="1:52" customFormat="1" ht="29.5" thickBot="1">
      <c r="A103" s="1"/>
      <c r="B103" s="75" t="s">
        <v>104</v>
      </c>
      <c r="C103" s="75" t="s">
        <v>326</v>
      </c>
      <c r="D103" s="75" t="s">
        <v>196</v>
      </c>
      <c r="E103" s="75" t="s">
        <v>341</v>
      </c>
      <c r="F103" s="75" t="s">
        <v>196</v>
      </c>
      <c r="G103" s="76" t="s">
        <v>196</v>
      </c>
      <c r="H103" s="77" t="s">
        <v>12</v>
      </c>
      <c r="I103" s="80">
        <v>6.35</v>
      </c>
      <c r="J103" s="81" t="s">
        <v>196</v>
      </c>
      <c r="K103" s="1"/>
      <c r="L103" s="78"/>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row>
    <row r="104" spans="1:52" customFormat="1" ht="29.5" thickBot="1">
      <c r="A104" s="1"/>
      <c r="B104" s="75" t="s">
        <v>104</v>
      </c>
      <c r="C104" s="75" t="s">
        <v>326</v>
      </c>
      <c r="D104" s="75" t="s">
        <v>196</v>
      </c>
      <c r="E104" s="75" t="s">
        <v>344</v>
      </c>
      <c r="F104" s="75" t="s">
        <v>196</v>
      </c>
      <c r="G104" s="76" t="s">
        <v>196</v>
      </c>
      <c r="H104" s="77" t="s">
        <v>12</v>
      </c>
      <c r="I104" s="80">
        <v>6.35</v>
      </c>
      <c r="J104" s="81" t="s">
        <v>196</v>
      </c>
      <c r="K104" s="1"/>
      <c r="L104" s="78"/>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row>
    <row r="105" spans="1:52" customFormat="1" ht="29.5" thickBot="1">
      <c r="A105" s="1"/>
      <c r="B105" s="75" t="s">
        <v>104</v>
      </c>
      <c r="C105" s="75" t="s">
        <v>326</v>
      </c>
      <c r="D105" s="75" t="s">
        <v>196</v>
      </c>
      <c r="E105" s="75" t="s">
        <v>344</v>
      </c>
      <c r="F105" s="75" t="s">
        <v>196</v>
      </c>
      <c r="G105" s="76" t="s">
        <v>196</v>
      </c>
      <c r="H105" s="77" t="s">
        <v>12</v>
      </c>
      <c r="I105" s="80">
        <v>6.35</v>
      </c>
      <c r="J105" s="81" t="s">
        <v>196</v>
      </c>
      <c r="K105" s="1"/>
      <c r="L105" s="78"/>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row>
    <row r="106" spans="1:52" customFormat="1" ht="29.5" thickBot="1">
      <c r="A106" s="3"/>
      <c r="B106" s="75" t="s">
        <v>104</v>
      </c>
      <c r="C106" s="75" t="s">
        <v>326</v>
      </c>
      <c r="D106" s="75" t="s">
        <v>196</v>
      </c>
      <c r="E106" s="75" t="s">
        <v>344</v>
      </c>
      <c r="F106" s="75" t="s">
        <v>196</v>
      </c>
      <c r="G106" s="76" t="s">
        <v>196</v>
      </c>
      <c r="H106" s="77" t="s">
        <v>12</v>
      </c>
      <c r="I106" s="80">
        <v>6.35</v>
      </c>
      <c r="J106" s="81" t="s">
        <v>196</v>
      </c>
      <c r="K106" s="3"/>
      <c r="L106" s="46"/>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row>
    <row r="107" spans="1:52" customFormat="1" ht="29.5" thickBot="1">
      <c r="A107" s="3"/>
      <c r="B107" s="75" t="s">
        <v>104</v>
      </c>
      <c r="C107" s="75" t="s">
        <v>326</v>
      </c>
      <c r="D107" s="75" t="s">
        <v>196</v>
      </c>
      <c r="E107" s="75" t="s">
        <v>344</v>
      </c>
      <c r="F107" s="75" t="s">
        <v>196</v>
      </c>
      <c r="G107" s="76" t="s">
        <v>196</v>
      </c>
      <c r="H107" s="77" t="s">
        <v>12</v>
      </c>
      <c r="I107" s="80">
        <v>6.35</v>
      </c>
      <c r="J107" s="81" t="s">
        <v>196</v>
      </c>
      <c r="K107" s="3"/>
      <c r="L107" s="46"/>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row>
    <row r="108" spans="1:52" customFormat="1" ht="29.5" thickBot="1">
      <c r="A108" s="3"/>
      <c r="B108" s="75" t="s">
        <v>104</v>
      </c>
      <c r="C108" s="75" t="s">
        <v>326</v>
      </c>
      <c r="D108" s="75" t="s">
        <v>196</v>
      </c>
      <c r="E108" s="75" t="s">
        <v>341</v>
      </c>
      <c r="F108" s="75" t="s">
        <v>196</v>
      </c>
      <c r="G108" s="76" t="s">
        <v>196</v>
      </c>
      <c r="H108" s="77" t="s">
        <v>12</v>
      </c>
      <c r="I108" s="80">
        <v>6.35</v>
      </c>
      <c r="J108" s="81" t="s">
        <v>196</v>
      </c>
      <c r="K108" s="3"/>
      <c r="L108" s="46"/>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row>
    <row r="109" spans="1:52" customFormat="1" ht="29.5" thickBot="1">
      <c r="A109" s="3"/>
      <c r="B109" s="75" t="s">
        <v>104</v>
      </c>
      <c r="C109" s="75" t="s">
        <v>326</v>
      </c>
      <c r="D109" s="75" t="s">
        <v>196</v>
      </c>
      <c r="E109" s="75" t="s">
        <v>341</v>
      </c>
      <c r="F109" s="75" t="s">
        <v>196</v>
      </c>
      <c r="G109" s="76" t="s">
        <v>196</v>
      </c>
      <c r="H109" s="77" t="s">
        <v>12</v>
      </c>
      <c r="I109" s="80">
        <v>6.35</v>
      </c>
      <c r="J109" s="81" t="s">
        <v>196</v>
      </c>
      <c r="K109" s="3"/>
      <c r="L109" s="46"/>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row>
    <row r="110" spans="1:52" customFormat="1" ht="29.5" thickBot="1">
      <c r="A110" s="3"/>
      <c r="B110" s="75" t="s">
        <v>104</v>
      </c>
      <c r="C110" s="75" t="s">
        <v>326</v>
      </c>
      <c r="D110" s="75" t="s">
        <v>196</v>
      </c>
      <c r="E110" s="75" t="s">
        <v>336</v>
      </c>
      <c r="F110" s="75" t="s">
        <v>196</v>
      </c>
      <c r="G110" s="76" t="s">
        <v>196</v>
      </c>
      <c r="H110" s="77" t="s">
        <v>12</v>
      </c>
      <c r="I110" s="80">
        <v>6.35</v>
      </c>
      <c r="J110" s="81" t="s">
        <v>196</v>
      </c>
      <c r="K110" s="3"/>
      <c r="L110" s="46"/>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row>
    <row r="111" spans="1:52" customFormat="1" ht="29.5" thickBot="1">
      <c r="A111" s="3"/>
      <c r="B111" s="75" t="s">
        <v>104</v>
      </c>
      <c r="C111" s="75" t="s">
        <v>326</v>
      </c>
      <c r="D111" s="75" t="s">
        <v>196</v>
      </c>
      <c r="E111" s="75" t="s">
        <v>342</v>
      </c>
      <c r="F111" s="75" t="s">
        <v>196</v>
      </c>
      <c r="G111" s="76" t="s">
        <v>196</v>
      </c>
      <c r="H111" s="77" t="s">
        <v>12</v>
      </c>
      <c r="I111" s="80">
        <v>6.5</v>
      </c>
      <c r="J111" s="81" t="s">
        <v>196</v>
      </c>
      <c r="K111" s="3"/>
      <c r="L111" s="46"/>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row>
    <row r="112" spans="1:52" customFormat="1" ht="29.5" thickBot="1">
      <c r="A112" s="3"/>
      <c r="B112" s="75" t="s">
        <v>104</v>
      </c>
      <c r="C112" s="75" t="s">
        <v>326</v>
      </c>
      <c r="D112" s="75" t="s">
        <v>196</v>
      </c>
      <c r="E112" s="75" t="s">
        <v>342</v>
      </c>
      <c r="F112" s="75" t="s">
        <v>196</v>
      </c>
      <c r="G112" s="76" t="s">
        <v>196</v>
      </c>
      <c r="H112" s="77" t="s">
        <v>12</v>
      </c>
      <c r="I112" s="80">
        <v>6.5</v>
      </c>
      <c r="J112" s="81" t="s">
        <v>196</v>
      </c>
      <c r="K112" s="3"/>
      <c r="L112" s="46"/>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row>
    <row r="113" spans="1:52" customFormat="1" ht="29.5" thickBot="1">
      <c r="A113" s="3"/>
      <c r="B113" s="75" t="s">
        <v>104</v>
      </c>
      <c r="C113" s="75" t="s">
        <v>326</v>
      </c>
      <c r="D113" s="75" t="s">
        <v>196</v>
      </c>
      <c r="E113" s="75" t="s">
        <v>345</v>
      </c>
      <c r="F113" s="75" t="s">
        <v>196</v>
      </c>
      <c r="G113" s="76" t="s">
        <v>196</v>
      </c>
      <c r="H113" s="77" t="s">
        <v>12</v>
      </c>
      <c r="I113" s="80">
        <v>6.8</v>
      </c>
      <c r="J113" s="81" t="s">
        <v>196</v>
      </c>
      <c r="K113" s="3"/>
      <c r="L113" s="46"/>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row>
    <row r="114" spans="1:52" customFormat="1" ht="29.5" thickBot="1">
      <c r="A114" s="3"/>
      <c r="B114" s="75" t="s">
        <v>102</v>
      </c>
      <c r="C114" s="75" t="s">
        <v>326</v>
      </c>
      <c r="D114" s="75" t="s">
        <v>196</v>
      </c>
      <c r="E114" s="75" t="s">
        <v>345</v>
      </c>
      <c r="F114" s="75" t="s">
        <v>196</v>
      </c>
      <c r="G114" s="76" t="s">
        <v>196</v>
      </c>
      <c r="H114" s="77" t="s">
        <v>12</v>
      </c>
      <c r="I114" s="80">
        <v>6.8</v>
      </c>
      <c r="J114" s="81" t="s">
        <v>196</v>
      </c>
      <c r="K114" s="3"/>
      <c r="L114" s="46"/>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row>
    <row r="115" spans="1:52" customFormat="1" ht="29.5" thickBot="1">
      <c r="A115" s="3"/>
      <c r="B115" s="75" t="s">
        <v>102</v>
      </c>
      <c r="C115" s="75" t="s">
        <v>326</v>
      </c>
      <c r="D115" s="75" t="s">
        <v>196</v>
      </c>
      <c r="E115" s="75" t="s">
        <v>336</v>
      </c>
      <c r="F115" s="75" t="s">
        <v>196</v>
      </c>
      <c r="G115" s="76" t="s">
        <v>196</v>
      </c>
      <c r="H115" s="77" t="s">
        <v>12</v>
      </c>
      <c r="I115" s="80">
        <v>6.35</v>
      </c>
      <c r="J115" s="81" t="s">
        <v>196</v>
      </c>
      <c r="K115" s="3"/>
      <c r="L115" s="46"/>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row>
    <row r="116" spans="1:52" customFormat="1" ht="29.5" thickBot="1">
      <c r="A116" s="3"/>
      <c r="B116" s="75" t="s">
        <v>102</v>
      </c>
      <c r="C116" s="75" t="s">
        <v>326</v>
      </c>
      <c r="D116" s="75" t="s">
        <v>196</v>
      </c>
      <c r="E116" s="75" t="s">
        <v>345</v>
      </c>
      <c r="F116" s="75" t="s">
        <v>196</v>
      </c>
      <c r="G116" s="76" t="s">
        <v>196</v>
      </c>
      <c r="H116" s="77" t="s">
        <v>12</v>
      </c>
      <c r="I116" s="80">
        <v>6.8</v>
      </c>
      <c r="J116" s="81" t="s">
        <v>196</v>
      </c>
      <c r="K116" s="3"/>
      <c r="L116" s="46"/>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row>
    <row r="117" spans="1:52" customFormat="1" ht="29.5" thickBot="1">
      <c r="A117" s="3"/>
      <c r="B117" s="75" t="s">
        <v>102</v>
      </c>
      <c r="C117" s="75" t="s">
        <v>326</v>
      </c>
      <c r="D117" s="75" t="s">
        <v>196</v>
      </c>
      <c r="E117" s="75" t="s">
        <v>345</v>
      </c>
      <c r="F117" s="75" t="s">
        <v>196</v>
      </c>
      <c r="G117" s="76" t="s">
        <v>196</v>
      </c>
      <c r="H117" s="77" t="s">
        <v>12</v>
      </c>
      <c r="I117" s="80">
        <v>6.8</v>
      </c>
      <c r="J117" s="81" t="s">
        <v>196</v>
      </c>
      <c r="K117" s="3"/>
      <c r="L117" s="46"/>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row>
    <row r="118" spans="1:52" customFormat="1" ht="29.5" thickBot="1">
      <c r="A118" s="3"/>
      <c r="B118" s="75" t="s">
        <v>102</v>
      </c>
      <c r="C118" s="75" t="s">
        <v>326</v>
      </c>
      <c r="D118" s="75" t="s">
        <v>196</v>
      </c>
      <c r="E118" s="75" t="s">
        <v>336</v>
      </c>
      <c r="F118" s="75" t="s">
        <v>196</v>
      </c>
      <c r="G118" s="76" t="s">
        <v>196</v>
      </c>
      <c r="H118" s="77" t="s">
        <v>12</v>
      </c>
      <c r="I118" s="80">
        <v>6.35</v>
      </c>
      <c r="J118" s="81" t="s">
        <v>196</v>
      </c>
      <c r="K118" s="3"/>
      <c r="L118" s="46"/>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row>
    <row r="119" spans="1:52" customFormat="1" ht="29.5" thickBot="1">
      <c r="A119" s="3"/>
      <c r="B119" s="75" t="s">
        <v>102</v>
      </c>
      <c r="C119" s="75" t="s">
        <v>326</v>
      </c>
      <c r="D119" s="75" t="s">
        <v>196</v>
      </c>
      <c r="E119" s="75" t="s">
        <v>335</v>
      </c>
      <c r="F119" s="75" t="s">
        <v>196</v>
      </c>
      <c r="G119" s="76" t="s">
        <v>196</v>
      </c>
      <c r="H119" s="77" t="s">
        <v>12</v>
      </c>
      <c r="I119" s="80">
        <v>6.5</v>
      </c>
      <c r="J119" s="81" t="s">
        <v>196</v>
      </c>
      <c r="K119" s="3"/>
      <c r="L119" s="46"/>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row>
    <row r="120" spans="1:52" customFormat="1" ht="29.5" thickBot="1">
      <c r="A120" s="3"/>
      <c r="B120" s="75" t="s">
        <v>102</v>
      </c>
      <c r="C120" s="75" t="s">
        <v>326</v>
      </c>
      <c r="D120" s="75" t="s">
        <v>196</v>
      </c>
      <c r="E120" s="75" t="s">
        <v>335</v>
      </c>
      <c r="F120" s="75" t="s">
        <v>196</v>
      </c>
      <c r="G120" s="76" t="s">
        <v>196</v>
      </c>
      <c r="H120" s="77" t="s">
        <v>12</v>
      </c>
      <c r="I120" s="80">
        <v>6.5</v>
      </c>
      <c r="J120" s="81" t="s">
        <v>196</v>
      </c>
      <c r="K120" s="3"/>
      <c r="L120" s="46"/>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row>
    <row r="121" spans="1:52" customFormat="1" ht="29.5" thickBot="1">
      <c r="A121" s="3"/>
      <c r="B121" s="75" t="s">
        <v>102</v>
      </c>
      <c r="C121" s="75" t="s">
        <v>326</v>
      </c>
      <c r="D121" s="75" t="s">
        <v>196</v>
      </c>
      <c r="E121" s="75" t="s">
        <v>335</v>
      </c>
      <c r="F121" s="75" t="s">
        <v>196</v>
      </c>
      <c r="G121" s="76" t="s">
        <v>196</v>
      </c>
      <c r="H121" s="77" t="s">
        <v>12</v>
      </c>
      <c r="I121" s="80">
        <v>6.5</v>
      </c>
      <c r="J121" s="81" t="s">
        <v>196</v>
      </c>
      <c r="K121" s="3"/>
      <c r="L121" s="46"/>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row>
    <row r="122" spans="1:52" customFormat="1" ht="29.5" thickBot="1">
      <c r="A122" s="3"/>
      <c r="B122" s="75" t="s">
        <v>102</v>
      </c>
      <c r="C122" s="75" t="s">
        <v>326</v>
      </c>
      <c r="D122" s="75" t="s">
        <v>196</v>
      </c>
      <c r="E122" s="75" t="s">
        <v>335</v>
      </c>
      <c r="F122" s="75" t="s">
        <v>196</v>
      </c>
      <c r="G122" s="76" t="s">
        <v>196</v>
      </c>
      <c r="H122" s="77" t="s">
        <v>12</v>
      </c>
      <c r="I122" s="80">
        <v>6.5</v>
      </c>
      <c r="J122" s="81" t="s">
        <v>196</v>
      </c>
      <c r="K122" s="3"/>
      <c r="L122" s="46"/>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row>
    <row r="123" spans="1:52" customFormat="1" ht="29.5" thickBot="1">
      <c r="A123" s="3"/>
      <c r="B123" s="75" t="s">
        <v>102</v>
      </c>
      <c r="C123" s="75" t="s">
        <v>326</v>
      </c>
      <c r="D123" s="75" t="s">
        <v>196</v>
      </c>
      <c r="E123" s="75" t="s">
        <v>335</v>
      </c>
      <c r="F123" s="75" t="s">
        <v>196</v>
      </c>
      <c r="G123" s="76" t="s">
        <v>196</v>
      </c>
      <c r="H123" s="77" t="s">
        <v>12</v>
      </c>
      <c r="I123" s="80">
        <v>6.5</v>
      </c>
      <c r="J123" s="81" t="s">
        <v>196</v>
      </c>
      <c r="K123" s="3"/>
      <c r="L123" s="46"/>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row>
    <row r="124" spans="1:52" customFormat="1" ht="29.5" thickBot="1">
      <c r="A124" s="3"/>
      <c r="B124" s="75" t="s">
        <v>102</v>
      </c>
      <c r="C124" s="75" t="s">
        <v>326</v>
      </c>
      <c r="D124" s="75" t="s">
        <v>196</v>
      </c>
      <c r="E124" s="75" t="s">
        <v>335</v>
      </c>
      <c r="F124" s="75" t="s">
        <v>196</v>
      </c>
      <c r="G124" s="76" t="s">
        <v>196</v>
      </c>
      <c r="H124" s="77" t="s">
        <v>12</v>
      </c>
      <c r="I124" s="80">
        <v>6.5</v>
      </c>
      <c r="J124" s="81" t="s">
        <v>196</v>
      </c>
      <c r="K124" s="3"/>
      <c r="L124" s="46"/>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row>
    <row r="125" spans="1:52" customFormat="1" ht="29.5" thickBot="1">
      <c r="A125" s="3"/>
      <c r="B125" s="75" t="s">
        <v>102</v>
      </c>
      <c r="C125" s="75" t="s">
        <v>326</v>
      </c>
      <c r="D125" s="75" t="s">
        <v>196</v>
      </c>
      <c r="E125" s="75" t="s">
        <v>335</v>
      </c>
      <c r="F125" s="75" t="s">
        <v>196</v>
      </c>
      <c r="G125" s="76" t="s">
        <v>196</v>
      </c>
      <c r="H125" s="77" t="s">
        <v>12</v>
      </c>
      <c r="I125" s="80">
        <v>6.5</v>
      </c>
      <c r="J125" s="81" t="s">
        <v>196</v>
      </c>
      <c r="K125" s="3"/>
      <c r="L125" s="46"/>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row>
    <row r="126" spans="1:52" customFormat="1" ht="29.5" thickBot="1">
      <c r="A126" s="3"/>
      <c r="B126" s="75" t="s">
        <v>102</v>
      </c>
      <c r="C126" s="75" t="s">
        <v>326</v>
      </c>
      <c r="D126" s="75" t="s">
        <v>196</v>
      </c>
      <c r="E126" s="75" t="s">
        <v>342</v>
      </c>
      <c r="F126" s="75" t="s">
        <v>196</v>
      </c>
      <c r="G126" s="76" t="s">
        <v>196</v>
      </c>
      <c r="H126" s="77" t="s">
        <v>12</v>
      </c>
      <c r="I126" s="80">
        <v>6.5</v>
      </c>
      <c r="J126" s="81" t="s">
        <v>196</v>
      </c>
      <c r="K126" s="3"/>
      <c r="L126" s="46"/>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row>
    <row r="127" spans="1:52" customFormat="1" ht="29.5" thickBot="1">
      <c r="A127" s="3"/>
      <c r="B127" s="75" t="s">
        <v>102</v>
      </c>
      <c r="C127" s="75" t="s">
        <v>326</v>
      </c>
      <c r="D127" s="75" t="s">
        <v>196</v>
      </c>
      <c r="E127" s="75" t="s">
        <v>342</v>
      </c>
      <c r="F127" s="75" t="s">
        <v>196</v>
      </c>
      <c r="G127" s="76" t="s">
        <v>196</v>
      </c>
      <c r="H127" s="77" t="s">
        <v>12</v>
      </c>
      <c r="I127" s="80">
        <v>6.5</v>
      </c>
      <c r="J127" s="81" t="s">
        <v>196</v>
      </c>
      <c r="K127" s="3"/>
      <c r="L127" s="46"/>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row>
    <row r="128" spans="1:52" customFormat="1" ht="29.5" thickBot="1">
      <c r="A128" s="3"/>
      <c r="B128" s="75" t="s">
        <v>102</v>
      </c>
      <c r="C128" s="75" t="s">
        <v>326</v>
      </c>
      <c r="D128" s="75" t="s">
        <v>196</v>
      </c>
      <c r="E128" s="75" t="s">
        <v>342</v>
      </c>
      <c r="F128" s="75" t="s">
        <v>196</v>
      </c>
      <c r="G128" s="76" t="s">
        <v>196</v>
      </c>
      <c r="H128" s="77" t="s">
        <v>12</v>
      </c>
      <c r="I128" s="80">
        <v>6.5</v>
      </c>
      <c r="J128" s="81" t="s">
        <v>196</v>
      </c>
      <c r="K128" s="3"/>
      <c r="L128" s="46"/>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row>
    <row r="129" spans="1:52" customFormat="1" ht="29.5" thickBot="1">
      <c r="A129" s="3"/>
      <c r="B129" s="75" t="s">
        <v>102</v>
      </c>
      <c r="C129" s="75" t="s">
        <v>326</v>
      </c>
      <c r="D129" s="75" t="s">
        <v>196</v>
      </c>
      <c r="E129" s="75" t="s">
        <v>342</v>
      </c>
      <c r="F129" s="75" t="s">
        <v>196</v>
      </c>
      <c r="G129" s="76" t="s">
        <v>196</v>
      </c>
      <c r="H129" s="77" t="s">
        <v>12</v>
      </c>
      <c r="I129" s="80">
        <v>6.5</v>
      </c>
      <c r="J129" s="81" t="s">
        <v>196</v>
      </c>
      <c r="K129" s="3"/>
      <c r="L129" s="46"/>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row>
    <row r="130" spans="1:52" customFormat="1" ht="29.5" thickBot="1">
      <c r="A130" s="3"/>
      <c r="B130" s="75" t="s">
        <v>102</v>
      </c>
      <c r="C130" s="75" t="s">
        <v>326</v>
      </c>
      <c r="D130" s="75" t="s">
        <v>196</v>
      </c>
      <c r="E130" s="75" t="s">
        <v>346</v>
      </c>
      <c r="F130" s="75" t="s">
        <v>196</v>
      </c>
      <c r="G130" s="76" t="s">
        <v>196</v>
      </c>
      <c r="H130" s="77" t="s">
        <v>12</v>
      </c>
      <c r="I130" s="80">
        <v>6.8</v>
      </c>
      <c r="J130" s="81" t="s">
        <v>196</v>
      </c>
      <c r="K130" s="3"/>
      <c r="L130" s="46"/>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row>
    <row r="131" spans="1:52" customFormat="1" ht="29.5" thickBot="1">
      <c r="A131" s="3"/>
      <c r="B131" s="75" t="s">
        <v>102</v>
      </c>
      <c r="C131" s="75" t="s">
        <v>326</v>
      </c>
      <c r="D131" s="75" t="s">
        <v>196</v>
      </c>
      <c r="E131" s="75" t="s">
        <v>345</v>
      </c>
      <c r="F131" s="75" t="s">
        <v>196</v>
      </c>
      <c r="G131" s="76" t="s">
        <v>196</v>
      </c>
      <c r="H131" s="77" t="s">
        <v>12</v>
      </c>
      <c r="I131" s="80">
        <v>6.8</v>
      </c>
      <c r="J131" s="81" t="s">
        <v>196</v>
      </c>
      <c r="K131" s="3"/>
      <c r="L131" s="46"/>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row>
    <row r="132" spans="1:52" customFormat="1" ht="29.5" thickBot="1">
      <c r="A132" s="3"/>
      <c r="B132" s="75" t="s">
        <v>102</v>
      </c>
      <c r="C132" s="75" t="s">
        <v>326</v>
      </c>
      <c r="D132" s="75" t="s">
        <v>196</v>
      </c>
      <c r="E132" s="75" t="s">
        <v>345</v>
      </c>
      <c r="F132" s="75" t="s">
        <v>196</v>
      </c>
      <c r="G132" s="76" t="s">
        <v>196</v>
      </c>
      <c r="H132" s="77" t="s">
        <v>12</v>
      </c>
      <c r="I132" s="80">
        <v>6.8</v>
      </c>
      <c r="J132" s="81" t="s">
        <v>196</v>
      </c>
      <c r="K132" s="3"/>
      <c r="L132" s="46"/>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row>
    <row r="133" spans="1:52" customFormat="1" ht="29.5" thickBot="1">
      <c r="A133" s="3"/>
      <c r="B133" s="75" t="s">
        <v>102</v>
      </c>
      <c r="C133" s="75" t="s">
        <v>326</v>
      </c>
      <c r="D133" s="75" t="s">
        <v>196</v>
      </c>
      <c r="E133" s="75" t="s">
        <v>345</v>
      </c>
      <c r="F133" s="75" t="s">
        <v>196</v>
      </c>
      <c r="G133" s="76" t="s">
        <v>196</v>
      </c>
      <c r="H133" s="77" t="s">
        <v>12</v>
      </c>
      <c r="I133" s="80">
        <v>6.8</v>
      </c>
      <c r="J133" s="81" t="s">
        <v>196</v>
      </c>
      <c r="K133" s="3"/>
      <c r="L133" s="46"/>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row>
    <row r="134" spans="1:52" customFormat="1" ht="29.5" thickBot="1">
      <c r="A134" s="3"/>
      <c r="B134" s="75" t="s">
        <v>102</v>
      </c>
      <c r="C134" s="75" t="s">
        <v>326</v>
      </c>
      <c r="D134" s="75" t="s">
        <v>196</v>
      </c>
      <c r="E134" s="75" t="s">
        <v>345</v>
      </c>
      <c r="F134" s="75" t="s">
        <v>196</v>
      </c>
      <c r="G134" s="76" t="s">
        <v>196</v>
      </c>
      <c r="H134" s="77" t="s">
        <v>12</v>
      </c>
      <c r="I134" s="80">
        <v>6.8</v>
      </c>
      <c r="J134" s="81" t="s">
        <v>196</v>
      </c>
      <c r="K134" s="3"/>
      <c r="L134" s="46"/>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row>
    <row r="135" spans="1:52" customFormat="1" ht="29.5" thickBot="1">
      <c r="A135" s="3"/>
      <c r="B135" s="75" t="s">
        <v>102</v>
      </c>
      <c r="C135" s="75" t="s">
        <v>326</v>
      </c>
      <c r="D135" s="75" t="s">
        <v>196</v>
      </c>
      <c r="E135" s="75" t="s">
        <v>345</v>
      </c>
      <c r="F135" s="75" t="s">
        <v>196</v>
      </c>
      <c r="G135" s="76" t="s">
        <v>196</v>
      </c>
      <c r="H135" s="77" t="s">
        <v>12</v>
      </c>
      <c r="I135" s="80">
        <v>6.8</v>
      </c>
      <c r="J135" s="81" t="s">
        <v>196</v>
      </c>
      <c r="K135" s="3"/>
      <c r="L135" s="46"/>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row>
    <row r="136" spans="1:52" customFormat="1" ht="29.5" thickBot="1">
      <c r="A136" s="3"/>
      <c r="B136" s="75" t="s">
        <v>102</v>
      </c>
      <c r="C136" s="75" t="s">
        <v>326</v>
      </c>
      <c r="D136" s="75" t="s">
        <v>196</v>
      </c>
      <c r="E136" s="75" t="s">
        <v>345</v>
      </c>
      <c r="F136" s="75" t="s">
        <v>196</v>
      </c>
      <c r="G136" s="76" t="s">
        <v>196</v>
      </c>
      <c r="H136" s="77" t="s">
        <v>12</v>
      </c>
      <c r="I136" s="80">
        <v>6.8</v>
      </c>
      <c r="J136" s="81" t="s">
        <v>196</v>
      </c>
      <c r="K136" s="3"/>
      <c r="L136" s="46"/>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row>
    <row r="137" spans="1:52" customFormat="1" ht="29.5" thickBot="1">
      <c r="A137" s="3"/>
      <c r="B137" s="75" t="s">
        <v>102</v>
      </c>
      <c r="C137" s="75" t="s">
        <v>326</v>
      </c>
      <c r="D137" s="75" t="s">
        <v>196</v>
      </c>
      <c r="E137" s="75" t="s">
        <v>347</v>
      </c>
      <c r="F137" s="75" t="s">
        <v>196</v>
      </c>
      <c r="G137" s="76" t="s">
        <v>196</v>
      </c>
      <c r="H137" s="77" t="s">
        <v>12</v>
      </c>
      <c r="I137" s="80">
        <v>6.8</v>
      </c>
      <c r="J137" s="81" t="s">
        <v>196</v>
      </c>
      <c r="K137" s="3"/>
      <c r="L137" s="46"/>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row>
    <row r="138" spans="1:52" customFormat="1" ht="29.5" thickBot="1">
      <c r="A138" s="3"/>
      <c r="B138" s="75" t="s">
        <v>97</v>
      </c>
      <c r="C138" s="75" t="s">
        <v>326</v>
      </c>
      <c r="D138" s="75" t="s">
        <v>196</v>
      </c>
      <c r="E138" s="75" t="s">
        <v>345</v>
      </c>
      <c r="F138" s="75" t="s">
        <v>196</v>
      </c>
      <c r="G138" s="76" t="s">
        <v>196</v>
      </c>
      <c r="H138" s="77" t="s">
        <v>12</v>
      </c>
      <c r="I138" s="80">
        <v>6.8</v>
      </c>
      <c r="J138" s="81" t="s">
        <v>196</v>
      </c>
      <c r="K138" s="3"/>
      <c r="L138" s="46"/>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row>
    <row r="139" spans="1:52" customFormat="1" ht="29.5" thickBot="1">
      <c r="A139" s="3"/>
      <c r="B139" s="75" t="s">
        <v>97</v>
      </c>
      <c r="C139" s="75" t="s">
        <v>326</v>
      </c>
      <c r="D139" s="75" t="s">
        <v>196</v>
      </c>
      <c r="E139" s="75" t="s">
        <v>345</v>
      </c>
      <c r="F139" s="75" t="s">
        <v>196</v>
      </c>
      <c r="G139" s="76" t="s">
        <v>196</v>
      </c>
      <c r="H139" s="77" t="s">
        <v>12</v>
      </c>
      <c r="I139" s="80">
        <v>6.8</v>
      </c>
      <c r="J139" s="81" t="s">
        <v>196</v>
      </c>
      <c r="K139" s="3"/>
      <c r="L139" s="46"/>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row>
    <row r="140" spans="1:52" customFormat="1" ht="29.5" thickBot="1">
      <c r="A140" s="3"/>
      <c r="B140" s="75" t="s">
        <v>97</v>
      </c>
      <c r="C140" s="75" t="s">
        <v>326</v>
      </c>
      <c r="D140" s="75" t="s">
        <v>196</v>
      </c>
      <c r="E140" s="75" t="s">
        <v>327</v>
      </c>
      <c r="F140" s="75" t="s">
        <v>196</v>
      </c>
      <c r="G140" s="76" t="s">
        <v>196</v>
      </c>
      <c r="H140" s="77" t="s">
        <v>12</v>
      </c>
      <c r="I140" s="80">
        <v>6.35</v>
      </c>
      <c r="J140" s="81" t="s">
        <v>196</v>
      </c>
      <c r="K140" s="3"/>
      <c r="L140" s="46"/>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row>
    <row r="141" spans="1:52" customFormat="1" ht="29.5" thickBot="1">
      <c r="A141" s="3"/>
      <c r="B141" s="75" t="s">
        <v>97</v>
      </c>
      <c r="C141" s="75" t="s">
        <v>326</v>
      </c>
      <c r="D141" s="75" t="s">
        <v>196</v>
      </c>
      <c r="E141" s="75" t="s">
        <v>327</v>
      </c>
      <c r="F141" s="75" t="s">
        <v>196</v>
      </c>
      <c r="G141" s="76" t="s">
        <v>196</v>
      </c>
      <c r="H141" s="77" t="s">
        <v>12</v>
      </c>
      <c r="I141" s="80">
        <v>6.35</v>
      </c>
      <c r="J141" s="81" t="s">
        <v>196</v>
      </c>
      <c r="K141" s="3"/>
      <c r="L141" s="46"/>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row>
    <row r="142" spans="1:52" customFormat="1" ht="29.5" thickBot="1">
      <c r="A142" s="3"/>
      <c r="B142" s="75" t="s">
        <v>97</v>
      </c>
      <c r="C142" s="75" t="s">
        <v>326</v>
      </c>
      <c r="D142" s="75" t="s">
        <v>196</v>
      </c>
      <c r="E142" s="75" t="s">
        <v>328</v>
      </c>
      <c r="F142" s="75" t="s">
        <v>196</v>
      </c>
      <c r="G142" s="76" t="s">
        <v>196</v>
      </c>
      <c r="H142" s="77" t="s">
        <v>12</v>
      </c>
      <c r="I142" s="80">
        <v>6.35</v>
      </c>
      <c r="J142" s="81" t="s">
        <v>196</v>
      </c>
      <c r="K142" s="3"/>
      <c r="L142" s="46"/>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row>
    <row r="143" spans="1:52" customFormat="1" ht="29.5" thickBot="1">
      <c r="A143" s="3"/>
      <c r="B143" s="75" t="s">
        <v>97</v>
      </c>
      <c r="C143" s="75" t="s">
        <v>326</v>
      </c>
      <c r="D143" s="75" t="s">
        <v>196</v>
      </c>
      <c r="E143" s="75" t="s">
        <v>335</v>
      </c>
      <c r="F143" s="75" t="s">
        <v>196</v>
      </c>
      <c r="G143" s="76" t="s">
        <v>196</v>
      </c>
      <c r="H143" s="77" t="s">
        <v>12</v>
      </c>
      <c r="I143" s="80">
        <v>6.5</v>
      </c>
      <c r="J143" s="81" t="s">
        <v>196</v>
      </c>
      <c r="K143" s="3"/>
      <c r="L143" s="46"/>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row>
    <row r="144" spans="1:52" customFormat="1" ht="29.5" thickBot="1">
      <c r="A144" s="3"/>
      <c r="B144" s="75" t="s">
        <v>97</v>
      </c>
      <c r="C144" s="75" t="s">
        <v>326</v>
      </c>
      <c r="D144" s="75" t="s">
        <v>196</v>
      </c>
      <c r="E144" s="75" t="s">
        <v>335</v>
      </c>
      <c r="F144" s="75" t="s">
        <v>196</v>
      </c>
      <c r="G144" s="76" t="s">
        <v>196</v>
      </c>
      <c r="H144" s="77" t="s">
        <v>12</v>
      </c>
      <c r="I144" s="80">
        <v>6.5</v>
      </c>
      <c r="J144" s="81" t="s">
        <v>196</v>
      </c>
      <c r="K144" s="3"/>
      <c r="L144" s="46"/>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row>
    <row r="145" spans="1:52" customFormat="1" ht="29.5" thickBot="1">
      <c r="A145" s="3"/>
      <c r="B145" s="75" t="s">
        <v>97</v>
      </c>
      <c r="C145" s="75" t="s">
        <v>326</v>
      </c>
      <c r="D145" s="75" t="s">
        <v>196</v>
      </c>
      <c r="E145" s="75" t="s">
        <v>335</v>
      </c>
      <c r="F145" s="75" t="s">
        <v>196</v>
      </c>
      <c r="G145" s="76" t="s">
        <v>196</v>
      </c>
      <c r="H145" s="77" t="s">
        <v>12</v>
      </c>
      <c r="I145" s="80">
        <v>6.5</v>
      </c>
      <c r="J145" s="81" t="s">
        <v>196</v>
      </c>
      <c r="K145" s="3"/>
      <c r="L145" s="46"/>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row>
    <row r="146" spans="1:52" customFormat="1" ht="29.5" thickBot="1">
      <c r="A146" s="3"/>
      <c r="B146" s="75" t="s">
        <v>97</v>
      </c>
      <c r="C146" s="75" t="s">
        <v>326</v>
      </c>
      <c r="D146" s="75" t="s">
        <v>196</v>
      </c>
      <c r="E146" s="75" t="s">
        <v>335</v>
      </c>
      <c r="F146" s="75" t="s">
        <v>196</v>
      </c>
      <c r="G146" s="76" t="s">
        <v>196</v>
      </c>
      <c r="H146" s="77" t="s">
        <v>12</v>
      </c>
      <c r="I146" s="80">
        <v>6.5</v>
      </c>
      <c r="J146" s="81" t="s">
        <v>196</v>
      </c>
      <c r="K146" s="3"/>
      <c r="L146" s="46"/>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row>
    <row r="147" spans="1:52" customFormat="1" ht="29.5" thickBot="1">
      <c r="A147" s="3"/>
      <c r="B147" s="75" t="s">
        <v>97</v>
      </c>
      <c r="C147" s="75" t="s">
        <v>326</v>
      </c>
      <c r="D147" s="75" t="s">
        <v>196</v>
      </c>
      <c r="E147" s="75" t="s">
        <v>335</v>
      </c>
      <c r="F147" s="75" t="s">
        <v>196</v>
      </c>
      <c r="G147" s="76" t="s">
        <v>196</v>
      </c>
      <c r="H147" s="77" t="s">
        <v>12</v>
      </c>
      <c r="I147" s="80">
        <v>6.5</v>
      </c>
      <c r="J147" s="81" t="s">
        <v>196</v>
      </c>
      <c r="K147" s="3"/>
      <c r="L147" s="46"/>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row>
    <row r="148" spans="1:52" customFormat="1" ht="29.5" thickBot="1">
      <c r="A148" s="3"/>
      <c r="B148" s="75" t="s">
        <v>97</v>
      </c>
      <c r="C148" s="75" t="s">
        <v>326</v>
      </c>
      <c r="D148" s="75" t="s">
        <v>196</v>
      </c>
      <c r="E148" s="75" t="s">
        <v>335</v>
      </c>
      <c r="F148" s="75" t="s">
        <v>196</v>
      </c>
      <c r="G148" s="76" t="s">
        <v>196</v>
      </c>
      <c r="H148" s="77" t="s">
        <v>12</v>
      </c>
      <c r="I148" s="80">
        <v>6.5</v>
      </c>
      <c r="J148" s="81" t="s">
        <v>196</v>
      </c>
      <c r="K148" s="3"/>
      <c r="L148" s="46"/>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row>
    <row r="149" spans="1:52" customFormat="1" ht="29.5" thickBot="1">
      <c r="A149" s="3"/>
      <c r="B149" s="75" t="s">
        <v>97</v>
      </c>
      <c r="C149" s="75" t="s">
        <v>326</v>
      </c>
      <c r="D149" s="75" t="s">
        <v>196</v>
      </c>
      <c r="E149" s="75" t="s">
        <v>335</v>
      </c>
      <c r="F149" s="75" t="s">
        <v>196</v>
      </c>
      <c r="G149" s="76" t="s">
        <v>196</v>
      </c>
      <c r="H149" s="77" t="s">
        <v>12</v>
      </c>
      <c r="I149" s="80">
        <v>6.5</v>
      </c>
      <c r="J149" s="81" t="s">
        <v>196</v>
      </c>
      <c r="K149" s="3"/>
      <c r="L149" s="46"/>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row>
    <row r="150" spans="1:52" customFormat="1" ht="29.5" thickBot="1">
      <c r="A150" s="3"/>
      <c r="B150" s="75" t="s">
        <v>97</v>
      </c>
      <c r="C150" s="75" t="s">
        <v>326</v>
      </c>
      <c r="D150" s="75" t="s">
        <v>196</v>
      </c>
      <c r="E150" s="75" t="s">
        <v>335</v>
      </c>
      <c r="F150" s="75" t="s">
        <v>196</v>
      </c>
      <c r="G150" s="76" t="s">
        <v>196</v>
      </c>
      <c r="H150" s="77" t="s">
        <v>12</v>
      </c>
      <c r="I150" s="80">
        <v>6.5</v>
      </c>
      <c r="J150" s="81" t="s">
        <v>196</v>
      </c>
      <c r="K150" s="3"/>
      <c r="L150" s="46"/>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row>
    <row r="151" spans="1:52" customFormat="1" ht="29.5" thickBot="1">
      <c r="A151" s="3"/>
      <c r="B151" s="75" t="s">
        <v>97</v>
      </c>
      <c r="C151" s="75" t="s">
        <v>326</v>
      </c>
      <c r="D151" s="75" t="s">
        <v>196</v>
      </c>
      <c r="E151" s="75" t="s">
        <v>335</v>
      </c>
      <c r="F151" s="75" t="s">
        <v>196</v>
      </c>
      <c r="G151" s="76" t="s">
        <v>196</v>
      </c>
      <c r="H151" s="77" t="s">
        <v>12</v>
      </c>
      <c r="I151" s="80">
        <v>6.5</v>
      </c>
      <c r="J151" s="81" t="s">
        <v>196</v>
      </c>
      <c r="K151" s="3"/>
      <c r="L151" s="46"/>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row>
    <row r="152" spans="1:52" customFormat="1" ht="29.5" thickBot="1">
      <c r="A152" s="3"/>
      <c r="B152" s="75" t="s">
        <v>97</v>
      </c>
      <c r="C152" s="75" t="s">
        <v>326</v>
      </c>
      <c r="D152" s="75" t="s">
        <v>196</v>
      </c>
      <c r="E152" s="75" t="s">
        <v>342</v>
      </c>
      <c r="F152" s="75" t="s">
        <v>196</v>
      </c>
      <c r="G152" s="76" t="s">
        <v>196</v>
      </c>
      <c r="H152" s="77" t="s">
        <v>12</v>
      </c>
      <c r="I152" s="80">
        <v>6.5</v>
      </c>
      <c r="J152" s="81" t="s">
        <v>196</v>
      </c>
      <c r="K152" s="3"/>
      <c r="L152" s="46"/>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row>
    <row r="153" spans="1:52" customFormat="1" ht="29.5" thickBot="1">
      <c r="A153" s="3"/>
      <c r="B153" s="75" t="s">
        <v>97</v>
      </c>
      <c r="C153" s="75" t="s">
        <v>326</v>
      </c>
      <c r="D153" s="75" t="s">
        <v>196</v>
      </c>
      <c r="E153" s="75" t="s">
        <v>343</v>
      </c>
      <c r="F153" s="75" t="s">
        <v>196</v>
      </c>
      <c r="G153" s="76" t="s">
        <v>196</v>
      </c>
      <c r="H153" s="77" t="s">
        <v>12</v>
      </c>
      <c r="I153" s="80">
        <v>6.5</v>
      </c>
      <c r="J153" s="81" t="s">
        <v>196</v>
      </c>
      <c r="K153" s="3"/>
      <c r="L153" s="46"/>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row>
    <row r="154" spans="1:52" customFormat="1" ht="29.5" thickBot="1">
      <c r="A154" s="3"/>
      <c r="B154" s="75" t="s">
        <v>103</v>
      </c>
      <c r="C154" s="75" t="s">
        <v>326</v>
      </c>
      <c r="D154" s="75" t="s">
        <v>196</v>
      </c>
      <c r="E154" s="75" t="s">
        <v>343</v>
      </c>
      <c r="F154" s="75" t="s">
        <v>196</v>
      </c>
      <c r="G154" s="76" t="s">
        <v>196</v>
      </c>
      <c r="H154" s="77" t="s">
        <v>12</v>
      </c>
      <c r="I154" s="80">
        <v>6.5</v>
      </c>
      <c r="J154" s="81" t="s">
        <v>196</v>
      </c>
      <c r="K154" s="3"/>
      <c r="L154" s="46"/>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row>
    <row r="155" spans="1:52" customFormat="1" ht="29.5" thickBot="1">
      <c r="A155" s="3"/>
      <c r="B155" s="75" t="s">
        <v>103</v>
      </c>
      <c r="C155" s="75" t="s">
        <v>326</v>
      </c>
      <c r="D155" s="75" t="s">
        <v>196</v>
      </c>
      <c r="E155" s="75" t="s">
        <v>327</v>
      </c>
      <c r="F155" s="75" t="s">
        <v>196</v>
      </c>
      <c r="G155" s="76" t="s">
        <v>196</v>
      </c>
      <c r="H155" s="77" t="s">
        <v>12</v>
      </c>
      <c r="I155" s="80">
        <v>6.35</v>
      </c>
      <c r="J155" s="81" t="s">
        <v>196</v>
      </c>
      <c r="K155" s="3"/>
      <c r="L155" s="46"/>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row>
    <row r="156" spans="1:52" customFormat="1" ht="29.5" thickBot="1">
      <c r="A156" s="3"/>
      <c r="B156" s="75" t="s">
        <v>103</v>
      </c>
      <c r="C156" s="75" t="s">
        <v>326</v>
      </c>
      <c r="D156" s="75" t="s">
        <v>196</v>
      </c>
      <c r="E156" s="75" t="s">
        <v>327</v>
      </c>
      <c r="F156" s="75" t="s">
        <v>196</v>
      </c>
      <c r="G156" s="76" t="s">
        <v>196</v>
      </c>
      <c r="H156" s="77" t="s">
        <v>12</v>
      </c>
      <c r="I156" s="80">
        <v>6.35</v>
      </c>
      <c r="J156" s="81" t="s">
        <v>196</v>
      </c>
      <c r="K156" s="3"/>
      <c r="L156" s="46"/>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row>
    <row r="157" spans="1:52" customFormat="1" ht="29.5" thickBot="1">
      <c r="A157" s="3"/>
      <c r="B157" s="75" t="s">
        <v>103</v>
      </c>
      <c r="C157" s="75" t="s">
        <v>326</v>
      </c>
      <c r="D157" s="75" t="s">
        <v>196</v>
      </c>
      <c r="E157" s="75" t="s">
        <v>345</v>
      </c>
      <c r="F157" s="75" t="s">
        <v>196</v>
      </c>
      <c r="G157" s="76" t="s">
        <v>196</v>
      </c>
      <c r="H157" s="77" t="s">
        <v>12</v>
      </c>
      <c r="I157" s="80">
        <v>6.8</v>
      </c>
      <c r="J157" s="81" t="s">
        <v>196</v>
      </c>
      <c r="K157" s="3"/>
      <c r="L157" s="46"/>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row>
    <row r="158" spans="1:52" customFormat="1" ht="29.5" thickBot="1">
      <c r="A158" s="3"/>
      <c r="B158" s="75" t="s">
        <v>103</v>
      </c>
      <c r="C158" s="75" t="s">
        <v>326</v>
      </c>
      <c r="D158" s="75" t="s">
        <v>196</v>
      </c>
      <c r="E158" s="75" t="s">
        <v>345</v>
      </c>
      <c r="F158" s="75" t="s">
        <v>196</v>
      </c>
      <c r="G158" s="76" t="s">
        <v>196</v>
      </c>
      <c r="H158" s="77" t="s">
        <v>12</v>
      </c>
      <c r="I158" s="80">
        <v>6.8</v>
      </c>
      <c r="J158" s="81" t="s">
        <v>196</v>
      </c>
      <c r="K158" s="3"/>
      <c r="L158" s="46"/>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row>
    <row r="159" spans="1:52" customFormat="1" ht="29.5" thickBot="1">
      <c r="A159" s="3"/>
      <c r="B159" s="75" t="s">
        <v>103</v>
      </c>
      <c r="C159" s="75" t="s">
        <v>326</v>
      </c>
      <c r="D159" s="75" t="s">
        <v>196</v>
      </c>
      <c r="E159" s="75" t="s">
        <v>328</v>
      </c>
      <c r="F159" s="75" t="s">
        <v>196</v>
      </c>
      <c r="G159" s="76" t="s">
        <v>196</v>
      </c>
      <c r="H159" s="77" t="s">
        <v>12</v>
      </c>
      <c r="I159" s="80">
        <v>6.35</v>
      </c>
      <c r="J159" s="81" t="s">
        <v>196</v>
      </c>
      <c r="K159" s="3"/>
      <c r="L159" s="46"/>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row>
    <row r="160" spans="1:52" customFormat="1" ht="29.5" thickBot="1">
      <c r="A160" s="3"/>
      <c r="B160" s="75" t="s">
        <v>103</v>
      </c>
      <c r="C160" s="75" t="s">
        <v>326</v>
      </c>
      <c r="D160" s="75" t="s">
        <v>196</v>
      </c>
      <c r="E160" s="75" t="s">
        <v>328</v>
      </c>
      <c r="F160" s="75" t="s">
        <v>196</v>
      </c>
      <c r="G160" s="76" t="s">
        <v>196</v>
      </c>
      <c r="H160" s="77" t="s">
        <v>12</v>
      </c>
      <c r="I160" s="80">
        <v>6.35</v>
      </c>
      <c r="J160" s="81" t="s">
        <v>196</v>
      </c>
      <c r="K160" s="3"/>
      <c r="L160" s="46"/>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row>
    <row r="161" spans="1:52" customFormat="1" ht="29.5" thickBot="1">
      <c r="A161" s="3"/>
      <c r="B161" s="75" t="s">
        <v>103</v>
      </c>
      <c r="C161" s="75" t="s">
        <v>326</v>
      </c>
      <c r="D161" s="75" t="s">
        <v>196</v>
      </c>
      <c r="E161" s="75" t="s">
        <v>328</v>
      </c>
      <c r="F161" s="75" t="s">
        <v>196</v>
      </c>
      <c r="G161" s="76" t="s">
        <v>196</v>
      </c>
      <c r="H161" s="77" t="s">
        <v>12</v>
      </c>
      <c r="I161" s="80">
        <v>6.35</v>
      </c>
      <c r="J161" s="81" t="s">
        <v>196</v>
      </c>
      <c r="K161" s="3"/>
      <c r="L161" s="46"/>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row>
    <row r="162" spans="1:52" customFormat="1" ht="29.5" thickBot="1">
      <c r="A162" s="3"/>
      <c r="B162" s="75" t="s">
        <v>103</v>
      </c>
      <c r="C162" s="75" t="s">
        <v>326</v>
      </c>
      <c r="D162" s="75" t="s">
        <v>196</v>
      </c>
      <c r="E162" s="75" t="s">
        <v>328</v>
      </c>
      <c r="F162" s="75" t="s">
        <v>196</v>
      </c>
      <c r="G162" s="76" t="s">
        <v>196</v>
      </c>
      <c r="H162" s="77" t="s">
        <v>12</v>
      </c>
      <c r="I162" s="80">
        <v>6.35</v>
      </c>
      <c r="J162" s="81" t="s">
        <v>196</v>
      </c>
      <c r="K162" s="3"/>
      <c r="L162" s="46"/>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row>
    <row r="163" spans="1:52" customFormat="1" ht="29.5" thickBot="1">
      <c r="A163" s="3"/>
      <c r="B163" s="75" t="s">
        <v>103</v>
      </c>
      <c r="C163" s="75" t="s">
        <v>326</v>
      </c>
      <c r="D163" s="75" t="s">
        <v>196</v>
      </c>
      <c r="E163" s="75" t="s">
        <v>328</v>
      </c>
      <c r="F163" s="75" t="s">
        <v>196</v>
      </c>
      <c r="G163" s="76" t="s">
        <v>196</v>
      </c>
      <c r="H163" s="77" t="s">
        <v>12</v>
      </c>
      <c r="I163" s="80">
        <v>6.35</v>
      </c>
      <c r="J163" s="81" t="s">
        <v>196</v>
      </c>
      <c r="K163" s="3"/>
      <c r="L163" s="46"/>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row>
    <row r="164" spans="1:52" customFormat="1" ht="29.5" thickBot="1">
      <c r="A164" s="3"/>
      <c r="B164" s="75" t="s">
        <v>103</v>
      </c>
      <c r="C164" s="75" t="s">
        <v>326</v>
      </c>
      <c r="D164" s="75" t="s">
        <v>196</v>
      </c>
      <c r="E164" s="75" t="s">
        <v>328</v>
      </c>
      <c r="F164" s="75" t="s">
        <v>196</v>
      </c>
      <c r="G164" s="76" t="s">
        <v>196</v>
      </c>
      <c r="H164" s="77" t="s">
        <v>12</v>
      </c>
      <c r="I164" s="80">
        <v>6.35</v>
      </c>
      <c r="J164" s="81" t="s">
        <v>196</v>
      </c>
      <c r="K164" s="3"/>
      <c r="L164" s="46"/>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row>
    <row r="165" spans="1:52" customFormat="1" ht="29.5" thickBot="1">
      <c r="A165" s="3"/>
      <c r="B165" s="75" t="s">
        <v>103</v>
      </c>
      <c r="C165" s="75" t="s">
        <v>326</v>
      </c>
      <c r="D165" s="75" t="s">
        <v>196</v>
      </c>
      <c r="E165" s="75" t="s">
        <v>343</v>
      </c>
      <c r="F165" s="75" t="s">
        <v>196</v>
      </c>
      <c r="G165" s="76" t="s">
        <v>196</v>
      </c>
      <c r="H165" s="77" t="s">
        <v>12</v>
      </c>
      <c r="I165" s="80">
        <v>6.5</v>
      </c>
      <c r="J165" s="81" t="s">
        <v>196</v>
      </c>
      <c r="K165" s="3"/>
      <c r="L165" s="46"/>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row>
    <row r="166" spans="1:52" customFormat="1" ht="29.5" thickBot="1">
      <c r="A166" s="3"/>
      <c r="B166" s="75" t="s">
        <v>103</v>
      </c>
      <c r="C166" s="75" t="s">
        <v>326</v>
      </c>
      <c r="D166" s="75" t="s">
        <v>196</v>
      </c>
      <c r="E166" s="75" t="s">
        <v>343</v>
      </c>
      <c r="F166" s="75" t="s">
        <v>196</v>
      </c>
      <c r="G166" s="76" t="s">
        <v>196</v>
      </c>
      <c r="H166" s="77" t="s">
        <v>12</v>
      </c>
      <c r="I166" s="80">
        <v>6.5</v>
      </c>
      <c r="J166" s="81" t="s">
        <v>196</v>
      </c>
      <c r="K166" s="3"/>
      <c r="L166" s="46"/>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row>
    <row r="167" spans="1:52" customFormat="1" ht="29.5" thickBot="1">
      <c r="A167" s="3"/>
      <c r="B167" s="75" t="s">
        <v>103</v>
      </c>
      <c r="C167" s="75" t="s">
        <v>326</v>
      </c>
      <c r="D167" s="75" t="s">
        <v>196</v>
      </c>
      <c r="E167" s="75" t="s">
        <v>345</v>
      </c>
      <c r="F167" s="75" t="s">
        <v>196</v>
      </c>
      <c r="G167" s="76" t="s">
        <v>196</v>
      </c>
      <c r="H167" s="77" t="s">
        <v>12</v>
      </c>
      <c r="I167" s="80">
        <v>6.8</v>
      </c>
      <c r="J167" s="81" t="s">
        <v>196</v>
      </c>
      <c r="K167" s="3"/>
      <c r="L167" s="46"/>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row>
    <row r="168" spans="1:52" customFormat="1" ht="29">
      <c r="A168" s="3"/>
      <c r="B168" s="75" t="s">
        <v>103</v>
      </c>
      <c r="C168" s="75" t="s">
        <v>326</v>
      </c>
      <c r="D168" s="75" t="s">
        <v>196</v>
      </c>
      <c r="E168" s="75" t="s">
        <v>348</v>
      </c>
      <c r="F168" s="75" t="s">
        <v>196</v>
      </c>
      <c r="G168" s="76" t="s">
        <v>196</v>
      </c>
      <c r="H168" s="77" t="s">
        <v>12</v>
      </c>
      <c r="I168" s="80">
        <v>6.8</v>
      </c>
      <c r="J168" s="81" t="s">
        <v>196</v>
      </c>
      <c r="K168" s="3"/>
      <c r="L168" s="46"/>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row>
    <row r="169" spans="1:52" customFormat="1" ht="14.5">
      <c r="A169" s="3"/>
      <c r="B169" s="3"/>
      <c r="C169" s="3"/>
      <c r="D169" s="3"/>
      <c r="E169" s="3"/>
      <c r="F169" s="82"/>
      <c r="G169" s="83"/>
      <c r="H169" s="3"/>
      <c r="I169" s="3"/>
      <c r="J169" s="3"/>
      <c r="K169" s="3"/>
      <c r="L169" s="46"/>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row>
    <row r="170" spans="1:52" customFormat="1" ht="14.5">
      <c r="A170" s="3"/>
      <c r="B170" s="3"/>
      <c r="C170" s="3"/>
      <c r="D170" s="3"/>
      <c r="E170" s="3"/>
      <c r="F170" s="82"/>
      <c r="G170" s="3"/>
      <c r="H170" s="3"/>
      <c r="I170" s="3"/>
      <c r="J170" s="3"/>
      <c r="K170" s="3"/>
      <c r="L170" s="46"/>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row>
    <row r="171" spans="1:52" customFormat="1" ht="14.5">
      <c r="A171" s="3"/>
      <c r="B171" s="3"/>
      <c r="C171" s="3"/>
      <c r="D171" s="3"/>
      <c r="E171" s="3"/>
      <c r="F171" s="82"/>
      <c r="G171" s="83"/>
      <c r="H171" s="3"/>
      <c r="I171" s="3"/>
      <c r="J171" s="3"/>
      <c r="K171" s="3"/>
      <c r="L171" s="46"/>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row>
    <row r="172" spans="1:52" customFormat="1" ht="14.5">
      <c r="A172" s="3"/>
      <c r="B172" s="3"/>
      <c r="C172" s="3"/>
      <c r="D172" s="3"/>
      <c r="E172" s="3"/>
      <c r="F172" s="82"/>
      <c r="G172" s="3"/>
      <c r="H172" s="3"/>
      <c r="I172" s="3"/>
      <c r="J172" s="3"/>
      <c r="K172" s="3"/>
      <c r="L172" s="46"/>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row>
    <row r="173" spans="1:52" customFormat="1" ht="14.5">
      <c r="A173" s="3"/>
      <c r="B173" s="3"/>
      <c r="C173" s="3"/>
      <c r="D173" s="3"/>
      <c r="E173" s="3"/>
      <c r="F173" s="82"/>
      <c r="G173" s="3"/>
      <c r="H173" s="3"/>
      <c r="I173" s="3"/>
      <c r="J173" s="3"/>
      <c r="K173" s="3"/>
      <c r="L173" s="46"/>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row>
    <row r="174" spans="1:52" customFormat="1" ht="14.5">
      <c r="A174" s="3"/>
      <c r="B174" s="3"/>
      <c r="C174" s="3"/>
      <c r="D174" s="3"/>
      <c r="E174" s="3"/>
      <c r="F174" s="82"/>
      <c r="G174" s="3"/>
      <c r="H174" s="3"/>
      <c r="I174" s="3"/>
      <c r="J174" s="3"/>
      <c r="K174" s="3"/>
      <c r="L174" s="46"/>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row>
    <row r="175" spans="1:52" customFormat="1" ht="14.5">
      <c r="A175" s="3"/>
      <c r="B175" s="3"/>
      <c r="C175" s="3"/>
      <c r="D175" s="3"/>
      <c r="E175" s="3"/>
      <c r="F175" s="82"/>
      <c r="G175" s="3"/>
      <c r="H175" s="3"/>
      <c r="I175" s="3"/>
      <c r="J175" s="3"/>
      <c r="K175" s="3"/>
      <c r="L175" s="46"/>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row>
    <row r="176" spans="1:52" customFormat="1" ht="14.5">
      <c r="A176" s="3"/>
      <c r="B176" s="3"/>
      <c r="C176" s="3"/>
      <c r="D176" s="3"/>
      <c r="E176" s="3"/>
      <c r="F176" s="82"/>
      <c r="G176" s="3"/>
      <c r="H176" s="3"/>
      <c r="I176" s="3"/>
      <c r="J176" s="3"/>
      <c r="K176" s="3"/>
      <c r="L176" s="46"/>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row>
    <row r="177" spans="1:52" customFormat="1" ht="14.5">
      <c r="A177" s="3"/>
      <c r="B177" s="3"/>
      <c r="C177" s="3"/>
      <c r="D177" s="3"/>
      <c r="E177" s="3"/>
      <c r="F177" s="82"/>
      <c r="G177" s="3"/>
      <c r="H177" s="3"/>
      <c r="I177" s="3"/>
      <c r="J177" s="3"/>
      <c r="K177" s="3"/>
      <c r="L177" s="46"/>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row>
    <row r="178" spans="1:52" customFormat="1" ht="14.5">
      <c r="A178" s="3"/>
      <c r="B178" s="3"/>
      <c r="C178" s="3"/>
      <c r="D178" s="3"/>
      <c r="E178" s="3"/>
      <c r="F178" s="82"/>
      <c r="G178" s="3"/>
      <c r="H178" s="3"/>
      <c r="I178" s="3"/>
      <c r="J178" s="3"/>
      <c r="K178" s="3"/>
      <c r="L178" s="46"/>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row>
    <row r="179" spans="1:52" customFormat="1" ht="14.5">
      <c r="A179" s="3"/>
      <c r="B179" s="3"/>
      <c r="C179" s="3"/>
      <c r="D179" s="3"/>
      <c r="E179" s="3"/>
      <c r="F179" s="82"/>
      <c r="G179" s="3"/>
      <c r="H179" s="3"/>
      <c r="I179" s="3"/>
      <c r="J179" s="3"/>
      <c r="K179" s="3"/>
      <c r="L179" s="46"/>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row>
    <row r="180" spans="1:52" customFormat="1" ht="14.5">
      <c r="A180" s="3"/>
      <c r="B180" s="3"/>
      <c r="C180" s="3"/>
      <c r="D180" s="3"/>
      <c r="E180" s="3"/>
      <c r="F180" s="82"/>
      <c r="G180" s="3"/>
      <c r="H180" s="3"/>
      <c r="I180" s="3"/>
      <c r="J180" s="3"/>
      <c r="K180" s="3"/>
      <c r="L180" s="46"/>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row>
    <row r="181" spans="1:52" customFormat="1" ht="14.5">
      <c r="A181" s="3"/>
      <c r="B181" s="3"/>
      <c r="C181" s="3"/>
      <c r="D181" s="3"/>
      <c r="E181" s="3"/>
      <c r="F181" s="82"/>
      <c r="G181" s="3"/>
      <c r="H181" s="3"/>
      <c r="I181" s="3"/>
      <c r="J181" s="3"/>
      <c r="K181" s="3"/>
      <c r="L181" s="46"/>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row>
    <row r="182" spans="1:52" customFormat="1" ht="14.5">
      <c r="A182" s="3"/>
      <c r="B182" s="3"/>
      <c r="C182" s="3"/>
      <c r="D182" s="3"/>
      <c r="E182" s="3"/>
      <c r="F182" s="82"/>
      <c r="G182" s="3"/>
      <c r="H182" s="3"/>
      <c r="I182" s="3"/>
      <c r="J182" s="3"/>
      <c r="K182" s="3"/>
      <c r="L182" s="46"/>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row>
    <row r="183" spans="1:52" customFormat="1" ht="14.5">
      <c r="A183" s="3"/>
      <c r="B183" s="3"/>
      <c r="C183" s="3"/>
      <c r="D183" s="3"/>
      <c r="E183" s="3"/>
      <c r="F183" s="82"/>
      <c r="G183" s="3"/>
      <c r="H183" s="3"/>
      <c r="I183" s="3"/>
      <c r="J183" s="3"/>
      <c r="K183" s="3"/>
      <c r="L183" s="46"/>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row>
    <row r="184" spans="1:52" customFormat="1" ht="14.5">
      <c r="A184" s="3"/>
      <c r="B184" s="3"/>
      <c r="C184" s="3"/>
      <c r="D184" s="3"/>
      <c r="E184" s="3"/>
      <c r="F184" s="82"/>
      <c r="G184" s="3"/>
      <c r="H184" s="3"/>
      <c r="I184" s="3"/>
      <c r="J184" s="3"/>
      <c r="K184" s="3"/>
      <c r="L184" s="46"/>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row>
    <row r="185" spans="1:52" customFormat="1" ht="14.5">
      <c r="A185" s="3"/>
      <c r="B185" s="3"/>
      <c r="C185" s="3"/>
      <c r="D185" s="3"/>
      <c r="E185" s="3"/>
      <c r="F185" s="82"/>
      <c r="G185" s="3"/>
      <c r="H185" s="3"/>
      <c r="I185" s="3"/>
      <c r="J185" s="3"/>
      <c r="K185" s="3"/>
      <c r="L185" s="46"/>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row>
    <row r="186" spans="1:52" customFormat="1" ht="14.5">
      <c r="A186" s="3"/>
      <c r="B186" s="3"/>
      <c r="C186" s="3"/>
      <c r="D186" s="3"/>
      <c r="E186" s="3"/>
      <c r="F186" s="82"/>
      <c r="G186" s="3"/>
      <c r="H186" s="3"/>
      <c r="I186" s="3"/>
      <c r="J186" s="3"/>
      <c r="K186" s="3"/>
      <c r="L186" s="46"/>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row>
    <row r="187" spans="1:52" customFormat="1" ht="14.5">
      <c r="A187" s="3"/>
      <c r="B187" s="3"/>
      <c r="C187" s="3"/>
      <c r="D187" s="3"/>
      <c r="E187" s="3"/>
      <c r="F187" s="82"/>
      <c r="G187" s="3"/>
      <c r="H187" s="3"/>
      <c r="I187" s="3"/>
      <c r="J187" s="3"/>
      <c r="K187" s="3"/>
      <c r="L187" s="46"/>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row>
    <row r="188" spans="1:52" customFormat="1" ht="14.5">
      <c r="A188" s="3"/>
      <c r="B188" s="3"/>
      <c r="C188" s="3"/>
      <c r="D188" s="3"/>
      <c r="E188" s="3"/>
      <c r="F188" s="82"/>
      <c r="G188" s="3"/>
      <c r="H188" s="3"/>
      <c r="I188" s="3"/>
      <c r="J188" s="3"/>
      <c r="K188" s="3"/>
      <c r="L188" s="46"/>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row>
    <row r="189" spans="1:52" customFormat="1" ht="14.5">
      <c r="A189" s="3"/>
      <c r="B189" s="3"/>
      <c r="C189" s="3"/>
      <c r="D189" s="3"/>
      <c r="E189" s="3"/>
      <c r="F189" s="82"/>
      <c r="G189" s="3"/>
      <c r="H189" s="3"/>
      <c r="I189" s="3"/>
      <c r="J189" s="3"/>
      <c r="K189" s="3"/>
      <c r="L189" s="46"/>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row>
    <row r="190" spans="1:52" customFormat="1" ht="14.5">
      <c r="A190" s="3"/>
      <c r="B190" s="3"/>
      <c r="C190" s="3"/>
      <c r="D190" s="3"/>
      <c r="E190" s="3"/>
      <c r="F190" s="82"/>
      <c r="G190" s="3"/>
      <c r="H190" s="3"/>
      <c r="I190" s="3"/>
      <c r="J190" s="3"/>
      <c r="K190" s="3"/>
      <c r="L190" s="46"/>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row>
    <row r="191" spans="1:52" customFormat="1" ht="14.5">
      <c r="A191" s="3"/>
      <c r="B191" s="3"/>
      <c r="C191" s="3"/>
      <c r="D191" s="3"/>
      <c r="E191" s="3"/>
      <c r="F191" s="82"/>
      <c r="G191" s="3"/>
      <c r="H191" s="3"/>
      <c r="I191" s="3"/>
      <c r="J191" s="3"/>
      <c r="K191" s="3"/>
      <c r="L191" s="46"/>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row>
    <row r="192" spans="1:52" customFormat="1" ht="14.5">
      <c r="A192" s="3"/>
      <c r="B192" s="3"/>
      <c r="C192" s="3"/>
      <c r="D192" s="3"/>
      <c r="E192" s="3"/>
      <c r="F192" s="82"/>
      <c r="G192" s="3"/>
      <c r="H192" s="3"/>
      <c r="I192" s="3"/>
      <c r="J192" s="3"/>
      <c r="K192" s="3"/>
      <c r="L192" s="46"/>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row>
    <row r="193" spans="1:52" customFormat="1" ht="14.5">
      <c r="A193" s="3"/>
      <c r="B193" s="3"/>
      <c r="C193" s="3"/>
      <c r="D193" s="3"/>
      <c r="E193" s="3"/>
      <c r="F193" s="82"/>
      <c r="G193" s="3"/>
      <c r="H193" s="3"/>
      <c r="I193" s="3"/>
      <c r="J193" s="3"/>
      <c r="K193" s="3"/>
      <c r="L193" s="46"/>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row>
    <row r="194" spans="1:52" customFormat="1" ht="14.5">
      <c r="A194" s="3"/>
      <c r="B194" s="3"/>
      <c r="C194" s="3"/>
      <c r="D194" s="3"/>
      <c r="E194" s="3"/>
      <c r="F194" s="82"/>
      <c r="G194" s="3"/>
      <c r="H194" s="3"/>
      <c r="I194" s="3"/>
      <c r="J194" s="3"/>
      <c r="K194" s="3"/>
      <c r="L194" s="46"/>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row>
    <row r="195" spans="1:52" customFormat="1" ht="14.5">
      <c r="A195" s="3"/>
      <c r="B195" s="3"/>
      <c r="C195" s="3"/>
      <c r="D195" s="3"/>
      <c r="E195" s="3"/>
      <c r="F195" s="82"/>
      <c r="G195" s="3"/>
      <c r="H195" s="3"/>
      <c r="I195" s="3"/>
      <c r="J195" s="3"/>
      <c r="K195" s="3"/>
      <c r="L195" s="46"/>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row>
    <row r="196" spans="1:52" customFormat="1" ht="14.5">
      <c r="A196" s="3"/>
      <c r="B196" s="3"/>
      <c r="C196" s="3"/>
      <c r="D196" s="3"/>
      <c r="E196" s="3"/>
      <c r="F196" s="82"/>
      <c r="G196" s="3"/>
      <c r="H196" s="3"/>
      <c r="I196" s="3"/>
      <c r="J196" s="3"/>
      <c r="K196" s="3"/>
      <c r="L196" s="46"/>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row>
    <row r="197" spans="1:52" customFormat="1" ht="14.5">
      <c r="A197" s="3"/>
      <c r="B197" s="3"/>
      <c r="C197" s="3"/>
      <c r="D197" s="3"/>
      <c r="E197" s="3"/>
      <c r="F197" s="82"/>
      <c r="G197" s="3"/>
      <c r="H197" s="3"/>
      <c r="I197" s="3"/>
      <c r="J197" s="3"/>
      <c r="K197" s="3"/>
      <c r="L197" s="46"/>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row>
    <row r="198" spans="1:52" customFormat="1" ht="14.5">
      <c r="A198" s="3"/>
      <c r="B198" s="3"/>
      <c r="C198" s="3"/>
      <c r="D198" s="3"/>
      <c r="E198" s="3"/>
      <c r="F198" s="82"/>
      <c r="G198" s="3"/>
      <c r="H198" s="3"/>
      <c r="I198" s="3"/>
      <c r="J198" s="3"/>
      <c r="K198" s="3"/>
      <c r="L198" s="46"/>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row>
    <row r="199" spans="1:52" customFormat="1" ht="14.5">
      <c r="A199" s="3"/>
      <c r="B199" s="3"/>
      <c r="C199" s="3"/>
      <c r="D199" s="3"/>
      <c r="E199" s="3"/>
      <c r="F199" s="82"/>
      <c r="G199" s="3"/>
      <c r="H199" s="3"/>
      <c r="I199" s="3"/>
      <c r="J199" s="3"/>
      <c r="K199" s="3"/>
      <c r="L199" s="46"/>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row>
    <row r="200" spans="1:52" customFormat="1" ht="14.5">
      <c r="A200" s="3"/>
      <c r="B200" s="3"/>
      <c r="C200" s="3"/>
      <c r="D200" s="3"/>
      <c r="E200" s="3"/>
      <c r="F200" s="82"/>
      <c r="G200" s="3"/>
      <c r="H200" s="3"/>
      <c r="I200" s="3"/>
      <c r="J200" s="3"/>
      <c r="K200" s="3"/>
      <c r="L200" s="46"/>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row>
    <row r="201" spans="1:52" customFormat="1" ht="14.5">
      <c r="A201" s="3"/>
      <c r="B201" s="3"/>
      <c r="C201" s="3"/>
      <c r="D201" s="3"/>
      <c r="E201" s="3"/>
      <c r="F201" s="82"/>
      <c r="G201" s="3"/>
      <c r="H201" s="3"/>
      <c r="I201" s="3"/>
      <c r="J201" s="3"/>
      <c r="K201" s="3"/>
      <c r="L201" s="46"/>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row>
    <row r="202" spans="1:52" customFormat="1" ht="14.5">
      <c r="A202" s="3"/>
      <c r="B202" s="3"/>
      <c r="C202" s="3"/>
      <c r="D202" s="3"/>
      <c r="E202" s="3"/>
      <c r="F202" s="82"/>
      <c r="G202" s="3"/>
      <c r="H202" s="3"/>
      <c r="I202" s="3"/>
      <c r="J202" s="3"/>
      <c r="K202" s="3"/>
      <c r="L202" s="46"/>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row>
    <row r="203" spans="1:52" customFormat="1" ht="14.5">
      <c r="A203" s="3"/>
      <c r="B203" s="3"/>
      <c r="C203" s="3"/>
      <c r="D203" s="3"/>
      <c r="E203" s="3"/>
      <c r="F203" s="82"/>
      <c r="G203" s="3"/>
      <c r="H203" s="3"/>
      <c r="I203" s="3"/>
      <c r="J203" s="3"/>
      <c r="K203" s="3"/>
      <c r="L203" s="46"/>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row>
  </sheetData>
  <mergeCells count="8">
    <mergeCell ref="B25:E25"/>
    <mergeCell ref="F25:G25"/>
    <mergeCell ref="H25:J25"/>
    <mergeCell ref="B3:D3"/>
    <mergeCell ref="C4:D4"/>
    <mergeCell ref="C5:D5"/>
    <mergeCell ref="C10:F10"/>
    <mergeCell ref="G10:J10"/>
  </mergeCells>
  <phoneticPr fontId="24" type="noConversion"/>
  <hyperlinks>
    <hyperlink ref="B1" location="Contents!A1" display="Back to Contents" xr:uid="{00000000-0004-0000-0900-000000000000}"/>
  </hyperlinks>
  <pageMargins left="0.7" right="0.7" top="0.75" bottom="0.75" header="0.3" footer="0.3"/>
  <pageSetup paperSize="9" fitToWidth="0" fitToHeight="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A153"/>
  <sheetViews>
    <sheetView workbookViewId="0">
      <selection activeCell="N12" sqref="N12:N153"/>
    </sheetView>
  </sheetViews>
  <sheetFormatPr defaultColWidth="9.26953125" defaultRowHeight="14"/>
  <cols>
    <col min="1" max="1" width="9.26953125" style="3" customWidth="1"/>
    <col min="2" max="3" width="21.90625" style="3" customWidth="1"/>
    <col min="4" max="4" width="54.08984375" style="3" customWidth="1"/>
    <col min="5" max="6" width="21.90625" style="3" customWidth="1"/>
    <col min="7" max="13" width="16.6328125" style="3" customWidth="1"/>
    <col min="14" max="14" width="48.36328125" style="3" customWidth="1"/>
    <col min="15" max="15" width="16.6328125" style="3" customWidth="1"/>
    <col min="16" max="16" width="52.90625" style="3" customWidth="1"/>
    <col min="17" max="17" width="47.6328125" style="3" customWidth="1"/>
    <col min="18" max="18" width="20.6328125" style="3" customWidth="1"/>
    <col min="19" max="23" width="16.6328125" style="3" customWidth="1"/>
    <col min="24" max="24" width="9.26953125" style="3" customWidth="1"/>
    <col min="25" max="16384" width="9.26953125" style="3"/>
  </cols>
  <sheetData>
    <row r="1" spans="1:53" s="1" customFormat="1" ht="15" customHeight="1">
      <c r="B1" s="4" t="s">
        <v>43</v>
      </c>
    </row>
    <row r="2" spans="1:53" ht="1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row>
    <row r="3" spans="1:53" ht="20.149999999999999" customHeight="1">
      <c r="A3" s="1"/>
      <c r="B3" s="332" t="s">
        <v>349</v>
      </c>
      <c r="C3" s="332"/>
      <c r="D3" s="332"/>
      <c r="E3" s="5"/>
      <c r="F3" s="6"/>
      <c r="G3" s="1"/>
      <c r="H3" s="1"/>
      <c r="I3" s="25"/>
      <c r="J3" s="25"/>
      <c r="K3" s="25"/>
      <c r="L3" s="25"/>
      <c r="M3" s="25"/>
      <c r="N3" s="25"/>
      <c r="O3" s="25"/>
      <c r="P3" s="25"/>
      <c r="Q3" s="25"/>
      <c r="R3" s="25"/>
      <c r="S3" s="25"/>
      <c r="T3" s="25"/>
      <c r="U3" s="25"/>
      <c r="V3" s="25"/>
      <c r="W3" s="25"/>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1:53" ht="14.5">
      <c r="A4" s="1"/>
      <c r="B4" s="7" t="s">
        <v>1</v>
      </c>
      <c r="C4" s="321" t="str">
        <f>Guidance!C4</f>
        <v>TD0037 &amp; TS0038</v>
      </c>
      <c r="D4" s="321"/>
      <c r="E4" s="8"/>
      <c r="F4" s="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row>
    <row r="5" spans="1:53" ht="14.5">
      <c r="A5" s="1"/>
      <c r="B5" s="9" t="s">
        <v>3</v>
      </c>
      <c r="C5" s="321" t="str">
        <f>Guidance!C5</f>
        <v>Changzhou Merrygold Mechinery &amp; ElectronicCo.,Ltd</v>
      </c>
      <c r="D5" s="321"/>
      <c r="E5" s="8"/>
      <c r="F5" s="10"/>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row>
    <row r="6" spans="1:53">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row>
    <row r="7" spans="1:53" ht="14.5">
      <c r="A7" s="1"/>
      <c r="B7" s="11" t="s">
        <v>350</v>
      </c>
      <c r="C7" s="12"/>
      <c r="D7" s="12"/>
      <c r="E7" s="12"/>
      <c r="F7" s="12"/>
      <c r="G7" s="12"/>
      <c r="H7" s="13"/>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row>
    <row r="8" spans="1:53" ht="14.5">
      <c r="A8" s="1"/>
      <c r="B8" s="14" t="s">
        <v>351</v>
      </c>
      <c r="C8" s="15"/>
      <c r="D8" s="15"/>
      <c r="E8" s="15"/>
      <c r="F8" s="15"/>
      <c r="G8" s="15"/>
      <c r="H8" s="16"/>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row>
    <row r="9" spans="1:53">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row>
    <row r="10" spans="1:53" ht="15" customHeight="1">
      <c r="A10" s="1"/>
      <c r="B10" s="318" t="s">
        <v>352</v>
      </c>
      <c r="C10" s="318"/>
      <c r="D10" s="318"/>
      <c r="E10" s="318"/>
      <c r="F10" s="318"/>
      <c r="G10" s="318"/>
      <c r="H10" s="318"/>
      <c r="I10" s="318"/>
      <c r="J10" s="318"/>
      <c r="K10" s="318"/>
      <c r="L10" s="318"/>
      <c r="M10" s="318"/>
      <c r="N10" s="318" t="s">
        <v>353</v>
      </c>
      <c r="O10" s="318"/>
      <c r="P10" s="318"/>
      <c r="Q10" s="318"/>
      <c r="R10" s="318"/>
      <c r="S10" s="318"/>
      <c r="T10" s="318"/>
      <c r="U10" s="318"/>
      <c r="V10" s="318"/>
      <c r="W10" s="318"/>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row>
    <row r="11" spans="1:53" s="2" customFormat="1" ht="98">
      <c r="A11" s="17"/>
      <c r="B11" s="18" t="s">
        <v>354</v>
      </c>
      <c r="C11" s="19" t="s">
        <v>355</v>
      </c>
      <c r="D11" s="20" t="s">
        <v>321</v>
      </c>
      <c r="E11" s="21" t="s">
        <v>356</v>
      </c>
      <c r="F11" s="21" t="s">
        <v>357</v>
      </c>
      <c r="G11" s="21" t="s">
        <v>322</v>
      </c>
      <c r="H11" s="22" t="s">
        <v>358</v>
      </c>
      <c r="I11" s="26" t="s">
        <v>359</v>
      </c>
      <c r="J11" s="27" t="s">
        <v>360</v>
      </c>
      <c r="K11" s="22" t="s">
        <v>361</v>
      </c>
      <c r="L11" s="22" t="s">
        <v>362</v>
      </c>
      <c r="M11" s="27" t="s">
        <v>363</v>
      </c>
      <c r="N11" s="28" t="s">
        <v>364</v>
      </c>
      <c r="O11" s="22" t="s">
        <v>365</v>
      </c>
      <c r="P11" s="22" t="s">
        <v>366</v>
      </c>
      <c r="Q11" s="22" t="s">
        <v>367</v>
      </c>
      <c r="R11" s="22" t="s">
        <v>368</v>
      </c>
      <c r="S11" s="22" t="s">
        <v>185</v>
      </c>
      <c r="T11" s="22" t="s">
        <v>369</v>
      </c>
      <c r="U11" s="22" t="s">
        <v>370</v>
      </c>
      <c r="V11" s="22" t="s">
        <v>371</v>
      </c>
      <c r="W11" s="34" t="s">
        <v>372</v>
      </c>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row>
    <row r="12" spans="1:53" s="2" customFormat="1" ht="78.650000000000006" customHeight="1">
      <c r="A12" s="17"/>
      <c r="B12" s="23" t="s">
        <v>373</v>
      </c>
      <c r="C12" s="24" t="s">
        <v>373</v>
      </c>
      <c r="D12" s="24" t="s">
        <v>196</v>
      </c>
      <c r="E12" s="24" t="s">
        <v>374</v>
      </c>
      <c r="F12" s="24" t="s">
        <v>374</v>
      </c>
      <c r="G12" s="24" t="s">
        <v>375</v>
      </c>
      <c r="H12" s="24" t="s">
        <v>326</v>
      </c>
      <c r="I12" s="29" t="s">
        <v>81</v>
      </c>
      <c r="J12" s="30" t="s">
        <v>376</v>
      </c>
      <c r="K12" s="24" t="s">
        <v>376</v>
      </c>
      <c r="L12" s="24" t="s">
        <v>49</v>
      </c>
      <c r="M12" s="31" t="s">
        <v>49</v>
      </c>
      <c r="N12" s="32" t="s">
        <v>196</v>
      </c>
      <c r="O12" s="33" t="s">
        <v>344</v>
      </c>
      <c r="P12" s="32" t="s">
        <v>196</v>
      </c>
      <c r="Q12" s="35" t="s">
        <v>196</v>
      </c>
      <c r="R12" s="36" t="s">
        <v>99</v>
      </c>
      <c r="S12" s="24" t="s">
        <v>12</v>
      </c>
      <c r="T12" s="24" t="s">
        <v>377</v>
      </c>
      <c r="U12" s="24" t="s">
        <v>378</v>
      </c>
      <c r="V12" s="24" t="s">
        <v>378</v>
      </c>
      <c r="W12" s="24" t="s">
        <v>145</v>
      </c>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row>
    <row r="13" spans="1:53" s="2" customFormat="1" ht="42">
      <c r="A13" s="17"/>
      <c r="B13" s="23" t="s">
        <v>373</v>
      </c>
      <c r="C13" s="24" t="s">
        <v>373</v>
      </c>
      <c r="D13" s="24" t="s">
        <v>99</v>
      </c>
      <c r="E13" s="24" t="s">
        <v>374</v>
      </c>
      <c r="F13" s="24" t="s">
        <v>374</v>
      </c>
      <c r="G13" s="24" t="s">
        <v>375</v>
      </c>
      <c r="H13" s="24" t="s">
        <v>326</v>
      </c>
      <c r="I13" s="29" t="s">
        <v>81</v>
      </c>
      <c r="J13" s="30" t="s">
        <v>376</v>
      </c>
      <c r="K13" s="24" t="s">
        <v>376</v>
      </c>
      <c r="L13" s="24" t="s">
        <v>49</v>
      </c>
      <c r="M13" s="31" t="s">
        <v>49</v>
      </c>
      <c r="N13" s="32" t="s">
        <v>196</v>
      </c>
      <c r="O13" s="33" t="s">
        <v>344</v>
      </c>
      <c r="P13" s="32" t="s">
        <v>196</v>
      </c>
      <c r="Q13" s="35" t="s">
        <v>196</v>
      </c>
      <c r="R13" s="36" t="s">
        <v>99</v>
      </c>
      <c r="S13" s="24" t="s">
        <v>12</v>
      </c>
      <c r="T13" s="24" t="s">
        <v>377</v>
      </c>
      <c r="U13" s="24" t="s">
        <v>378</v>
      </c>
      <c r="V13" s="24" t="s">
        <v>378</v>
      </c>
      <c r="W13" s="24" t="s">
        <v>145</v>
      </c>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row>
    <row r="14" spans="1:53" s="2" customFormat="1" ht="42">
      <c r="A14" s="17"/>
      <c r="B14" s="23" t="s">
        <v>373</v>
      </c>
      <c r="C14" s="24" t="s">
        <v>373</v>
      </c>
      <c r="D14" s="24" t="s">
        <v>99</v>
      </c>
      <c r="E14" s="24" t="s">
        <v>374</v>
      </c>
      <c r="F14" s="24" t="s">
        <v>374</v>
      </c>
      <c r="G14" s="24" t="s">
        <v>375</v>
      </c>
      <c r="H14" s="24" t="s">
        <v>326</v>
      </c>
      <c r="I14" s="29" t="s">
        <v>81</v>
      </c>
      <c r="J14" s="30" t="s">
        <v>376</v>
      </c>
      <c r="K14" s="24" t="s">
        <v>376</v>
      </c>
      <c r="L14" s="24" t="s">
        <v>49</v>
      </c>
      <c r="M14" s="31" t="s">
        <v>49</v>
      </c>
      <c r="N14" s="32" t="s">
        <v>196</v>
      </c>
      <c r="O14" s="33" t="s">
        <v>344</v>
      </c>
      <c r="P14" s="32" t="s">
        <v>196</v>
      </c>
      <c r="Q14" s="35" t="s">
        <v>196</v>
      </c>
      <c r="R14" s="36" t="s">
        <v>99</v>
      </c>
      <c r="S14" s="24" t="s">
        <v>12</v>
      </c>
      <c r="T14" s="24" t="s">
        <v>377</v>
      </c>
      <c r="U14" s="24" t="s">
        <v>378</v>
      </c>
      <c r="V14" s="24" t="s">
        <v>378</v>
      </c>
      <c r="W14" s="24" t="s">
        <v>145</v>
      </c>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row>
    <row r="15" spans="1:53" s="2" customFormat="1" ht="42">
      <c r="A15" s="17"/>
      <c r="B15" s="23" t="s">
        <v>373</v>
      </c>
      <c r="C15" s="24" t="s">
        <v>373</v>
      </c>
      <c r="D15" s="24" t="s">
        <v>99</v>
      </c>
      <c r="E15" s="24" t="s">
        <v>374</v>
      </c>
      <c r="F15" s="24" t="s">
        <v>374</v>
      </c>
      <c r="G15" s="24" t="s">
        <v>375</v>
      </c>
      <c r="H15" s="24" t="s">
        <v>326</v>
      </c>
      <c r="I15" s="29" t="s">
        <v>81</v>
      </c>
      <c r="J15" s="30" t="s">
        <v>376</v>
      </c>
      <c r="K15" s="24" t="s">
        <v>376</v>
      </c>
      <c r="L15" s="24" t="s">
        <v>49</v>
      </c>
      <c r="M15" s="31" t="s">
        <v>49</v>
      </c>
      <c r="N15" s="32" t="s">
        <v>196</v>
      </c>
      <c r="O15" s="33" t="s">
        <v>344</v>
      </c>
      <c r="P15" s="32" t="s">
        <v>196</v>
      </c>
      <c r="Q15" s="35" t="s">
        <v>196</v>
      </c>
      <c r="R15" s="36" t="s">
        <v>99</v>
      </c>
      <c r="S15" s="24" t="s">
        <v>12</v>
      </c>
      <c r="T15" s="24" t="s">
        <v>377</v>
      </c>
      <c r="U15" s="24" t="s">
        <v>378</v>
      </c>
      <c r="V15" s="24" t="s">
        <v>378</v>
      </c>
      <c r="W15" s="24" t="s">
        <v>145</v>
      </c>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row>
    <row r="16" spans="1:53" s="2" customFormat="1" ht="42">
      <c r="A16" s="17"/>
      <c r="B16" s="23" t="s">
        <v>373</v>
      </c>
      <c r="C16" s="24" t="s">
        <v>373</v>
      </c>
      <c r="D16" s="24" t="s">
        <v>99</v>
      </c>
      <c r="E16" s="24" t="s">
        <v>374</v>
      </c>
      <c r="F16" s="24" t="s">
        <v>374</v>
      </c>
      <c r="G16" s="24" t="s">
        <v>375</v>
      </c>
      <c r="H16" s="24" t="s">
        <v>326</v>
      </c>
      <c r="I16" s="29" t="s">
        <v>81</v>
      </c>
      <c r="J16" s="30" t="s">
        <v>376</v>
      </c>
      <c r="K16" s="24" t="s">
        <v>376</v>
      </c>
      <c r="L16" s="24" t="s">
        <v>49</v>
      </c>
      <c r="M16" s="31" t="s">
        <v>49</v>
      </c>
      <c r="N16" s="32" t="s">
        <v>196</v>
      </c>
      <c r="O16" s="33" t="s">
        <v>327</v>
      </c>
      <c r="P16" s="32" t="s">
        <v>196</v>
      </c>
      <c r="Q16" s="35" t="s">
        <v>196</v>
      </c>
      <c r="R16" s="36" t="s">
        <v>99</v>
      </c>
      <c r="S16" s="24" t="s">
        <v>12</v>
      </c>
      <c r="T16" s="24" t="s">
        <v>377</v>
      </c>
      <c r="U16" s="24" t="s">
        <v>378</v>
      </c>
      <c r="V16" s="24" t="s">
        <v>378</v>
      </c>
      <c r="W16" s="24" t="s">
        <v>145</v>
      </c>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row>
    <row r="17" spans="1:53" s="2" customFormat="1" ht="42">
      <c r="A17" s="17"/>
      <c r="B17" s="23" t="s">
        <v>373</v>
      </c>
      <c r="C17" s="24" t="s">
        <v>373</v>
      </c>
      <c r="D17" s="24" t="s">
        <v>99</v>
      </c>
      <c r="E17" s="24" t="s">
        <v>374</v>
      </c>
      <c r="F17" s="24" t="s">
        <v>374</v>
      </c>
      <c r="G17" s="24" t="s">
        <v>375</v>
      </c>
      <c r="H17" s="24" t="s">
        <v>326</v>
      </c>
      <c r="I17" s="29" t="s">
        <v>81</v>
      </c>
      <c r="J17" s="30" t="s">
        <v>376</v>
      </c>
      <c r="K17" s="24" t="s">
        <v>376</v>
      </c>
      <c r="L17" s="24" t="s">
        <v>49</v>
      </c>
      <c r="M17" s="31" t="s">
        <v>49</v>
      </c>
      <c r="N17" s="32" t="s">
        <v>196</v>
      </c>
      <c r="O17" s="33" t="s">
        <v>327</v>
      </c>
      <c r="P17" s="32" t="s">
        <v>196</v>
      </c>
      <c r="Q17" s="35" t="s">
        <v>196</v>
      </c>
      <c r="R17" s="36" t="s">
        <v>99</v>
      </c>
      <c r="S17" s="24" t="s">
        <v>12</v>
      </c>
      <c r="T17" s="24" t="s">
        <v>377</v>
      </c>
      <c r="U17" s="24" t="s">
        <v>378</v>
      </c>
      <c r="V17" s="24" t="s">
        <v>378</v>
      </c>
      <c r="W17" s="24" t="s">
        <v>145</v>
      </c>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row>
    <row r="18" spans="1:53" s="2" customFormat="1" ht="42">
      <c r="A18" s="17"/>
      <c r="B18" s="23" t="s">
        <v>373</v>
      </c>
      <c r="C18" s="24" t="s">
        <v>373</v>
      </c>
      <c r="D18" s="24" t="s">
        <v>99</v>
      </c>
      <c r="E18" s="24" t="s">
        <v>374</v>
      </c>
      <c r="F18" s="24" t="s">
        <v>374</v>
      </c>
      <c r="G18" s="24" t="s">
        <v>375</v>
      </c>
      <c r="H18" s="24" t="s">
        <v>326</v>
      </c>
      <c r="I18" s="29" t="s">
        <v>81</v>
      </c>
      <c r="J18" s="30" t="s">
        <v>376</v>
      </c>
      <c r="K18" s="24" t="s">
        <v>376</v>
      </c>
      <c r="L18" s="24" t="s">
        <v>49</v>
      </c>
      <c r="M18" s="31" t="s">
        <v>49</v>
      </c>
      <c r="N18" s="32" t="s">
        <v>196</v>
      </c>
      <c r="O18" s="33" t="s">
        <v>327</v>
      </c>
      <c r="P18" s="32" t="s">
        <v>196</v>
      </c>
      <c r="Q18" s="35" t="s">
        <v>196</v>
      </c>
      <c r="R18" s="36" t="s">
        <v>99</v>
      </c>
      <c r="S18" s="24" t="s">
        <v>12</v>
      </c>
      <c r="T18" s="24" t="s">
        <v>377</v>
      </c>
      <c r="U18" s="24" t="s">
        <v>378</v>
      </c>
      <c r="V18" s="24" t="s">
        <v>378</v>
      </c>
      <c r="W18" s="24" t="s">
        <v>145</v>
      </c>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row>
    <row r="19" spans="1:53" s="2" customFormat="1" ht="42">
      <c r="A19" s="17"/>
      <c r="B19" s="23" t="s">
        <v>373</v>
      </c>
      <c r="C19" s="24" t="s">
        <v>373</v>
      </c>
      <c r="D19" s="24" t="s">
        <v>99</v>
      </c>
      <c r="E19" s="24" t="s">
        <v>374</v>
      </c>
      <c r="F19" s="24" t="s">
        <v>374</v>
      </c>
      <c r="G19" s="24" t="s">
        <v>375</v>
      </c>
      <c r="H19" s="24" t="s">
        <v>326</v>
      </c>
      <c r="I19" s="29" t="s">
        <v>81</v>
      </c>
      <c r="J19" s="30" t="s">
        <v>376</v>
      </c>
      <c r="K19" s="24" t="s">
        <v>376</v>
      </c>
      <c r="L19" s="24" t="s">
        <v>49</v>
      </c>
      <c r="M19" s="31" t="s">
        <v>49</v>
      </c>
      <c r="N19" s="32" t="s">
        <v>196</v>
      </c>
      <c r="O19" s="33" t="s">
        <v>327</v>
      </c>
      <c r="P19" s="32" t="s">
        <v>196</v>
      </c>
      <c r="Q19" s="35" t="s">
        <v>196</v>
      </c>
      <c r="R19" s="36" t="s">
        <v>99</v>
      </c>
      <c r="S19" s="24" t="s">
        <v>12</v>
      </c>
      <c r="T19" s="24" t="s">
        <v>377</v>
      </c>
      <c r="U19" s="24" t="s">
        <v>378</v>
      </c>
      <c r="V19" s="24" t="s">
        <v>378</v>
      </c>
      <c r="W19" s="24" t="s">
        <v>145</v>
      </c>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row>
    <row r="20" spans="1:53" s="2" customFormat="1" ht="42">
      <c r="A20" s="17"/>
      <c r="B20" s="23" t="s">
        <v>373</v>
      </c>
      <c r="C20" s="24" t="s">
        <v>373</v>
      </c>
      <c r="D20" s="24" t="s">
        <v>99</v>
      </c>
      <c r="E20" s="24" t="s">
        <v>374</v>
      </c>
      <c r="F20" s="24" t="s">
        <v>374</v>
      </c>
      <c r="G20" s="24" t="s">
        <v>375</v>
      </c>
      <c r="H20" s="24" t="s">
        <v>326</v>
      </c>
      <c r="I20" s="29" t="s">
        <v>81</v>
      </c>
      <c r="J20" s="30" t="s">
        <v>376</v>
      </c>
      <c r="K20" s="24" t="s">
        <v>376</v>
      </c>
      <c r="L20" s="24" t="s">
        <v>49</v>
      </c>
      <c r="M20" s="31" t="s">
        <v>49</v>
      </c>
      <c r="N20" s="32" t="s">
        <v>196</v>
      </c>
      <c r="O20" s="33" t="s">
        <v>327</v>
      </c>
      <c r="P20" s="32" t="s">
        <v>196</v>
      </c>
      <c r="Q20" s="35" t="s">
        <v>196</v>
      </c>
      <c r="R20" s="36" t="s">
        <v>99</v>
      </c>
      <c r="S20" s="24" t="s">
        <v>12</v>
      </c>
      <c r="T20" s="24" t="s">
        <v>377</v>
      </c>
      <c r="U20" s="24" t="s">
        <v>378</v>
      </c>
      <c r="V20" s="24" t="s">
        <v>378</v>
      </c>
      <c r="W20" s="24" t="s">
        <v>145</v>
      </c>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row>
    <row r="21" spans="1:53" s="2" customFormat="1" ht="42">
      <c r="A21" s="17"/>
      <c r="B21" s="23" t="s">
        <v>373</v>
      </c>
      <c r="C21" s="24" t="s">
        <v>373</v>
      </c>
      <c r="D21" s="24" t="s">
        <v>99</v>
      </c>
      <c r="E21" s="24" t="s">
        <v>374</v>
      </c>
      <c r="F21" s="24" t="s">
        <v>374</v>
      </c>
      <c r="G21" s="24" t="s">
        <v>375</v>
      </c>
      <c r="H21" s="24" t="s">
        <v>326</v>
      </c>
      <c r="I21" s="29" t="s">
        <v>81</v>
      </c>
      <c r="J21" s="30" t="s">
        <v>376</v>
      </c>
      <c r="K21" s="24" t="s">
        <v>376</v>
      </c>
      <c r="L21" s="24" t="s">
        <v>49</v>
      </c>
      <c r="M21" s="31" t="s">
        <v>49</v>
      </c>
      <c r="N21" s="32" t="s">
        <v>196</v>
      </c>
      <c r="O21" s="33" t="s">
        <v>341</v>
      </c>
      <c r="P21" s="32" t="s">
        <v>196</v>
      </c>
      <c r="Q21" s="35" t="s">
        <v>196</v>
      </c>
      <c r="R21" s="36" t="s">
        <v>99</v>
      </c>
      <c r="S21" s="24" t="s">
        <v>12</v>
      </c>
      <c r="T21" s="24" t="s">
        <v>377</v>
      </c>
      <c r="U21" s="24" t="s">
        <v>378</v>
      </c>
      <c r="V21" s="24" t="s">
        <v>378</v>
      </c>
      <c r="W21" s="24" t="s">
        <v>145</v>
      </c>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row>
    <row r="22" spans="1:53" s="2" customFormat="1" ht="42">
      <c r="A22" s="17"/>
      <c r="B22" s="23" t="s">
        <v>373</v>
      </c>
      <c r="C22" s="24" t="s">
        <v>373</v>
      </c>
      <c r="D22" s="24" t="s">
        <v>99</v>
      </c>
      <c r="E22" s="24" t="s">
        <v>374</v>
      </c>
      <c r="F22" s="24" t="s">
        <v>374</v>
      </c>
      <c r="G22" s="24" t="s">
        <v>375</v>
      </c>
      <c r="H22" s="24" t="s">
        <v>326</v>
      </c>
      <c r="I22" s="29" t="s">
        <v>81</v>
      </c>
      <c r="J22" s="30" t="s">
        <v>376</v>
      </c>
      <c r="K22" s="24" t="s">
        <v>376</v>
      </c>
      <c r="L22" s="24" t="s">
        <v>49</v>
      </c>
      <c r="M22" s="31" t="s">
        <v>49</v>
      </c>
      <c r="N22" s="32" t="s">
        <v>196</v>
      </c>
      <c r="O22" s="33" t="s">
        <v>341</v>
      </c>
      <c r="P22" s="32" t="s">
        <v>196</v>
      </c>
      <c r="Q22" s="35" t="s">
        <v>196</v>
      </c>
      <c r="R22" s="36" t="s">
        <v>99</v>
      </c>
      <c r="S22" s="24" t="s">
        <v>12</v>
      </c>
      <c r="T22" s="24" t="s">
        <v>377</v>
      </c>
      <c r="U22" s="24" t="s">
        <v>378</v>
      </c>
      <c r="V22" s="24" t="s">
        <v>378</v>
      </c>
      <c r="W22" s="24" t="s">
        <v>145</v>
      </c>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row>
    <row r="23" spans="1:53" ht="42">
      <c r="A23" s="1"/>
      <c r="B23" s="23" t="s">
        <v>373</v>
      </c>
      <c r="C23" s="24" t="s">
        <v>373</v>
      </c>
      <c r="D23" s="24" t="s">
        <v>99</v>
      </c>
      <c r="E23" s="24" t="s">
        <v>374</v>
      </c>
      <c r="F23" s="24" t="s">
        <v>374</v>
      </c>
      <c r="G23" s="24" t="s">
        <v>375</v>
      </c>
      <c r="H23" s="24" t="s">
        <v>326</v>
      </c>
      <c r="I23" s="29" t="s">
        <v>81</v>
      </c>
      <c r="J23" s="30" t="s">
        <v>376</v>
      </c>
      <c r="K23" s="24" t="s">
        <v>376</v>
      </c>
      <c r="L23" s="24" t="s">
        <v>49</v>
      </c>
      <c r="M23" s="31" t="s">
        <v>49</v>
      </c>
      <c r="N23" s="32" t="s">
        <v>196</v>
      </c>
      <c r="O23" s="33" t="s">
        <v>341</v>
      </c>
      <c r="P23" s="32" t="s">
        <v>196</v>
      </c>
      <c r="Q23" s="35" t="s">
        <v>196</v>
      </c>
      <c r="R23" s="36" t="s">
        <v>99</v>
      </c>
      <c r="S23" s="24" t="s">
        <v>12</v>
      </c>
      <c r="T23" s="24" t="s">
        <v>377</v>
      </c>
      <c r="U23" s="24" t="s">
        <v>378</v>
      </c>
      <c r="V23" s="24" t="s">
        <v>378</v>
      </c>
      <c r="W23" s="24" t="s">
        <v>145</v>
      </c>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row>
    <row r="24" spans="1:53" ht="42">
      <c r="A24" s="1"/>
      <c r="B24" s="23" t="s">
        <v>373</v>
      </c>
      <c r="C24" s="24" t="s">
        <v>373</v>
      </c>
      <c r="D24" s="24" t="s">
        <v>99</v>
      </c>
      <c r="E24" s="24" t="s">
        <v>374</v>
      </c>
      <c r="F24" s="24" t="s">
        <v>374</v>
      </c>
      <c r="G24" s="24" t="s">
        <v>375</v>
      </c>
      <c r="H24" s="24" t="s">
        <v>326</v>
      </c>
      <c r="I24" s="29" t="s">
        <v>81</v>
      </c>
      <c r="J24" s="30" t="s">
        <v>376</v>
      </c>
      <c r="K24" s="24" t="s">
        <v>376</v>
      </c>
      <c r="L24" s="24" t="s">
        <v>49</v>
      </c>
      <c r="M24" s="31" t="s">
        <v>49</v>
      </c>
      <c r="N24" s="32" t="s">
        <v>196</v>
      </c>
      <c r="O24" s="33" t="s">
        <v>341</v>
      </c>
      <c r="P24" s="32" t="s">
        <v>196</v>
      </c>
      <c r="Q24" s="35" t="s">
        <v>196</v>
      </c>
      <c r="R24" s="36" t="s">
        <v>99</v>
      </c>
      <c r="S24" s="24" t="s">
        <v>12</v>
      </c>
      <c r="T24" s="24" t="s">
        <v>377</v>
      </c>
      <c r="U24" s="24" t="s">
        <v>378</v>
      </c>
      <c r="V24" s="24" t="s">
        <v>378</v>
      </c>
      <c r="W24" s="24" t="s">
        <v>145</v>
      </c>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row>
    <row r="25" spans="1:53" ht="42">
      <c r="A25" s="1"/>
      <c r="B25" s="23" t="s">
        <v>373</v>
      </c>
      <c r="C25" s="24" t="s">
        <v>373</v>
      </c>
      <c r="D25" s="24" t="s">
        <v>99</v>
      </c>
      <c r="E25" s="24" t="s">
        <v>374</v>
      </c>
      <c r="F25" s="24" t="s">
        <v>374</v>
      </c>
      <c r="G25" s="24" t="s">
        <v>375</v>
      </c>
      <c r="H25" s="24" t="s">
        <v>326</v>
      </c>
      <c r="I25" s="29" t="s">
        <v>81</v>
      </c>
      <c r="J25" s="30" t="s">
        <v>376</v>
      </c>
      <c r="K25" s="24" t="s">
        <v>376</v>
      </c>
      <c r="L25" s="24" t="s">
        <v>49</v>
      </c>
      <c r="M25" s="31" t="s">
        <v>49</v>
      </c>
      <c r="N25" s="32" t="s">
        <v>196</v>
      </c>
      <c r="O25" s="33" t="s">
        <v>341</v>
      </c>
      <c r="P25" s="32" t="s">
        <v>196</v>
      </c>
      <c r="Q25" s="35" t="s">
        <v>196</v>
      </c>
      <c r="R25" s="36" t="s">
        <v>99</v>
      </c>
      <c r="S25" s="24" t="s">
        <v>12</v>
      </c>
      <c r="T25" s="24" t="s">
        <v>377</v>
      </c>
      <c r="U25" s="24" t="s">
        <v>378</v>
      </c>
      <c r="V25" s="24" t="s">
        <v>378</v>
      </c>
      <c r="W25" s="24" t="s">
        <v>145</v>
      </c>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row>
    <row r="26" spans="1:53" ht="42">
      <c r="A26" s="1"/>
      <c r="B26" s="23" t="s">
        <v>373</v>
      </c>
      <c r="C26" s="24" t="s">
        <v>373</v>
      </c>
      <c r="D26" s="24" t="s">
        <v>99</v>
      </c>
      <c r="E26" s="24" t="s">
        <v>374</v>
      </c>
      <c r="F26" s="24" t="s">
        <v>374</v>
      </c>
      <c r="G26" s="24" t="s">
        <v>375</v>
      </c>
      <c r="H26" s="24" t="s">
        <v>326</v>
      </c>
      <c r="I26" s="29" t="s">
        <v>81</v>
      </c>
      <c r="J26" s="30" t="s">
        <v>376</v>
      </c>
      <c r="K26" s="24" t="s">
        <v>376</v>
      </c>
      <c r="L26" s="24" t="s">
        <v>49</v>
      </c>
      <c r="M26" s="31" t="s">
        <v>49</v>
      </c>
      <c r="N26" s="32" t="s">
        <v>196</v>
      </c>
      <c r="O26" s="33" t="s">
        <v>341</v>
      </c>
      <c r="P26" s="32" t="s">
        <v>196</v>
      </c>
      <c r="Q26" s="35" t="s">
        <v>196</v>
      </c>
      <c r="R26" s="36" t="s">
        <v>99</v>
      </c>
      <c r="S26" s="24" t="s">
        <v>12</v>
      </c>
      <c r="T26" s="24" t="s">
        <v>377</v>
      </c>
      <c r="U26" s="24" t="s">
        <v>378</v>
      </c>
      <c r="V26" s="24" t="s">
        <v>378</v>
      </c>
      <c r="W26" s="24" t="s">
        <v>145</v>
      </c>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row>
    <row r="27" spans="1:53" ht="42">
      <c r="A27" s="1"/>
      <c r="B27" s="23" t="s">
        <v>373</v>
      </c>
      <c r="C27" s="24" t="s">
        <v>373</v>
      </c>
      <c r="D27" s="24" t="s">
        <v>99</v>
      </c>
      <c r="E27" s="24" t="s">
        <v>374</v>
      </c>
      <c r="F27" s="24" t="s">
        <v>374</v>
      </c>
      <c r="G27" s="24" t="s">
        <v>375</v>
      </c>
      <c r="H27" s="24" t="s">
        <v>326</v>
      </c>
      <c r="I27" s="29" t="s">
        <v>81</v>
      </c>
      <c r="J27" s="30" t="s">
        <v>376</v>
      </c>
      <c r="K27" s="24" t="s">
        <v>376</v>
      </c>
      <c r="L27" s="24" t="s">
        <v>49</v>
      </c>
      <c r="M27" s="31" t="s">
        <v>49</v>
      </c>
      <c r="N27" s="32" t="s">
        <v>196</v>
      </c>
      <c r="O27" s="33" t="s">
        <v>341</v>
      </c>
      <c r="P27" s="32" t="s">
        <v>196</v>
      </c>
      <c r="Q27" s="35" t="s">
        <v>196</v>
      </c>
      <c r="R27" s="36" t="s">
        <v>99</v>
      </c>
      <c r="S27" s="24" t="s">
        <v>12</v>
      </c>
      <c r="T27" s="24" t="s">
        <v>377</v>
      </c>
      <c r="U27" s="24" t="s">
        <v>378</v>
      </c>
      <c r="V27" s="24" t="s">
        <v>378</v>
      </c>
      <c r="W27" s="24" t="s">
        <v>145</v>
      </c>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row>
    <row r="28" spans="1:53" ht="42">
      <c r="A28" s="1"/>
      <c r="B28" s="23" t="s">
        <v>373</v>
      </c>
      <c r="C28" s="24" t="s">
        <v>373</v>
      </c>
      <c r="D28" s="24" t="s">
        <v>99</v>
      </c>
      <c r="E28" s="24" t="s">
        <v>374</v>
      </c>
      <c r="F28" s="24" t="s">
        <v>374</v>
      </c>
      <c r="G28" s="24" t="s">
        <v>375</v>
      </c>
      <c r="H28" s="24" t="s">
        <v>326</v>
      </c>
      <c r="I28" s="29" t="s">
        <v>81</v>
      </c>
      <c r="J28" s="30" t="s">
        <v>376</v>
      </c>
      <c r="K28" s="24" t="s">
        <v>376</v>
      </c>
      <c r="L28" s="24" t="s">
        <v>49</v>
      </c>
      <c r="M28" s="31" t="s">
        <v>49</v>
      </c>
      <c r="N28" s="32" t="s">
        <v>196</v>
      </c>
      <c r="O28" s="33" t="s">
        <v>341</v>
      </c>
      <c r="P28" s="32" t="s">
        <v>196</v>
      </c>
      <c r="Q28" s="35" t="s">
        <v>196</v>
      </c>
      <c r="R28" s="36" t="s">
        <v>99</v>
      </c>
      <c r="S28" s="24" t="s">
        <v>12</v>
      </c>
      <c r="T28" s="24" t="s">
        <v>377</v>
      </c>
      <c r="U28" s="24" t="s">
        <v>378</v>
      </c>
      <c r="V28" s="24" t="s">
        <v>378</v>
      </c>
      <c r="W28" s="24" t="s">
        <v>145</v>
      </c>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row>
    <row r="29" spans="1:53" ht="42">
      <c r="A29" s="1"/>
      <c r="B29" s="23" t="s">
        <v>373</v>
      </c>
      <c r="C29" s="24" t="s">
        <v>373</v>
      </c>
      <c r="D29" s="24" t="s">
        <v>99</v>
      </c>
      <c r="E29" s="24" t="s">
        <v>374</v>
      </c>
      <c r="F29" s="24" t="s">
        <v>374</v>
      </c>
      <c r="G29" s="24" t="s">
        <v>375</v>
      </c>
      <c r="H29" s="24" t="s">
        <v>326</v>
      </c>
      <c r="I29" s="29" t="s">
        <v>81</v>
      </c>
      <c r="J29" s="30" t="s">
        <v>376</v>
      </c>
      <c r="K29" s="24" t="s">
        <v>376</v>
      </c>
      <c r="L29" s="24" t="s">
        <v>49</v>
      </c>
      <c r="M29" s="31" t="s">
        <v>49</v>
      </c>
      <c r="N29" s="32" t="s">
        <v>196</v>
      </c>
      <c r="O29" s="33" t="s">
        <v>341</v>
      </c>
      <c r="P29" s="32" t="s">
        <v>196</v>
      </c>
      <c r="Q29" s="35" t="s">
        <v>196</v>
      </c>
      <c r="R29" s="36" t="s">
        <v>99</v>
      </c>
      <c r="S29" s="24" t="s">
        <v>12</v>
      </c>
      <c r="T29" s="24" t="s">
        <v>377</v>
      </c>
      <c r="U29" s="24" t="s">
        <v>378</v>
      </c>
      <c r="V29" s="24" t="s">
        <v>378</v>
      </c>
      <c r="W29" s="24" t="s">
        <v>145</v>
      </c>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row>
    <row r="30" spans="1:53" ht="42">
      <c r="A30" s="1"/>
      <c r="B30" s="23" t="s">
        <v>373</v>
      </c>
      <c r="C30" s="24" t="s">
        <v>373</v>
      </c>
      <c r="D30" s="24" t="s">
        <v>99</v>
      </c>
      <c r="E30" s="24" t="s">
        <v>374</v>
      </c>
      <c r="F30" s="24" t="s">
        <v>374</v>
      </c>
      <c r="G30" s="24" t="s">
        <v>375</v>
      </c>
      <c r="H30" s="24" t="s">
        <v>326</v>
      </c>
      <c r="I30" s="29" t="s">
        <v>81</v>
      </c>
      <c r="J30" s="30" t="s">
        <v>376</v>
      </c>
      <c r="K30" s="24" t="s">
        <v>376</v>
      </c>
      <c r="L30" s="24" t="s">
        <v>49</v>
      </c>
      <c r="M30" s="31" t="s">
        <v>49</v>
      </c>
      <c r="N30" s="32" t="s">
        <v>196</v>
      </c>
      <c r="O30" s="33" t="s">
        <v>341</v>
      </c>
      <c r="P30" s="32" t="s">
        <v>196</v>
      </c>
      <c r="Q30" s="35" t="s">
        <v>196</v>
      </c>
      <c r="R30" s="36" t="s">
        <v>99</v>
      </c>
      <c r="S30" s="24" t="s">
        <v>12</v>
      </c>
      <c r="T30" s="24" t="s">
        <v>377</v>
      </c>
      <c r="U30" s="24" t="s">
        <v>378</v>
      </c>
      <c r="V30" s="24" t="s">
        <v>378</v>
      </c>
      <c r="W30" s="24" t="s">
        <v>145</v>
      </c>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row>
    <row r="31" spans="1:53" ht="42">
      <c r="A31" s="1"/>
      <c r="B31" s="23" t="s">
        <v>373</v>
      </c>
      <c r="C31" s="24" t="s">
        <v>373</v>
      </c>
      <c r="D31" s="24" t="s">
        <v>99</v>
      </c>
      <c r="E31" s="24" t="s">
        <v>374</v>
      </c>
      <c r="F31" s="24" t="s">
        <v>374</v>
      </c>
      <c r="G31" s="24" t="s">
        <v>375</v>
      </c>
      <c r="H31" s="24" t="s">
        <v>326</v>
      </c>
      <c r="I31" s="29" t="s">
        <v>81</v>
      </c>
      <c r="J31" s="30" t="s">
        <v>376</v>
      </c>
      <c r="K31" s="24" t="s">
        <v>376</v>
      </c>
      <c r="L31" s="24" t="s">
        <v>49</v>
      </c>
      <c r="M31" s="31" t="s">
        <v>49</v>
      </c>
      <c r="N31" s="32" t="s">
        <v>196</v>
      </c>
      <c r="O31" s="33" t="s">
        <v>336</v>
      </c>
      <c r="P31" s="32" t="s">
        <v>196</v>
      </c>
      <c r="Q31" s="35" t="s">
        <v>196</v>
      </c>
      <c r="R31" s="36" t="s">
        <v>99</v>
      </c>
      <c r="S31" s="24" t="s">
        <v>12</v>
      </c>
      <c r="T31" s="24" t="s">
        <v>377</v>
      </c>
      <c r="U31" s="24" t="s">
        <v>378</v>
      </c>
      <c r="V31" s="24" t="s">
        <v>378</v>
      </c>
      <c r="W31" s="24" t="s">
        <v>145</v>
      </c>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row>
    <row r="32" spans="1:53" ht="42">
      <c r="A32" s="1"/>
      <c r="B32" s="23" t="s">
        <v>373</v>
      </c>
      <c r="C32" s="24" t="s">
        <v>373</v>
      </c>
      <c r="D32" s="24" t="s">
        <v>99</v>
      </c>
      <c r="E32" s="24" t="s">
        <v>374</v>
      </c>
      <c r="F32" s="24" t="s">
        <v>374</v>
      </c>
      <c r="G32" s="24" t="s">
        <v>375</v>
      </c>
      <c r="H32" s="24" t="s">
        <v>326</v>
      </c>
      <c r="I32" s="29" t="s">
        <v>81</v>
      </c>
      <c r="J32" s="30" t="s">
        <v>376</v>
      </c>
      <c r="K32" s="24" t="s">
        <v>376</v>
      </c>
      <c r="L32" s="24" t="s">
        <v>49</v>
      </c>
      <c r="M32" s="31" t="s">
        <v>49</v>
      </c>
      <c r="N32" s="32" t="s">
        <v>196</v>
      </c>
      <c r="O32" s="33" t="s">
        <v>336</v>
      </c>
      <c r="P32" s="32" t="s">
        <v>196</v>
      </c>
      <c r="Q32" s="35" t="s">
        <v>196</v>
      </c>
      <c r="R32" s="36" t="s">
        <v>99</v>
      </c>
      <c r="S32" s="24" t="s">
        <v>12</v>
      </c>
      <c r="T32" s="24" t="s">
        <v>377</v>
      </c>
      <c r="U32" s="24" t="s">
        <v>378</v>
      </c>
      <c r="V32" s="24" t="s">
        <v>378</v>
      </c>
      <c r="W32" s="24" t="s">
        <v>145</v>
      </c>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row>
    <row r="33" spans="1:53" ht="42">
      <c r="A33" s="1"/>
      <c r="B33" s="23" t="s">
        <v>373</v>
      </c>
      <c r="C33" s="24" t="s">
        <v>373</v>
      </c>
      <c r="D33" s="24" t="s">
        <v>99</v>
      </c>
      <c r="E33" s="24" t="s">
        <v>374</v>
      </c>
      <c r="F33" s="24" t="s">
        <v>374</v>
      </c>
      <c r="G33" s="24" t="s">
        <v>375</v>
      </c>
      <c r="H33" s="24" t="s">
        <v>326</v>
      </c>
      <c r="I33" s="29" t="s">
        <v>81</v>
      </c>
      <c r="J33" s="30" t="s">
        <v>376</v>
      </c>
      <c r="K33" s="24" t="s">
        <v>376</v>
      </c>
      <c r="L33" s="24" t="s">
        <v>49</v>
      </c>
      <c r="M33" s="31" t="s">
        <v>49</v>
      </c>
      <c r="N33" s="32" t="s">
        <v>196</v>
      </c>
      <c r="O33" s="33" t="s">
        <v>336</v>
      </c>
      <c r="P33" s="32" t="s">
        <v>196</v>
      </c>
      <c r="Q33" s="35" t="s">
        <v>196</v>
      </c>
      <c r="R33" s="36" t="s">
        <v>99</v>
      </c>
      <c r="S33" s="24" t="s">
        <v>12</v>
      </c>
      <c r="T33" s="24" t="s">
        <v>377</v>
      </c>
      <c r="U33" s="24" t="s">
        <v>378</v>
      </c>
      <c r="V33" s="24" t="s">
        <v>378</v>
      </c>
      <c r="W33" s="24" t="s">
        <v>145</v>
      </c>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row>
    <row r="34" spans="1:53" ht="42">
      <c r="A34" s="1"/>
      <c r="B34" s="23" t="s">
        <v>373</v>
      </c>
      <c r="C34" s="24" t="s">
        <v>373</v>
      </c>
      <c r="D34" s="24" t="s">
        <v>99</v>
      </c>
      <c r="E34" s="24" t="s">
        <v>374</v>
      </c>
      <c r="F34" s="24" t="s">
        <v>374</v>
      </c>
      <c r="G34" s="24" t="s">
        <v>375</v>
      </c>
      <c r="H34" s="24" t="s">
        <v>326</v>
      </c>
      <c r="I34" s="29" t="s">
        <v>81</v>
      </c>
      <c r="J34" s="30" t="s">
        <v>376</v>
      </c>
      <c r="K34" s="24" t="s">
        <v>376</v>
      </c>
      <c r="L34" s="24" t="s">
        <v>49</v>
      </c>
      <c r="M34" s="31" t="s">
        <v>49</v>
      </c>
      <c r="N34" s="32" t="s">
        <v>196</v>
      </c>
      <c r="O34" s="33" t="s">
        <v>336</v>
      </c>
      <c r="P34" s="32" t="s">
        <v>196</v>
      </c>
      <c r="Q34" s="35" t="s">
        <v>196</v>
      </c>
      <c r="R34" s="36" t="s">
        <v>99</v>
      </c>
      <c r="S34" s="24" t="s">
        <v>12</v>
      </c>
      <c r="T34" s="24" t="s">
        <v>377</v>
      </c>
      <c r="U34" s="24" t="s">
        <v>378</v>
      </c>
      <c r="V34" s="24" t="s">
        <v>378</v>
      </c>
      <c r="W34" s="24" t="s">
        <v>145</v>
      </c>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row>
    <row r="35" spans="1:53" ht="42">
      <c r="A35" s="1"/>
      <c r="B35" s="23" t="s">
        <v>373</v>
      </c>
      <c r="C35" s="24" t="s">
        <v>373</v>
      </c>
      <c r="D35" s="24" t="s">
        <v>99</v>
      </c>
      <c r="E35" s="24" t="s">
        <v>374</v>
      </c>
      <c r="F35" s="24" t="s">
        <v>374</v>
      </c>
      <c r="G35" s="24" t="s">
        <v>375</v>
      </c>
      <c r="H35" s="24" t="s">
        <v>326</v>
      </c>
      <c r="I35" s="29" t="s">
        <v>81</v>
      </c>
      <c r="J35" s="30" t="s">
        <v>376</v>
      </c>
      <c r="K35" s="24" t="s">
        <v>376</v>
      </c>
      <c r="L35" s="24" t="s">
        <v>49</v>
      </c>
      <c r="M35" s="31" t="s">
        <v>49</v>
      </c>
      <c r="N35" s="32" t="s">
        <v>196</v>
      </c>
      <c r="O35" s="33" t="s">
        <v>336</v>
      </c>
      <c r="P35" s="32" t="s">
        <v>196</v>
      </c>
      <c r="Q35" s="35" t="s">
        <v>196</v>
      </c>
      <c r="R35" s="36" t="s">
        <v>99</v>
      </c>
      <c r="S35" s="24" t="s">
        <v>12</v>
      </c>
      <c r="T35" s="24" t="s">
        <v>377</v>
      </c>
      <c r="U35" s="24" t="s">
        <v>378</v>
      </c>
      <c r="V35" s="24" t="s">
        <v>378</v>
      </c>
      <c r="W35" s="24" t="s">
        <v>145</v>
      </c>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row>
    <row r="36" spans="1:53" ht="42">
      <c r="A36" s="1"/>
      <c r="B36" s="23" t="s">
        <v>373</v>
      </c>
      <c r="C36" s="24" t="s">
        <v>373</v>
      </c>
      <c r="D36" s="24" t="s">
        <v>99</v>
      </c>
      <c r="E36" s="24" t="s">
        <v>374</v>
      </c>
      <c r="F36" s="24" t="s">
        <v>374</v>
      </c>
      <c r="G36" s="24" t="s">
        <v>375</v>
      </c>
      <c r="H36" s="24" t="s">
        <v>326</v>
      </c>
      <c r="I36" s="29" t="s">
        <v>81</v>
      </c>
      <c r="J36" s="30" t="s">
        <v>376</v>
      </c>
      <c r="K36" s="24" t="s">
        <v>376</v>
      </c>
      <c r="L36" s="24" t="s">
        <v>49</v>
      </c>
      <c r="M36" s="31" t="s">
        <v>49</v>
      </c>
      <c r="N36" s="32" t="s">
        <v>196</v>
      </c>
      <c r="O36" s="33" t="s">
        <v>336</v>
      </c>
      <c r="P36" s="32" t="s">
        <v>196</v>
      </c>
      <c r="Q36" s="35" t="s">
        <v>196</v>
      </c>
      <c r="R36" s="36" t="s">
        <v>99</v>
      </c>
      <c r="S36" s="24" t="s">
        <v>12</v>
      </c>
      <c r="T36" s="24" t="s">
        <v>377</v>
      </c>
      <c r="U36" s="24" t="s">
        <v>378</v>
      </c>
      <c r="V36" s="24" t="s">
        <v>378</v>
      </c>
      <c r="W36" s="24" t="s">
        <v>145</v>
      </c>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row>
    <row r="37" spans="1:53" ht="42">
      <c r="A37" s="1"/>
      <c r="B37" s="23" t="s">
        <v>373</v>
      </c>
      <c r="C37" s="24" t="s">
        <v>373</v>
      </c>
      <c r="D37" s="24" t="s">
        <v>99</v>
      </c>
      <c r="E37" s="24" t="s">
        <v>374</v>
      </c>
      <c r="F37" s="24" t="s">
        <v>374</v>
      </c>
      <c r="G37" s="24" t="s">
        <v>375</v>
      </c>
      <c r="H37" s="24" t="s">
        <v>326</v>
      </c>
      <c r="I37" s="29" t="s">
        <v>81</v>
      </c>
      <c r="J37" s="30" t="s">
        <v>376</v>
      </c>
      <c r="K37" s="24" t="s">
        <v>376</v>
      </c>
      <c r="L37" s="24" t="s">
        <v>49</v>
      </c>
      <c r="M37" s="31" t="s">
        <v>49</v>
      </c>
      <c r="N37" s="32" t="s">
        <v>196</v>
      </c>
      <c r="O37" s="33" t="s">
        <v>336</v>
      </c>
      <c r="P37" s="32" t="s">
        <v>196</v>
      </c>
      <c r="Q37" s="35" t="s">
        <v>196</v>
      </c>
      <c r="R37" s="36" t="s">
        <v>99</v>
      </c>
      <c r="S37" s="24" t="s">
        <v>12</v>
      </c>
      <c r="T37" s="24" t="s">
        <v>377</v>
      </c>
      <c r="U37" s="24" t="s">
        <v>378</v>
      </c>
      <c r="V37" s="24" t="s">
        <v>378</v>
      </c>
      <c r="W37" s="24" t="s">
        <v>145</v>
      </c>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row>
    <row r="38" spans="1:53" ht="42">
      <c r="A38" s="1"/>
      <c r="B38" s="23" t="s">
        <v>373</v>
      </c>
      <c r="C38" s="24" t="s">
        <v>373</v>
      </c>
      <c r="D38" s="24" t="s">
        <v>99</v>
      </c>
      <c r="E38" s="24" t="s">
        <v>374</v>
      </c>
      <c r="F38" s="24" t="s">
        <v>374</v>
      </c>
      <c r="G38" s="24" t="s">
        <v>375</v>
      </c>
      <c r="H38" s="24" t="s">
        <v>326</v>
      </c>
      <c r="I38" s="29" t="s">
        <v>81</v>
      </c>
      <c r="J38" s="30" t="s">
        <v>376</v>
      </c>
      <c r="K38" s="24" t="s">
        <v>376</v>
      </c>
      <c r="L38" s="24" t="s">
        <v>49</v>
      </c>
      <c r="M38" s="31" t="s">
        <v>49</v>
      </c>
      <c r="N38" s="32" t="s">
        <v>196</v>
      </c>
      <c r="O38" s="33" t="s">
        <v>336</v>
      </c>
      <c r="P38" s="32" t="s">
        <v>196</v>
      </c>
      <c r="Q38" s="35" t="s">
        <v>196</v>
      </c>
      <c r="R38" s="36" t="s">
        <v>99</v>
      </c>
      <c r="S38" s="24" t="s">
        <v>12</v>
      </c>
      <c r="T38" s="24" t="s">
        <v>377</v>
      </c>
      <c r="U38" s="24" t="s">
        <v>378</v>
      </c>
      <c r="V38" s="24" t="s">
        <v>378</v>
      </c>
      <c r="W38" s="24" t="s">
        <v>145</v>
      </c>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row>
    <row r="39" spans="1:53" ht="42">
      <c r="A39" s="1"/>
      <c r="B39" s="23" t="s">
        <v>373</v>
      </c>
      <c r="C39" s="24" t="s">
        <v>373</v>
      </c>
      <c r="D39" s="24" t="s">
        <v>99</v>
      </c>
      <c r="E39" s="24" t="s">
        <v>374</v>
      </c>
      <c r="F39" s="24" t="s">
        <v>374</v>
      </c>
      <c r="G39" s="24" t="s">
        <v>375</v>
      </c>
      <c r="H39" s="24" t="s">
        <v>326</v>
      </c>
      <c r="I39" s="29" t="s">
        <v>81</v>
      </c>
      <c r="J39" s="30" t="s">
        <v>376</v>
      </c>
      <c r="K39" s="24" t="s">
        <v>376</v>
      </c>
      <c r="L39" s="24" t="s">
        <v>49</v>
      </c>
      <c r="M39" s="31" t="s">
        <v>49</v>
      </c>
      <c r="N39" s="32" t="s">
        <v>196</v>
      </c>
      <c r="O39" s="33" t="s">
        <v>337</v>
      </c>
      <c r="P39" s="32" t="s">
        <v>196</v>
      </c>
      <c r="Q39" s="35" t="s">
        <v>196</v>
      </c>
      <c r="R39" s="36" t="s">
        <v>99</v>
      </c>
      <c r="S39" s="24" t="s">
        <v>12</v>
      </c>
      <c r="T39" s="24" t="s">
        <v>377</v>
      </c>
      <c r="U39" s="24" t="s">
        <v>378</v>
      </c>
      <c r="V39" s="24" t="s">
        <v>378</v>
      </c>
      <c r="W39" s="24" t="s">
        <v>145</v>
      </c>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row>
    <row r="40" spans="1:53" ht="42">
      <c r="A40" s="1"/>
      <c r="B40" s="23" t="s">
        <v>373</v>
      </c>
      <c r="C40" s="24" t="s">
        <v>373</v>
      </c>
      <c r="D40" s="24" t="s">
        <v>99</v>
      </c>
      <c r="E40" s="24" t="s">
        <v>374</v>
      </c>
      <c r="F40" s="24" t="s">
        <v>374</v>
      </c>
      <c r="G40" s="24" t="s">
        <v>375</v>
      </c>
      <c r="H40" s="24" t="s">
        <v>326</v>
      </c>
      <c r="I40" s="29" t="s">
        <v>81</v>
      </c>
      <c r="J40" s="30" t="s">
        <v>376</v>
      </c>
      <c r="K40" s="24" t="s">
        <v>376</v>
      </c>
      <c r="L40" s="24" t="s">
        <v>49</v>
      </c>
      <c r="M40" s="31" t="s">
        <v>49</v>
      </c>
      <c r="N40" s="32" t="s">
        <v>196</v>
      </c>
      <c r="O40" s="33" t="s">
        <v>328</v>
      </c>
      <c r="P40" s="32" t="s">
        <v>196</v>
      </c>
      <c r="Q40" s="35" t="s">
        <v>196</v>
      </c>
      <c r="R40" s="36" t="s">
        <v>99</v>
      </c>
      <c r="S40" s="24" t="s">
        <v>12</v>
      </c>
      <c r="T40" s="24" t="s">
        <v>377</v>
      </c>
      <c r="U40" s="24" t="s">
        <v>378</v>
      </c>
      <c r="V40" s="24" t="s">
        <v>378</v>
      </c>
      <c r="W40" s="24" t="s">
        <v>145</v>
      </c>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row>
    <row r="41" spans="1:53" ht="42">
      <c r="A41" s="1"/>
      <c r="B41" s="23" t="s">
        <v>373</v>
      </c>
      <c r="C41" s="24" t="s">
        <v>373</v>
      </c>
      <c r="D41" s="24" t="s">
        <v>99</v>
      </c>
      <c r="E41" s="24" t="s">
        <v>374</v>
      </c>
      <c r="F41" s="24" t="s">
        <v>374</v>
      </c>
      <c r="G41" s="24" t="s">
        <v>375</v>
      </c>
      <c r="H41" s="24" t="s">
        <v>326</v>
      </c>
      <c r="I41" s="29" t="s">
        <v>81</v>
      </c>
      <c r="J41" s="30" t="s">
        <v>376</v>
      </c>
      <c r="K41" s="24" t="s">
        <v>376</v>
      </c>
      <c r="L41" s="24" t="s">
        <v>49</v>
      </c>
      <c r="M41" s="31" t="s">
        <v>49</v>
      </c>
      <c r="N41" s="32" t="s">
        <v>196</v>
      </c>
      <c r="O41" s="33" t="s">
        <v>328</v>
      </c>
      <c r="P41" s="32" t="s">
        <v>196</v>
      </c>
      <c r="Q41" s="35" t="s">
        <v>196</v>
      </c>
      <c r="R41" s="36" t="s">
        <v>99</v>
      </c>
      <c r="S41" s="24" t="s">
        <v>12</v>
      </c>
      <c r="T41" s="24" t="s">
        <v>377</v>
      </c>
      <c r="U41" s="24" t="s">
        <v>378</v>
      </c>
      <c r="V41" s="24" t="s">
        <v>378</v>
      </c>
      <c r="W41" s="24" t="s">
        <v>145</v>
      </c>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row>
    <row r="42" spans="1:53" ht="42">
      <c r="A42" s="1"/>
      <c r="B42" s="23" t="s">
        <v>373</v>
      </c>
      <c r="C42" s="24" t="s">
        <v>373</v>
      </c>
      <c r="D42" s="24" t="s">
        <v>99</v>
      </c>
      <c r="E42" s="24" t="s">
        <v>374</v>
      </c>
      <c r="F42" s="24" t="s">
        <v>374</v>
      </c>
      <c r="G42" s="24" t="s">
        <v>375</v>
      </c>
      <c r="H42" s="24" t="s">
        <v>326</v>
      </c>
      <c r="I42" s="29" t="s">
        <v>81</v>
      </c>
      <c r="J42" s="30" t="s">
        <v>376</v>
      </c>
      <c r="K42" s="24" t="s">
        <v>376</v>
      </c>
      <c r="L42" s="24" t="s">
        <v>49</v>
      </c>
      <c r="M42" s="31" t="s">
        <v>49</v>
      </c>
      <c r="N42" s="32" t="s">
        <v>196</v>
      </c>
      <c r="O42" s="33" t="s">
        <v>328</v>
      </c>
      <c r="P42" s="32" t="s">
        <v>196</v>
      </c>
      <c r="Q42" s="35" t="s">
        <v>196</v>
      </c>
      <c r="R42" s="36" t="s">
        <v>99</v>
      </c>
      <c r="S42" s="24" t="s">
        <v>12</v>
      </c>
      <c r="T42" s="24" t="s">
        <v>377</v>
      </c>
      <c r="U42" s="24" t="s">
        <v>378</v>
      </c>
      <c r="V42" s="24" t="s">
        <v>378</v>
      </c>
      <c r="W42" s="24" t="s">
        <v>145</v>
      </c>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row>
    <row r="43" spans="1:53" ht="42">
      <c r="A43" s="1"/>
      <c r="B43" s="23" t="s">
        <v>373</v>
      </c>
      <c r="C43" s="24" t="s">
        <v>373</v>
      </c>
      <c r="D43" s="24" t="s">
        <v>99</v>
      </c>
      <c r="E43" s="24" t="s">
        <v>374</v>
      </c>
      <c r="F43" s="24" t="s">
        <v>374</v>
      </c>
      <c r="G43" s="24" t="s">
        <v>375</v>
      </c>
      <c r="H43" s="24" t="s">
        <v>326</v>
      </c>
      <c r="I43" s="29" t="s">
        <v>81</v>
      </c>
      <c r="J43" s="30" t="s">
        <v>376</v>
      </c>
      <c r="K43" s="24" t="s">
        <v>376</v>
      </c>
      <c r="L43" s="24" t="s">
        <v>49</v>
      </c>
      <c r="M43" s="31" t="s">
        <v>49</v>
      </c>
      <c r="N43" s="32" t="s">
        <v>196</v>
      </c>
      <c r="O43" s="33" t="s">
        <v>328</v>
      </c>
      <c r="P43" s="32" t="s">
        <v>196</v>
      </c>
      <c r="Q43" s="35" t="s">
        <v>196</v>
      </c>
      <c r="R43" s="36" t="s">
        <v>99</v>
      </c>
      <c r="S43" s="24" t="s">
        <v>12</v>
      </c>
      <c r="T43" s="24" t="s">
        <v>377</v>
      </c>
      <c r="U43" s="24" t="s">
        <v>378</v>
      </c>
      <c r="V43" s="24" t="s">
        <v>378</v>
      </c>
      <c r="W43" s="24" t="s">
        <v>145</v>
      </c>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row>
    <row r="44" spans="1:53" ht="42">
      <c r="B44" s="23" t="s">
        <v>373</v>
      </c>
      <c r="C44" s="24" t="s">
        <v>373</v>
      </c>
      <c r="D44" s="24" t="s">
        <v>99</v>
      </c>
      <c r="E44" s="24" t="s">
        <v>374</v>
      </c>
      <c r="F44" s="24" t="s">
        <v>374</v>
      </c>
      <c r="G44" s="24" t="s">
        <v>375</v>
      </c>
      <c r="H44" s="24" t="s">
        <v>326</v>
      </c>
      <c r="I44" s="29" t="s">
        <v>81</v>
      </c>
      <c r="J44" s="30" t="s">
        <v>376</v>
      </c>
      <c r="K44" s="24" t="s">
        <v>376</v>
      </c>
      <c r="L44" s="24" t="s">
        <v>49</v>
      </c>
      <c r="M44" s="31" t="s">
        <v>49</v>
      </c>
      <c r="N44" s="32" t="s">
        <v>196</v>
      </c>
      <c r="O44" s="33" t="s">
        <v>328</v>
      </c>
      <c r="P44" s="32" t="s">
        <v>196</v>
      </c>
      <c r="Q44" s="35" t="s">
        <v>196</v>
      </c>
      <c r="R44" s="36" t="s">
        <v>99</v>
      </c>
      <c r="S44" s="24" t="s">
        <v>12</v>
      </c>
      <c r="T44" s="24" t="s">
        <v>377</v>
      </c>
      <c r="U44" s="24" t="s">
        <v>378</v>
      </c>
      <c r="V44" s="24" t="s">
        <v>378</v>
      </c>
      <c r="W44" s="24" t="s">
        <v>145</v>
      </c>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row>
    <row r="45" spans="1:53" ht="42">
      <c r="A45" s="1"/>
      <c r="B45" s="23" t="s">
        <v>373</v>
      </c>
      <c r="C45" s="24" t="s">
        <v>373</v>
      </c>
      <c r="D45" s="24" t="s">
        <v>99</v>
      </c>
      <c r="E45" s="24" t="s">
        <v>374</v>
      </c>
      <c r="F45" s="24" t="s">
        <v>374</v>
      </c>
      <c r="G45" s="24" t="s">
        <v>375</v>
      </c>
      <c r="H45" s="24" t="s">
        <v>326</v>
      </c>
      <c r="I45" s="29" t="s">
        <v>81</v>
      </c>
      <c r="J45" s="30" t="s">
        <v>376</v>
      </c>
      <c r="K45" s="24" t="s">
        <v>376</v>
      </c>
      <c r="L45" s="24" t="s">
        <v>49</v>
      </c>
      <c r="M45" s="31" t="s">
        <v>49</v>
      </c>
      <c r="N45" s="32" t="s">
        <v>196</v>
      </c>
      <c r="O45" s="33" t="s">
        <v>328</v>
      </c>
      <c r="P45" s="32" t="s">
        <v>196</v>
      </c>
      <c r="Q45" s="35" t="s">
        <v>196</v>
      </c>
      <c r="R45" s="36" t="s">
        <v>99</v>
      </c>
      <c r="S45" s="24" t="s">
        <v>12</v>
      </c>
      <c r="T45" s="24" t="s">
        <v>377</v>
      </c>
      <c r="U45" s="24" t="s">
        <v>378</v>
      </c>
      <c r="V45" s="24" t="s">
        <v>378</v>
      </c>
      <c r="W45" s="24" t="s">
        <v>145</v>
      </c>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row>
    <row r="46" spans="1:53" ht="42">
      <c r="A46" s="1"/>
      <c r="B46" s="23" t="s">
        <v>373</v>
      </c>
      <c r="C46" s="24" t="s">
        <v>373</v>
      </c>
      <c r="D46" s="24" t="s">
        <v>99</v>
      </c>
      <c r="E46" s="24" t="s">
        <v>374</v>
      </c>
      <c r="F46" s="24" t="s">
        <v>374</v>
      </c>
      <c r="G46" s="24" t="s">
        <v>375</v>
      </c>
      <c r="H46" s="24" t="s">
        <v>326</v>
      </c>
      <c r="I46" s="29" t="s">
        <v>81</v>
      </c>
      <c r="J46" s="30" t="s">
        <v>376</v>
      </c>
      <c r="K46" s="24" t="s">
        <v>376</v>
      </c>
      <c r="L46" s="24" t="s">
        <v>49</v>
      </c>
      <c r="M46" s="31" t="s">
        <v>49</v>
      </c>
      <c r="N46" s="32" t="s">
        <v>196</v>
      </c>
      <c r="O46" s="33" t="s">
        <v>328</v>
      </c>
      <c r="P46" s="32" t="s">
        <v>196</v>
      </c>
      <c r="Q46" s="35" t="s">
        <v>196</v>
      </c>
      <c r="R46" s="36" t="s">
        <v>99</v>
      </c>
      <c r="S46" s="24" t="s">
        <v>12</v>
      </c>
      <c r="T46" s="24" t="s">
        <v>377</v>
      </c>
      <c r="U46" s="24" t="s">
        <v>378</v>
      </c>
      <c r="V46" s="24" t="s">
        <v>378</v>
      </c>
      <c r="W46" s="24" t="s">
        <v>145</v>
      </c>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row>
    <row r="47" spans="1:53" ht="42">
      <c r="A47" s="1"/>
      <c r="B47" s="23" t="s">
        <v>373</v>
      </c>
      <c r="C47" s="24" t="s">
        <v>373</v>
      </c>
      <c r="D47" s="24" t="s">
        <v>99</v>
      </c>
      <c r="E47" s="24" t="s">
        <v>374</v>
      </c>
      <c r="F47" s="24" t="s">
        <v>374</v>
      </c>
      <c r="G47" s="24" t="s">
        <v>375</v>
      </c>
      <c r="H47" s="24" t="s">
        <v>326</v>
      </c>
      <c r="I47" s="29" t="s">
        <v>81</v>
      </c>
      <c r="J47" s="30" t="s">
        <v>376</v>
      </c>
      <c r="K47" s="24" t="s">
        <v>376</v>
      </c>
      <c r="L47" s="24" t="s">
        <v>49</v>
      </c>
      <c r="M47" s="31" t="s">
        <v>49</v>
      </c>
      <c r="N47" s="32" t="s">
        <v>196</v>
      </c>
      <c r="O47" s="33" t="s">
        <v>328</v>
      </c>
      <c r="P47" s="32" t="s">
        <v>196</v>
      </c>
      <c r="Q47" s="35" t="s">
        <v>196</v>
      </c>
      <c r="R47" s="36" t="s">
        <v>99</v>
      </c>
      <c r="S47" s="24" t="s">
        <v>12</v>
      </c>
      <c r="T47" s="24" t="s">
        <v>377</v>
      </c>
      <c r="U47" s="24" t="s">
        <v>378</v>
      </c>
      <c r="V47" s="24" t="s">
        <v>378</v>
      </c>
      <c r="W47" s="24" t="s">
        <v>145</v>
      </c>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row>
    <row r="48" spans="1:53" ht="42">
      <c r="A48" s="1"/>
      <c r="B48" s="23" t="s">
        <v>373</v>
      </c>
      <c r="C48" s="24" t="s">
        <v>373</v>
      </c>
      <c r="D48" s="24" t="s">
        <v>99</v>
      </c>
      <c r="E48" s="24" t="s">
        <v>374</v>
      </c>
      <c r="F48" s="24" t="s">
        <v>374</v>
      </c>
      <c r="G48" s="24" t="s">
        <v>375</v>
      </c>
      <c r="H48" s="24" t="s">
        <v>326</v>
      </c>
      <c r="I48" s="29" t="s">
        <v>81</v>
      </c>
      <c r="J48" s="30" t="s">
        <v>376</v>
      </c>
      <c r="K48" s="24" t="s">
        <v>376</v>
      </c>
      <c r="L48" s="24" t="s">
        <v>49</v>
      </c>
      <c r="M48" s="31" t="s">
        <v>49</v>
      </c>
      <c r="N48" s="32" t="s">
        <v>196</v>
      </c>
      <c r="O48" s="33" t="s">
        <v>328</v>
      </c>
      <c r="P48" s="32" t="s">
        <v>196</v>
      </c>
      <c r="Q48" s="35" t="s">
        <v>196</v>
      </c>
      <c r="R48" s="36" t="s">
        <v>99</v>
      </c>
      <c r="S48" s="24" t="s">
        <v>12</v>
      </c>
      <c r="T48" s="24" t="s">
        <v>377</v>
      </c>
      <c r="U48" s="24" t="s">
        <v>378</v>
      </c>
      <c r="V48" s="24" t="s">
        <v>378</v>
      </c>
      <c r="W48" s="24" t="s">
        <v>145</v>
      </c>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row>
    <row r="49" spans="1:53" ht="42">
      <c r="A49" s="1"/>
      <c r="B49" s="23" t="s">
        <v>373</v>
      </c>
      <c r="C49" s="24" t="s">
        <v>373</v>
      </c>
      <c r="D49" s="24" t="s">
        <v>99</v>
      </c>
      <c r="E49" s="24" t="s">
        <v>374</v>
      </c>
      <c r="F49" s="24" t="s">
        <v>374</v>
      </c>
      <c r="G49" s="24" t="s">
        <v>375</v>
      </c>
      <c r="H49" s="24" t="s">
        <v>326</v>
      </c>
      <c r="I49" s="29" t="s">
        <v>81</v>
      </c>
      <c r="J49" s="30" t="s">
        <v>376</v>
      </c>
      <c r="K49" s="24" t="s">
        <v>376</v>
      </c>
      <c r="L49" s="24" t="s">
        <v>49</v>
      </c>
      <c r="M49" s="31" t="s">
        <v>49</v>
      </c>
      <c r="N49" s="32" t="s">
        <v>196</v>
      </c>
      <c r="O49" s="33" t="s">
        <v>328</v>
      </c>
      <c r="P49" s="32" t="s">
        <v>196</v>
      </c>
      <c r="Q49" s="35" t="s">
        <v>196</v>
      </c>
      <c r="R49" s="36" t="s">
        <v>99</v>
      </c>
      <c r="S49" s="24" t="s">
        <v>12</v>
      </c>
      <c r="T49" s="24" t="s">
        <v>377</v>
      </c>
      <c r="U49" s="24" t="s">
        <v>378</v>
      </c>
      <c r="V49" s="24" t="s">
        <v>378</v>
      </c>
      <c r="W49" s="24" t="s">
        <v>145</v>
      </c>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row>
    <row r="50" spans="1:53" ht="42">
      <c r="A50" s="1"/>
      <c r="B50" s="23" t="s">
        <v>373</v>
      </c>
      <c r="C50" s="24" t="s">
        <v>373</v>
      </c>
      <c r="D50" s="24" t="s">
        <v>99</v>
      </c>
      <c r="E50" s="24" t="s">
        <v>374</v>
      </c>
      <c r="F50" s="24" t="s">
        <v>374</v>
      </c>
      <c r="G50" s="24" t="s">
        <v>375</v>
      </c>
      <c r="H50" s="24" t="s">
        <v>326</v>
      </c>
      <c r="I50" s="29" t="s">
        <v>81</v>
      </c>
      <c r="J50" s="30" t="s">
        <v>376</v>
      </c>
      <c r="K50" s="24" t="s">
        <v>376</v>
      </c>
      <c r="L50" s="24" t="s">
        <v>49</v>
      </c>
      <c r="M50" s="31" t="s">
        <v>49</v>
      </c>
      <c r="N50" s="32" t="s">
        <v>196</v>
      </c>
      <c r="O50" s="33" t="s">
        <v>328</v>
      </c>
      <c r="P50" s="32" t="s">
        <v>196</v>
      </c>
      <c r="Q50" s="35" t="s">
        <v>196</v>
      </c>
      <c r="R50" s="36" t="s">
        <v>99</v>
      </c>
      <c r="S50" s="24" t="s">
        <v>12</v>
      </c>
      <c r="T50" s="24" t="s">
        <v>377</v>
      </c>
      <c r="U50" s="24" t="s">
        <v>378</v>
      </c>
      <c r="V50" s="24" t="s">
        <v>378</v>
      </c>
      <c r="W50" s="24" t="s">
        <v>145</v>
      </c>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row>
    <row r="51" spans="1:53" ht="42">
      <c r="A51" s="1"/>
      <c r="B51" s="23" t="s">
        <v>373</v>
      </c>
      <c r="C51" s="24" t="s">
        <v>373</v>
      </c>
      <c r="D51" s="24" t="s">
        <v>99</v>
      </c>
      <c r="E51" s="24" t="s">
        <v>374</v>
      </c>
      <c r="F51" s="24" t="s">
        <v>374</v>
      </c>
      <c r="G51" s="24" t="s">
        <v>375</v>
      </c>
      <c r="H51" s="24" t="s">
        <v>326</v>
      </c>
      <c r="I51" s="29" t="s">
        <v>81</v>
      </c>
      <c r="J51" s="30" t="s">
        <v>376</v>
      </c>
      <c r="K51" s="24" t="s">
        <v>376</v>
      </c>
      <c r="L51" s="24" t="s">
        <v>49</v>
      </c>
      <c r="M51" s="31" t="s">
        <v>49</v>
      </c>
      <c r="N51" s="32" t="s">
        <v>196</v>
      </c>
      <c r="O51" s="33" t="s">
        <v>328</v>
      </c>
      <c r="P51" s="32" t="s">
        <v>196</v>
      </c>
      <c r="Q51" s="35" t="s">
        <v>196</v>
      </c>
      <c r="R51" s="36" t="s">
        <v>99</v>
      </c>
      <c r="S51" s="24" t="s">
        <v>12</v>
      </c>
      <c r="T51" s="24" t="s">
        <v>377</v>
      </c>
      <c r="U51" s="24" t="s">
        <v>378</v>
      </c>
      <c r="V51" s="24" t="s">
        <v>378</v>
      </c>
      <c r="W51" s="24" t="s">
        <v>145</v>
      </c>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row>
    <row r="52" spans="1:53" ht="42">
      <c r="A52" s="1"/>
      <c r="B52" s="23" t="s">
        <v>373</v>
      </c>
      <c r="C52" s="24" t="s">
        <v>373</v>
      </c>
      <c r="D52" s="24" t="s">
        <v>99</v>
      </c>
      <c r="E52" s="24" t="s">
        <v>374</v>
      </c>
      <c r="F52" s="24" t="s">
        <v>374</v>
      </c>
      <c r="G52" s="24" t="s">
        <v>375</v>
      </c>
      <c r="H52" s="24" t="s">
        <v>326</v>
      </c>
      <c r="I52" s="29" t="s">
        <v>81</v>
      </c>
      <c r="J52" s="30" t="s">
        <v>376</v>
      </c>
      <c r="K52" s="24" t="s">
        <v>376</v>
      </c>
      <c r="L52" s="24" t="s">
        <v>49</v>
      </c>
      <c r="M52" s="31" t="s">
        <v>49</v>
      </c>
      <c r="N52" s="32" t="s">
        <v>196</v>
      </c>
      <c r="O52" s="33" t="s">
        <v>328</v>
      </c>
      <c r="P52" s="32" t="s">
        <v>196</v>
      </c>
      <c r="Q52" s="35" t="s">
        <v>196</v>
      </c>
      <c r="R52" s="36" t="s">
        <v>99</v>
      </c>
      <c r="S52" s="24" t="s">
        <v>12</v>
      </c>
      <c r="T52" s="24" t="s">
        <v>377</v>
      </c>
      <c r="U52" s="24" t="s">
        <v>378</v>
      </c>
      <c r="V52" s="24" t="s">
        <v>378</v>
      </c>
      <c r="W52" s="24" t="s">
        <v>145</v>
      </c>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row>
    <row r="53" spans="1:53" ht="42">
      <c r="A53" s="1"/>
      <c r="B53" s="23" t="s">
        <v>373</v>
      </c>
      <c r="C53" s="24" t="s">
        <v>373</v>
      </c>
      <c r="D53" s="24" t="s">
        <v>99</v>
      </c>
      <c r="E53" s="24" t="s">
        <v>374</v>
      </c>
      <c r="F53" s="24" t="s">
        <v>374</v>
      </c>
      <c r="G53" s="24" t="s">
        <v>375</v>
      </c>
      <c r="H53" s="24" t="s">
        <v>326</v>
      </c>
      <c r="I53" s="29" t="s">
        <v>81</v>
      </c>
      <c r="J53" s="30" t="s">
        <v>376</v>
      </c>
      <c r="K53" s="24" t="s">
        <v>376</v>
      </c>
      <c r="L53" s="24" t="s">
        <v>49</v>
      </c>
      <c r="M53" s="31" t="s">
        <v>49</v>
      </c>
      <c r="N53" s="32" t="s">
        <v>196</v>
      </c>
      <c r="O53" s="33" t="s">
        <v>328</v>
      </c>
      <c r="P53" s="32" t="s">
        <v>196</v>
      </c>
      <c r="Q53" s="35" t="s">
        <v>196</v>
      </c>
      <c r="R53" s="36" t="s">
        <v>99</v>
      </c>
      <c r="S53" s="24" t="s">
        <v>12</v>
      </c>
      <c r="T53" s="24" t="s">
        <v>377</v>
      </c>
      <c r="U53" s="24" t="s">
        <v>378</v>
      </c>
      <c r="V53" s="24" t="s">
        <v>378</v>
      </c>
      <c r="W53" s="24" t="s">
        <v>145</v>
      </c>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row>
    <row r="54" spans="1:53" ht="42">
      <c r="A54" s="1"/>
      <c r="B54" s="23" t="s">
        <v>373</v>
      </c>
      <c r="C54" s="24" t="s">
        <v>373</v>
      </c>
      <c r="D54" s="24" t="s">
        <v>99</v>
      </c>
      <c r="E54" s="24" t="s">
        <v>374</v>
      </c>
      <c r="F54" s="24" t="s">
        <v>374</v>
      </c>
      <c r="G54" s="24" t="s">
        <v>375</v>
      </c>
      <c r="H54" s="24" t="s">
        <v>326</v>
      </c>
      <c r="I54" s="29" t="s">
        <v>81</v>
      </c>
      <c r="J54" s="30" t="s">
        <v>376</v>
      </c>
      <c r="K54" s="24" t="s">
        <v>376</v>
      </c>
      <c r="L54" s="24" t="s">
        <v>49</v>
      </c>
      <c r="M54" s="31" t="s">
        <v>49</v>
      </c>
      <c r="N54" s="32" t="s">
        <v>196</v>
      </c>
      <c r="O54" s="33" t="s">
        <v>328</v>
      </c>
      <c r="P54" s="32" t="s">
        <v>196</v>
      </c>
      <c r="Q54" s="35" t="s">
        <v>196</v>
      </c>
      <c r="R54" s="36" t="s">
        <v>99</v>
      </c>
      <c r="S54" s="24" t="s">
        <v>12</v>
      </c>
      <c r="T54" s="24" t="s">
        <v>377</v>
      </c>
      <c r="U54" s="24" t="s">
        <v>378</v>
      </c>
      <c r="V54" s="24" t="s">
        <v>378</v>
      </c>
      <c r="W54" s="24" t="s">
        <v>145</v>
      </c>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row>
    <row r="55" spans="1:53" ht="42">
      <c r="A55" s="1"/>
      <c r="B55" s="23" t="s">
        <v>373</v>
      </c>
      <c r="C55" s="24" t="s">
        <v>373</v>
      </c>
      <c r="D55" s="24" t="s">
        <v>99</v>
      </c>
      <c r="E55" s="24" t="s">
        <v>374</v>
      </c>
      <c r="F55" s="24" t="s">
        <v>374</v>
      </c>
      <c r="G55" s="24" t="s">
        <v>375</v>
      </c>
      <c r="H55" s="24" t="s">
        <v>326</v>
      </c>
      <c r="I55" s="29" t="s">
        <v>81</v>
      </c>
      <c r="J55" s="30" t="s">
        <v>376</v>
      </c>
      <c r="K55" s="24" t="s">
        <v>376</v>
      </c>
      <c r="L55" s="24" t="s">
        <v>49</v>
      </c>
      <c r="M55" s="31" t="s">
        <v>49</v>
      </c>
      <c r="N55" s="32" t="s">
        <v>196</v>
      </c>
      <c r="O55" s="33" t="s">
        <v>328</v>
      </c>
      <c r="P55" s="32" t="s">
        <v>196</v>
      </c>
      <c r="Q55" s="35" t="s">
        <v>196</v>
      </c>
      <c r="R55" s="36" t="s">
        <v>99</v>
      </c>
      <c r="S55" s="24" t="s">
        <v>12</v>
      </c>
      <c r="T55" s="24" t="s">
        <v>377</v>
      </c>
      <c r="U55" s="24" t="s">
        <v>378</v>
      </c>
      <c r="V55" s="24" t="s">
        <v>378</v>
      </c>
      <c r="W55" s="24" t="s">
        <v>145</v>
      </c>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row>
    <row r="56" spans="1:53" ht="42">
      <c r="A56" s="1"/>
      <c r="B56" s="23" t="s">
        <v>373</v>
      </c>
      <c r="C56" s="24" t="s">
        <v>373</v>
      </c>
      <c r="D56" s="24" t="s">
        <v>99</v>
      </c>
      <c r="E56" s="24" t="s">
        <v>374</v>
      </c>
      <c r="F56" s="24" t="s">
        <v>374</v>
      </c>
      <c r="G56" s="24" t="s">
        <v>375</v>
      </c>
      <c r="H56" s="24" t="s">
        <v>326</v>
      </c>
      <c r="I56" s="29" t="s">
        <v>81</v>
      </c>
      <c r="J56" s="30" t="s">
        <v>376</v>
      </c>
      <c r="K56" s="24" t="s">
        <v>376</v>
      </c>
      <c r="L56" s="24" t="s">
        <v>49</v>
      </c>
      <c r="M56" s="31" t="s">
        <v>49</v>
      </c>
      <c r="N56" s="32" t="s">
        <v>196</v>
      </c>
      <c r="O56" s="33" t="s">
        <v>328</v>
      </c>
      <c r="P56" s="32" t="s">
        <v>196</v>
      </c>
      <c r="Q56" s="35" t="s">
        <v>196</v>
      </c>
      <c r="R56" s="36" t="s">
        <v>99</v>
      </c>
      <c r="S56" s="24" t="s">
        <v>12</v>
      </c>
      <c r="T56" s="24" t="s">
        <v>377</v>
      </c>
      <c r="U56" s="24" t="s">
        <v>378</v>
      </c>
      <c r="V56" s="24" t="s">
        <v>378</v>
      </c>
      <c r="W56" s="24" t="s">
        <v>145</v>
      </c>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row>
    <row r="57" spans="1:53" ht="42">
      <c r="A57" s="1"/>
      <c r="B57" s="23" t="s">
        <v>373</v>
      </c>
      <c r="C57" s="24" t="s">
        <v>373</v>
      </c>
      <c r="D57" s="24" t="s">
        <v>99</v>
      </c>
      <c r="E57" s="24" t="s">
        <v>374</v>
      </c>
      <c r="F57" s="24" t="s">
        <v>374</v>
      </c>
      <c r="G57" s="24" t="s">
        <v>375</v>
      </c>
      <c r="H57" s="24" t="s">
        <v>326</v>
      </c>
      <c r="I57" s="29" t="s">
        <v>81</v>
      </c>
      <c r="J57" s="30" t="s">
        <v>376</v>
      </c>
      <c r="K57" s="24" t="s">
        <v>376</v>
      </c>
      <c r="L57" s="24" t="s">
        <v>49</v>
      </c>
      <c r="M57" s="31" t="s">
        <v>49</v>
      </c>
      <c r="N57" s="32" t="s">
        <v>196</v>
      </c>
      <c r="O57" s="33" t="s">
        <v>328</v>
      </c>
      <c r="P57" s="32" t="s">
        <v>196</v>
      </c>
      <c r="Q57" s="35" t="s">
        <v>196</v>
      </c>
      <c r="R57" s="36" t="s">
        <v>99</v>
      </c>
      <c r="S57" s="24" t="s">
        <v>12</v>
      </c>
      <c r="T57" s="24" t="s">
        <v>377</v>
      </c>
      <c r="U57" s="24" t="s">
        <v>378</v>
      </c>
      <c r="V57" s="24" t="s">
        <v>378</v>
      </c>
      <c r="W57" s="24" t="s">
        <v>145</v>
      </c>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row>
    <row r="58" spans="1:53" ht="42">
      <c r="A58" s="1"/>
      <c r="B58" s="23" t="s">
        <v>373</v>
      </c>
      <c r="C58" s="24" t="s">
        <v>373</v>
      </c>
      <c r="D58" s="24" t="s">
        <v>99</v>
      </c>
      <c r="E58" s="24" t="s">
        <v>374</v>
      </c>
      <c r="F58" s="24" t="s">
        <v>374</v>
      </c>
      <c r="G58" s="24" t="s">
        <v>375</v>
      </c>
      <c r="H58" s="24" t="s">
        <v>326</v>
      </c>
      <c r="I58" s="29" t="s">
        <v>81</v>
      </c>
      <c r="J58" s="30" t="s">
        <v>376</v>
      </c>
      <c r="K58" s="24" t="s">
        <v>376</v>
      </c>
      <c r="L58" s="24" t="s">
        <v>49</v>
      </c>
      <c r="M58" s="31" t="s">
        <v>49</v>
      </c>
      <c r="N58" s="32" t="s">
        <v>196</v>
      </c>
      <c r="O58" s="33" t="s">
        <v>328</v>
      </c>
      <c r="P58" s="32" t="s">
        <v>196</v>
      </c>
      <c r="Q58" s="35" t="s">
        <v>196</v>
      </c>
      <c r="R58" s="36" t="s">
        <v>99</v>
      </c>
      <c r="S58" s="24" t="s">
        <v>12</v>
      </c>
      <c r="T58" s="24" t="s">
        <v>377</v>
      </c>
      <c r="U58" s="24" t="s">
        <v>378</v>
      </c>
      <c r="V58" s="24" t="s">
        <v>378</v>
      </c>
      <c r="W58" s="24" t="s">
        <v>145</v>
      </c>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row>
    <row r="59" spans="1:53" ht="42">
      <c r="A59" s="1"/>
      <c r="B59" s="23" t="s">
        <v>373</v>
      </c>
      <c r="C59" s="24" t="s">
        <v>373</v>
      </c>
      <c r="D59" s="24" t="s">
        <v>99</v>
      </c>
      <c r="E59" s="24" t="s">
        <v>374</v>
      </c>
      <c r="F59" s="24" t="s">
        <v>374</v>
      </c>
      <c r="G59" s="24" t="s">
        <v>375</v>
      </c>
      <c r="H59" s="24" t="s">
        <v>326</v>
      </c>
      <c r="I59" s="29" t="s">
        <v>81</v>
      </c>
      <c r="J59" s="30" t="s">
        <v>376</v>
      </c>
      <c r="K59" s="24" t="s">
        <v>376</v>
      </c>
      <c r="L59" s="24" t="s">
        <v>49</v>
      </c>
      <c r="M59" s="31" t="s">
        <v>49</v>
      </c>
      <c r="N59" s="32" t="s">
        <v>196</v>
      </c>
      <c r="O59" s="33" t="s">
        <v>328</v>
      </c>
      <c r="P59" s="32" t="s">
        <v>196</v>
      </c>
      <c r="Q59" s="35" t="s">
        <v>196</v>
      </c>
      <c r="R59" s="36" t="s">
        <v>99</v>
      </c>
      <c r="S59" s="24" t="s">
        <v>12</v>
      </c>
      <c r="T59" s="24" t="s">
        <v>377</v>
      </c>
      <c r="U59" s="24" t="s">
        <v>378</v>
      </c>
      <c r="V59" s="24" t="s">
        <v>378</v>
      </c>
      <c r="W59" s="24" t="s">
        <v>145</v>
      </c>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row>
    <row r="60" spans="1:53" ht="42">
      <c r="A60" s="1"/>
      <c r="B60" s="23" t="s">
        <v>373</v>
      </c>
      <c r="C60" s="24" t="s">
        <v>373</v>
      </c>
      <c r="D60" s="24" t="s">
        <v>99</v>
      </c>
      <c r="E60" s="24" t="s">
        <v>374</v>
      </c>
      <c r="F60" s="24" t="s">
        <v>374</v>
      </c>
      <c r="G60" s="24" t="s">
        <v>375</v>
      </c>
      <c r="H60" s="24" t="s">
        <v>326</v>
      </c>
      <c r="I60" s="29" t="s">
        <v>81</v>
      </c>
      <c r="J60" s="30" t="s">
        <v>376</v>
      </c>
      <c r="K60" s="24" t="s">
        <v>376</v>
      </c>
      <c r="L60" s="24" t="s">
        <v>49</v>
      </c>
      <c r="M60" s="31" t="s">
        <v>49</v>
      </c>
      <c r="N60" s="32" t="s">
        <v>196</v>
      </c>
      <c r="O60" s="33" t="s">
        <v>328</v>
      </c>
      <c r="P60" s="32" t="s">
        <v>196</v>
      </c>
      <c r="Q60" s="35" t="s">
        <v>196</v>
      </c>
      <c r="R60" s="36" t="s">
        <v>99</v>
      </c>
      <c r="S60" s="24" t="s">
        <v>12</v>
      </c>
      <c r="T60" s="24" t="s">
        <v>377</v>
      </c>
      <c r="U60" s="24" t="s">
        <v>378</v>
      </c>
      <c r="V60" s="24" t="s">
        <v>378</v>
      </c>
      <c r="W60" s="24" t="s">
        <v>145</v>
      </c>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row>
    <row r="61" spans="1:53" ht="42">
      <c r="A61" s="1"/>
      <c r="B61" s="23" t="s">
        <v>373</v>
      </c>
      <c r="C61" s="24" t="s">
        <v>373</v>
      </c>
      <c r="D61" s="24" t="s">
        <v>99</v>
      </c>
      <c r="E61" s="24" t="s">
        <v>374</v>
      </c>
      <c r="F61" s="24" t="s">
        <v>374</v>
      </c>
      <c r="G61" s="24" t="s">
        <v>375</v>
      </c>
      <c r="H61" s="24" t="s">
        <v>326</v>
      </c>
      <c r="I61" s="29" t="s">
        <v>81</v>
      </c>
      <c r="J61" s="30" t="s">
        <v>376</v>
      </c>
      <c r="K61" s="24" t="s">
        <v>376</v>
      </c>
      <c r="L61" s="24" t="s">
        <v>49</v>
      </c>
      <c r="M61" s="31" t="s">
        <v>49</v>
      </c>
      <c r="N61" s="32" t="s">
        <v>196</v>
      </c>
      <c r="O61" s="33" t="s">
        <v>328</v>
      </c>
      <c r="P61" s="32" t="s">
        <v>196</v>
      </c>
      <c r="Q61" s="35" t="s">
        <v>196</v>
      </c>
      <c r="R61" s="36" t="s">
        <v>99</v>
      </c>
      <c r="S61" s="24" t="s">
        <v>12</v>
      </c>
      <c r="T61" s="24" t="s">
        <v>377</v>
      </c>
      <c r="U61" s="24" t="s">
        <v>378</v>
      </c>
      <c r="V61" s="24" t="s">
        <v>378</v>
      </c>
      <c r="W61" s="24" t="s">
        <v>145</v>
      </c>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row>
    <row r="62" spans="1:53" ht="42">
      <c r="A62" s="1"/>
      <c r="B62" s="23" t="s">
        <v>373</v>
      </c>
      <c r="C62" s="24" t="s">
        <v>373</v>
      </c>
      <c r="D62" s="24" t="s">
        <v>99</v>
      </c>
      <c r="E62" s="24" t="s">
        <v>374</v>
      </c>
      <c r="F62" s="24" t="s">
        <v>374</v>
      </c>
      <c r="G62" s="24" t="s">
        <v>375</v>
      </c>
      <c r="H62" s="24" t="s">
        <v>326</v>
      </c>
      <c r="I62" s="29" t="s">
        <v>81</v>
      </c>
      <c r="J62" s="30" t="s">
        <v>376</v>
      </c>
      <c r="K62" s="24" t="s">
        <v>376</v>
      </c>
      <c r="L62" s="24" t="s">
        <v>49</v>
      </c>
      <c r="M62" s="31" t="s">
        <v>49</v>
      </c>
      <c r="N62" s="32" t="s">
        <v>196</v>
      </c>
      <c r="O62" s="33" t="s">
        <v>338</v>
      </c>
      <c r="P62" s="32" t="s">
        <v>196</v>
      </c>
      <c r="Q62" s="35" t="s">
        <v>196</v>
      </c>
      <c r="R62" s="36" t="s">
        <v>99</v>
      </c>
      <c r="S62" s="24" t="s">
        <v>12</v>
      </c>
      <c r="T62" s="24" t="s">
        <v>377</v>
      </c>
      <c r="U62" s="24" t="s">
        <v>378</v>
      </c>
      <c r="V62" s="24" t="s">
        <v>378</v>
      </c>
      <c r="W62" s="24" t="s">
        <v>145</v>
      </c>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row>
    <row r="63" spans="1:53" ht="42">
      <c r="A63" s="1"/>
      <c r="B63" s="23" t="s">
        <v>373</v>
      </c>
      <c r="C63" s="24" t="s">
        <v>373</v>
      </c>
      <c r="D63" s="24" t="s">
        <v>99</v>
      </c>
      <c r="E63" s="24" t="s">
        <v>374</v>
      </c>
      <c r="F63" s="24" t="s">
        <v>374</v>
      </c>
      <c r="G63" s="24" t="s">
        <v>375</v>
      </c>
      <c r="H63" s="24" t="s">
        <v>326</v>
      </c>
      <c r="I63" s="29" t="s">
        <v>81</v>
      </c>
      <c r="J63" s="30" t="s">
        <v>376</v>
      </c>
      <c r="K63" s="24" t="s">
        <v>376</v>
      </c>
      <c r="L63" s="24" t="s">
        <v>49</v>
      </c>
      <c r="M63" s="31" t="s">
        <v>49</v>
      </c>
      <c r="N63" s="32" t="s">
        <v>196</v>
      </c>
      <c r="O63" s="33" t="s">
        <v>338</v>
      </c>
      <c r="P63" s="32" t="s">
        <v>196</v>
      </c>
      <c r="Q63" s="35" t="s">
        <v>196</v>
      </c>
      <c r="R63" s="36" t="s">
        <v>99</v>
      </c>
      <c r="S63" s="24" t="s">
        <v>12</v>
      </c>
      <c r="T63" s="24" t="s">
        <v>377</v>
      </c>
      <c r="U63" s="24" t="s">
        <v>378</v>
      </c>
      <c r="V63" s="24" t="s">
        <v>378</v>
      </c>
      <c r="W63" s="24" t="s">
        <v>145</v>
      </c>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row>
    <row r="64" spans="1:53" ht="42">
      <c r="B64" s="23" t="s">
        <v>373</v>
      </c>
      <c r="C64" s="24" t="s">
        <v>373</v>
      </c>
      <c r="D64" s="24" t="s">
        <v>99</v>
      </c>
      <c r="E64" s="24" t="s">
        <v>374</v>
      </c>
      <c r="F64" s="24" t="s">
        <v>374</v>
      </c>
      <c r="G64" s="24" t="s">
        <v>375</v>
      </c>
      <c r="H64" s="24" t="s">
        <v>326</v>
      </c>
      <c r="I64" s="29" t="s">
        <v>81</v>
      </c>
      <c r="J64" s="30" t="s">
        <v>376</v>
      </c>
      <c r="K64" s="24" t="s">
        <v>376</v>
      </c>
      <c r="L64" s="24" t="s">
        <v>49</v>
      </c>
      <c r="M64" s="31" t="s">
        <v>49</v>
      </c>
      <c r="N64" s="32" t="s">
        <v>196</v>
      </c>
      <c r="O64" s="33" t="s">
        <v>338</v>
      </c>
      <c r="P64" s="32" t="s">
        <v>196</v>
      </c>
      <c r="Q64" s="35" t="s">
        <v>196</v>
      </c>
      <c r="R64" s="36" t="s">
        <v>99</v>
      </c>
      <c r="S64" s="24" t="s">
        <v>12</v>
      </c>
      <c r="T64" s="24" t="s">
        <v>377</v>
      </c>
      <c r="U64" s="24" t="s">
        <v>378</v>
      </c>
      <c r="V64" s="24" t="s">
        <v>378</v>
      </c>
      <c r="W64" s="24" t="s">
        <v>145</v>
      </c>
    </row>
    <row r="65" spans="2:23" ht="42">
      <c r="B65" s="23" t="s">
        <v>373</v>
      </c>
      <c r="C65" s="24" t="s">
        <v>373</v>
      </c>
      <c r="D65" s="24" t="s">
        <v>99</v>
      </c>
      <c r="E65" s="24" t="s">
        <v>374</v>
      </c>
      <c r="F65" s="24" t="s">
        <v>374</v>
      </c>
      <c r="G65" s="24" t="s">
        <v>375</v>
      </c>
      <c r="H65" s="24" t="s">
        <v>326</v>
      </c>
      <c r="I65" s="29" t="s">
        <v>81</v>
      </c>
      <c r="J65" s="30" t="s">
        <v>376</v>
      </c>
      <c r="K65" s="24" t="s">
        <v>376</v>
      </c>
      <c r="L65" s="24" t="s">
        <v>49</v>
      </c>
      <c r="M65" s="31" t="s">
        <v>49</v>
      </c>
      <c r="N65" s="32" t="s">
        <v>196</v>
      </c>
      <c r="O65" s="33" t="s">
        <v>338</v>
      </c>
      <c r="P65" s="32" t="s">
        <v>196</v>
      </c>
      <c r="Q65" s="35" t="s">
        <v>196</v>
      </c>
      <c r="R65" s="36" t="s">
        <v>99</v>
      </c>
      <c r="S65" s="24" t="s">
        <v>12</v>
      </c>
      <c r="T65" s="24" t="s">
        <v>377</v>
      </c>
      <c r="U65" s="24" t="s">
        <v>378</v>
      </c>
      <c r="V65" s="24" t="s">
        <v>378</v>
      </c>
      <c r="W65" s="24" t="s">
        <v>145</v>
      </c>
    </row>
    <row r="66" spans="2:23" ht="42">
      <c r="B66" s="23" t="s">
        <v>373</v>
      </c>
      <c r="C66" s="24" t="s">
        <v>373</v>
      </c>
      <c r="D66" s="24" t="s">
        <v>99</v>
      </c>
      <c r="E66" s="24" t="s">
        <v>374</v>
      </c>
      <c r="F66" s="24" t="s">
        <v>374</v>
      </c>
      <c r="G66" s="24" t="s">
        <v>375</v>
      </c>
      <c r="H66" s="24" t="s">
        <v>326</v>
      </c>
      <c r="I66" s="29" t="s">
        <v>81</v>
      </c>
      <c r="J66" s="30" t="s">
        <v>376</v>
      </c>
      <c r="K66" s="24" t="s">
        <v>376</v>
      </c>
      <c r="L66" s="24" t="s">
        <v>49</v>
      </c>
      <c r="M66" s="31" t="s">
        <v>49</v>
      </c>
      <c r="N66" s="32" t="s">
        <v>196</v>
      </c>
      <c r="O66" s="33" t="s">
        <v>338</v>
      </c>
      <c r="P66" s="32" t="s">
        <v>196</v>
      </c>
      <c r="Q66" s="35" t="s">
        <v>196</v>
      </c>
      <c r="R66" s="36" t="s">
        <v>99</v>
      </c>
      <c r="S66" s="24" t="s">
        <v>12</v>
      </c>
      <c r="T66" s="24" t="s">
        <v>377</v>
      </c>
      <c r="U66" s="24" t="s">
        <v>378</v>
      </c>
      <c r="V66" s="24" t="s">
        <v>378</v>
      </c>
      <c r="W66" s="24" t="s">
        <v>145</v>
      </c>
    </row>
    <row r="67" spans="2:23" ht="42">
      <c r="B67" s="23" t="s">
        <v>373</v>
      </c>
      <c r="C67" s="24" t="s">
        <v>373</v>
      </c>
      <c r="D67" s="24" t="s">
        <v>99</v>
      </c>
      <c r="E67" s="24" t="s">
        <v>374</v>
      </c>
      <c r="F67" s="24" t="s">
        <v>374</v>
      </c>
      <c r="G67" s="24" t="s">
        <v>375</v>
      </c>
      <c r="H67" s="24" t="s">
        <v>326</v>
      </c>
      <c r="I67" s="29" t="s">
        <v>81</v>
      </c>
      <c r="J67" s="30" t="s">
        <v>376</v>
      </c>
      <c r="K67" s="24" t="s">
        <v>376</v>
      </c>
      <c r="L67" s="24" t="s">
        <v>49</v>
      </c>
      <c r="M67" s="31" t="s">
        <v>49</v>
      </c>
      <c r="N67" s="32" t="s">
        <v>196</v>
      </c>
      <c r="O67" s="33" t="s">
        <v>338</v>
      </c>
      <c r="P67" s="32" t="s">
        <v>196</v>
      </c>
      <c r="Q67" s="35" t="s">
        <v>196</v>
      </c>
      <c r="R67" s="36" t="s">
        <v>99</v>
      </c>
      <c r="S67" s="24" t="s">
        <v>12</v>
      </c>
      <c r="T67" s="24" t="s">
        <v>377</v>
      </c>
      <c r="U67" s="24" t="s">
        <v>378</v>
      </c>
      <c r="V67" s="24" t="s">
        <v>378</v>
      </c>
      <c r="W67" s="24" t="s">
        <v>145</v>
      </c>
    </row>
    <row r="68" spans="2:23" ht="42">
      <c r="B68" s="23" t="s">
        <v>373</v>
      </c>
      <c r="C68" s="24" t="s">
        <v>373</v>
      </c>
      <c r="D68" s="24" t="s">
        <v>99</v>
      </c>
      <c r="E68" s="24" t="s">
        <v>374</v>
      </c>
      <c r="F68" s="24" t="s">
        <v>374</v>
      </c>
      <c r="G68" s="24" t="s">
        <v>375</v>
      </c>
      <c r="H68" s="24" t="s">
        <v>326</v>
      </c>
      <c r="I68" s="29" t="s">
        <v>81</v>
      </c>
      <c r="J68" s="30" t="s">
        <v>376</v>
      </c>
      <c r="K68" s="24" t="s">
        <v>376</v>
      </c>
      <c r="L68" s="24" t="s">
        <v>49</v>
      </c>
      <c r="M68" s="31" t="s">
        <v>49</v>
      </c>
      <c r="N68" s="32" t="s">
        <v>196</v>
      </c>
      <c r="O68" s="33" t="s">
        <v>338</v>
      </c>
      <c r="P68" s="32" t="s">
        <v>196</v>
      </c>
      <c r="Q68" s="35" t="s">
        <v>196</v>
      </c>
      <c r="R68" s="36" t="s">
        <v>99</v>
      </c>
      <c r="S68" s="24" t="s">
        <v>12</v>
      </c>
      <c r="T68" s="24" t="s">
        <v>377</v>
      </c>
      <c r="U68" s="24" t="s">
        <v>378</v>
      </c>
      <c r="V68" s="24" t="s">
        <v>378</v>
      </c>
      <c r="W68" s="24" t="s">
        <v>145</v>
      </c>
    </row>
    <row r="69" spans="2:23" ht="42">
      <c r="B69" s="23" t="s">
        <v>373</v>
      </c>
      <c r="C69" s="24" t="s">
        <v>373</v>
      </c>
      <c r="D69" s="24" t="s">
        <v>99</v>
      </c>
      <c r="E69" s="24" t="s">
        <v>374</v>
      </c>
      <c r="F69" s="24" t="s">
        <v>374</v>
      </c>
      <c r="G69" s="24" t="s">
        <v>375</v>
      </c>
      <c r="H69" s="24" t="s">
        <v>326</v>
      </c>
      <c r="I69" s="29" t="s">
        <v>81</v>
      </c>
      <c r="J69" s="30" t="s">
        <v>376</v>
      </c>
      <c r="K69" s="24" t="s">
        <v>376</v>
      </c>
      <c r="L69" s="24" t="s">
        <v>49</v>
      </c>
      <c r="M69" s="31" t="s">
        <v>49</v>
      </c>
      <c r="N69" s="32" t="s">
        <v>196</v>
      </c>
      <c r="O69" s="33" t="s">
        <v>338</v>
      </c>
      <c r="P69" s="32" t="s">
        <v>196</v>
      </c>
      <c r="Q69" s="35" t="s">
        <v>196</v>
      </c>
      <c r="R69" s="36" t="s">
        <v>99</v>
      </c>
      <c r="S69" s="24" t="s">
        <v>12</v>
      </c>
      <c r="T69" s="24" t="s">
        <v>377</v>
      </c>
      <c r="U69" s="24" t="s">
        <v>378</v>
      </c>
      <c r="V69" s="24" t="s">
        <v>378</v>
      </c>
      <c r="W69" s="24" t="s">
        <v>145</v>
      </c>
    </row>
    <row r="70" spans="2:23" ht="42">
      <c r="B70" s="23" t="s">
        <v>373</v>
      </c>
      <c r="C70" s="24" t="s">
        <v>373</v>
      </c>
      <c r="D70" s="24" t="s">
        <v>99</v>
      </c>
      <c r="E70" s="24" t="s">
        <v>374</v>
      </c>
      <c r="F70" s="24" t="s">
        <v>374</v>
      </c>
      <c r="G70" s="24" t="s">
        <v>375</v>
      </c>
      <c r="H70" s="24" t="s">
        <v>326</v>
      </c>
      <c r="I70" s="29" t="s">
        <v>81</v>
      </c>
      <c r="J70" s="30" t="s">
        <v>376</v>
      </c>
      <c r="K70" s="24" t="s">
        <v>376</v>
      </c>
      <c r="L70" s="24" t="s">
        <v>49</v>
      </c>
      <c r="M70" s="31" t="s">
        <v>49</v>
      </c>
      <c r="N70" s="32" t="s">
        <v>196</v>
      </c>
      <c r="O70" s="33" t="s">
        <v>338</v>
      </c>
      <c r="P70" s="32" t="s">
        <v>196</v>
      </c>
      <c r="Q70" s="35" t="s">
        <v>196</v>
      </c>
      <c r="R70" s="36" t="s">
        <v>99</v>
      </c>
      <c r="S70" s="24" t="s">
        <v>12</v>
      </c>
      <c r="T70" s="24" t="s">
        <v>377</v>
      </c>
      <c r="U70" s="24" t="s">
        <v>378</v>
      </c>
      <c r="V70" s="24" t="s">
        <v>378</v>
      </c>
      <c r="W70" s="24" t="s">
        <v>145</v>
      </c>
    </row>
    <row r="71" spans="2:23" ht="42">
      <c r="B71" s="23" t="s">
        <v>373</v>
      </c>
      <c r="C71" s="24" t="s">
        <v>373</v>
      </c>
      <c r="D71" s="24" t="s">
        <v>99</v>
      </c>
      <c r="E71" s="24" t="s">
        <v>374</v>
      </c>
      <c r="F71" s="24" t="s">
        <v>374</v>
      </c>
      <c r="G71" s="24" t="s">
        <v>375</v>
      </c>
      <c r="H71" s="24" t="s">
        <v>326</v>
      </c>
      <c r="I71" s="29" t="s">
        <v>81</v>
      </c>
      <c r="J71" s="30" t="s">
        <v>376</v>
      </c>
      <c r="K71" s="24" t="s">
        <v>376</v>
      </c>
      <c r="L71" s="24" t="s">
        <v>49</v>
      </c>
      <c r="M71" s="31" t="s">
        <v>49</v>
      </c>
      <c r="N71" s="32" t="s">
        <v>196</v>
      </c>
      <c r="O71" s="33" t="s">
        <v>338</v>
      </c>
      <c r="P71" s="32" t="s">
        <v>196</v>
      </c>
      <c r="Q71" s="35" t="s">
        <v>196</v>
      </c>
      <c r="R71" s="36" t="s">
        <v>99</v>
      </c>
      <c r="S71" s="24" t="s">
        <v>12</v>
      </c>
      <c r="T71" s="24" t="s">
        <v>377</v>
      </c>
      <c r="U71" s="24" t="s">
        <v>378</v>
      </c>
      <c r="V71" s="24" t="s">
        <v>378</v>
      </c>
      <c r="W71" s="24" t="s">
        <v>145</v>
      </c>
    </row>
    <row r="72" spans="2:23" ht="42">
      <c r="B72" s="23" t="s">
        <v>373</v>
      </c>
      <c r="C72" s="24" t="s">
        <v>373</v>
      </c>
      <c r="D72" s="24" t="s">
        <v>99</v>
      </c>
      <c r="E72" s="24" t="s">
        <v>374</v>
      </c>
      <c r="F72" s="24" t="s">
        <v>374</v>
      </c>
      <c r="G72" s="24" t="s">
        <v>375</v>
      </c>
      <c r="H72" s="24" t="s">
        <v>326</v>
      </c>
      <c r="I72" s="29" t="s">
        <v>81</v>
      </c>
      <c r="J72" s="30" t="s">
        <v>376</v>
      </c>
      <c r="K72" s="24" t="s">
        <v>376</v>
      </c>
      <c r="L72" s="24" t="s">
        <v>49</v>
      </c>
      <c r="M72" s="31" t="s">
        <v>49</v>
      </c>
      <c r="N72" s="32" t="s">
        <v>196</v>
      </c>
      <c r="O72" s="33" t="s">
        <v>338</v>
      </c>
      <c r="P72" s="32" t="s">
        <v>196</v>
      </c>
      <c r="Q72" s="35" t="s">
        <v>196</v>
      </c>
      <c r="R72" s="36" t="s">
        <v>99</v>
      </c>
      <c r="S72" s="24" t="s">
        <v>12</v>
      </c>
      <c r="T72" s="24" t="s">
        <v>377</v>
      </c>
      <c r="U72" s="24" t="s">
        <v>378</v>
      </c>
      <c r="V72" s="24" t="s">
        <v>378</v>
      </c>
      <c r="W72" s="24" t="s">
        <v>145</v>
      </c>
    </row>
    <row r="73" spans="2:23" ht="42">
      <c r="B73" s="23" t="s">
        <v>373</v>
      </c>
      <c r="C73" s="24" t="s">
        <v>373</v>
      </c>
      <c r="D73" s="24" t="s">
        <v>99</v>
      </c>
      <c r="E73" s="24" t="s">
        <v>374</v>
      </c>
      <c r="F73" s="24" t="s">
        <v>374</v>
      </c>
      <c r="G73" s="24" t="s">
        <v>375</v>
      </c>
      <c r="H73" s="24" t="s">
        <v>326</v>
      </c>
      <c r="I73" s="29" t="s">
        <v>81</v>
      </c>
      <c r="J73" s="30" t="s">
        <v>376</v>
      </c>
      <c r="K73" s="24" t="s">
        <v>376</v>
      </c>
      <c r="L73" s="24" t="s">
        <v>49</v>
      </c>
      <c r="M73" s="31" t="s">
        <v>49</v>
      </c>
      <c r="N73" s="32" t="s">
        <v>196</v>
      </c>
      <c r="O73" s="33" t="s">
        <v>338</v>
      </c>
      <c r="P73" s="32" t="s">
        <v>196</v>
      </c>
      <c r="Q73" s="35" t="s">
        <v>196</v>
      </c>
      <c r="R73" s="36" t="s">
        <v>99</v>
      </c>
      <c r="S73" s="24" t="s">
        <v>12</v>
      </c>
      <c r="T73" s="24" t="s">
        <v>377</v>
      </c>
      <c r="U73" s="24" t="s">
        <v>378</v>
      </c>
      <c r="V73" s="24" t="s">
        <v>378</v>
      </c>
      <c r="W73" s="24" t="s">
        <v>145</v>
      </c>
    </row>
    <row r="74" spans="2:23" ht="42">
      <c r="B74" s="23" t="s">
        <v>373</v>
      </c>
      <c r="C74" s="24" t="s">
        <v>373</v>
      </c>
      <c r="D74" s="24" t="s">
        <v>99</v>
      </c>
      <c r="E74" s="24" t="s">
        <v>374</v>
      </c>
      <c r="F74" s="24" t="s">
        <v>374</v>
      </c>
      <c r="G74" s="24" t="s">
        <v>375</v>
      </c>
      <c r="H74" s="24" t="s">
        <v>326</v>
      </c>
      <c r="I74" s="29" t="s">
        <v>81</v>
      </c>
      <c r="J74" s="30" t="s">
        <v>376</v>
      </c>
      <c r="K74" s="24" t="s">
        <v>376</v>
      </c>
      <c r="L74" s="24" t="s">
        <v>49</v>
      </c>
      <c r="M74" s="31" t="s">
        <v>49</v>
      </c>
      <c r="N74" s="32" t="s">
        <v>196</v>
      </c>
      <c r="O74" s="33" t="s">
        <v>338</v>
      </c>
      <c r="P74" s="32" t="s">
        <v>196</v>
      </c>
      <c r="Q74" s="35" t="s">
        <v>196</v>
      </c>
      <c r="R74" s="36" t="s">
        <v>99</v>
      </c>
      <c r="S74" s="24" t="s">
        <v>12</v>
      </c>
      <c r="T74" s="24" t="s">
        <v>377</v>
      </c>
      <c r="U74" s="24" t="s">
        <v>378</v>
      </c>
      <c r="V74" s="24" t="s">
        <v>378</v>
      </c>
      <c r="W74" s="24" t="s">
        <v>145</v>
      </c>
    </row>
    <row r="75" spans="2:23" ht="42">
      <c r="B75" s="23" t="s">
        <v>373</v>
      </c>
      <c r="C75" s="24" t="s">
        <v>373</v>
      </c>
      <c r="D75" s="24" t="s">
        <v>99</v>
      </c>
      <c r="E75" s="24" t="s">
        <v>374</v>
      </c>
      <c r="F75" s="24" t="s">
        <v>374</v>
      </c>
      <c r="G75" s="24" t="s">
        <v>375</v>
      </c>
      <c r="H75" s="24" t="s">
        <v>326</v>
      </c>
      <c r="I75" s="29" t="s">
        <v>81</v>
      </c>
      <c r="J75" s="30" t="s">
        <v>376</v>
      </c>
      <c r="K75" s="24" t="s">
        <v>376</v>
      </c>
      <c r="L75" s="24" t="s">
        <v>49</v>
      </c>
      <c r="M75" s="31" t="s">
        <v>49</v>
      </c>
      <c r="N75" s="32" t="s">
        <v>196</v>
      </c>
      <c r="O75" s="33" t="s">
        <v>338</v>
      </c>
      <c r="P75" s="32" t="s">
        <v>196</v>
      </c>
      <c r="Q75" s="35" t="s">
        <v>196</v>
      </c>
      <c r="R75" s="36" t="s">
        <v>99</v>
      </c>
      <c r="S75" s="24" t="s">
        <v>12</v>
      </c>
      <c r="T75" s="24" t="s">
        <v>377</v>
      </c>
      <c r="U75" s="24" t="s">
        <v>378</v>
      </c>
      <c r="V75" s="24" t="s">
        <v>378</v>
      </c>
      <c r="W75" s="24" t="s">
        <v>145</v>
      </c>
    </row>
    <row r="76" spans="2:23" ht="42">
      <c r="B76" s="23" t="s">
        <v>373</v>
      </c>
      <c r="C76" s="24" t="s">
        <v>373</v>
      </c>
      <c r="D76" s="24" t="s">
        <v>99</v>
      </c>
      <c r="E76" s="24" t="s">
        <v>374</v>
      </c>
      <c r="F76" s="24" t="s">
        <v>374</v>
      </c>
      <c r="G76" s="24" t="s">
        <v>375</v>
      </c>
      <c r="H76" s="24" t="s">
        <v>326</v>
      </c>
      <c r="I76" s="29" t="s">
        <v>81</v>
      </c>
      <c r="J76" s="30" t="s">
        <v>376</v>
      </c>
      <c r="K76" s="24" t="s">
        <v>376</v>
      </c>
      <c r="L76" s="24" t="s">
        <v>49</v>
      </c>
      <c r="M76" s="31" t="s">
        <v>49</v>
      </c>
      <c r="N76" s="32" t="s">
        <v>196</v>
      </c>
      <c r="O76" s="33" t="s">
        <v>338</v>
      </c>
      <c r="P76" s="32" t="s">
        <v>196</v>
      </c>
      <c r="Q76" s="35" t="s">
        <v>196</v>
      </c>
      <c r="R76" s="36" t="s">
        <v>99</v>
      </c>
      <c r="S76" s="24" t="s">
        <v>12</v>
      </c>
      <c r="T76" s="24" t="s">
        <v>377</v>
      </c>
      <c r="U76" s="24" t="s">
        <v>378</v>
      </c>
      <c r="V76" s="24" t="s">
        <v>378</v>
      </c>
      <c r="W76" s="24" t="s">
        <v>145</v>
      </c>
    </row>
    <row r="77" spans="2:23" ht="42">
      <c r="B77" s="23" t="s">
        <v>373</v>
      </c>
      <c r="C77" s="24" t="s">
        <v>373</v>
      </c>
      <c r="D77" s="24" t="s">
        <v>99</v>
      </c>
      <c r="E77" s="24" t="s">
        <v>374</v>
      </c>
      <c r="F77" s="24" t="s">
        <v>374</v>
      </c>
      <c r="G77" s="24" t="s">
        <v>375</v>
      </c>
      <c r="H77" s="24" t="s">
        <v>326</v>
      </c>
      <c r="I77" s="29" t="s">
        <v>81</v>
      </c>
      <c r="J77" s="30" t="s">
        <v>376</v>
      </c>
      <c r="K77" s="24" t="s">
        <v>376</v>
      </c>
      <c r="L77" s="24" t="s">
        <v>49</v>
      </c>
      <c r="M77" s="31" t="s">
        <v>49</v>
      </c>
      <c r="N77" s="32" t="s">
        <v>196</v>
      </c>
      <c r="O77" s="33" t="s">
        <v>338</v>
      </c>
      <c r="P77" s="32" t="s">
        <v>196</v>
      </c>
      <c r="Q77" s="35" t="s">
        <v>196</v>
      </c>
      <c r="R77" s="36" t="s">
        <v>99</v>
      </c>
      <c r="S77" s="24" t="s">
        <v>12</v>
      </c>
      <c r="T77" s="24" t="s">
        <v>377</v>
      </c>
      <c r="U77" s="24" t="s">
        <v>378</v>
      </c>
      <c r="V77" s="24" t="s">
        <v>378</v>
      </c>
      <c r="W77" s="24" t="s">
        <v>145</v>
      </c>
    </row>
    <row r="78" spans="2:23" ht="42">
      <c r="B78" s="23" t="s">
        <v>373</v>
      </c>
      <c r="C78" s="24" t="s">
        <v>373</v>
      </c>
      <c r="D78" s="24" t="s">
        <v>99</v>
      </c>
      <c r="E78" s="24" t="s">
        <v>374</v>
      </c>
      <c r="F78" s="24" t="s">
        <v>374</v>
      </c>
      <c r="G78" s="24" t="s">
        <v>375</v>
      </c>
      <c r="H78" s="24" t="s">
        <v>326</v>
      </c>
      <c r="I78" s="29" t="s">
        <v>81</v>
      </c>
      <c r="J78" s="30" t="s">
        <v>376</v>
      </c>
      <c r="K78" s="24" t="s">
        <v>376</v>
      </c>
      <c r="L78" s="24" t="s">
        <v>49</v>
      </c>
      <c r="M78" s="31" t="s">
        <v>49</v>
      </c>
      <c r="N78" s="32" t="s">
        <v>196</v>
      </c>
      <c r="O78" s="33" t="s">
        <v>339</v>
      </c>
      <c r="P78" s="32" t="s">
        <v>196</v>
      </c>
      <c r="Q78" s="35" t="s">
        <v>196</v>
      </c>
      <c r="R78" s="36" t="s">
        <v>99</v>
      </c>
      <c r="S78" s="24" t="s">
        <v>12</v>
      </c>
      <c r="T78" s="24" t="s">
        <v>377</v>
      </c>
      <c r="U78" s="24" t="s">
        <v>378</v>
      </c>
      <c r="V78" s="24" t="s">
        <v>378</v>
      </c>
      <c r="W78" s="24" t="s">
        <v>145</v>
      </c>
    </row>
    <row r="79" spans="2:23" ht="42">
      <c r="B79" s="23" t="s">
        <v>373</v>
      </c>
      <c r="C79" s="24" t="s">
        <v>373</v>
      </c>
      <c r="D79" s="24" t="s">
        <v>99</v>
      </c>
      <c r="E79" s="24" t="s">
        <v>374</v>
      </c>
      <c r="F79" s="24" t="s">
        <v>374</v>
      </c>
      <c r="G79" s="24" t="s">
        <v>375</v>
      </c>
      <c r="H79" s="24" t="s">
        <v>326</v>
      </c>
      <c r="I79" s="29" t="s">
        <v>81</v>
      </c>
      <c r="J79" s="30" t="s">
        <v>376</v>
      </c>
      <c r="K79" s="24" t="s">
        <v>376</v>
      </c>
      <c r="L79" s="24" t="s">
        <v>49</v>
      </c>
      <c r="M79" s="31" t="s">
        <v>49</v>
      </c>
      <c r="N79" s="32" t="s">
        <v>196</v>
      </c>
      <c r="O79" s="33" t="s">
        <v>340</v>
      </c>
      <c r="P79" s="32" t="s">
        <v>196</v>
      </c>
      <c r="Q79" s="35" t="s">
        <v>196</v>
      </c>
      <c r="R79" s="36" t="s">
        <v>99</v>
      </c>
      <c r="S79" s="24" t="s">
        <v>12</v>
      </c>
      <c r="T79" s="24" t="s">
        <v>377</v>
      </c>
      <c r="U79" s="24" t="s">
        <v>378</v>
      </c>
      <c r="V79" s="24" t="s">
        <v>378</v>
      </c>
      <c r="W79" s="24" t="s">
        <v>145</v>
      </c>
    </row>
    <row r="80" spans="2:23" ht="42">
      <c r="B80" s="23" t="s">
        <v>373</v>
      </c>
      <c r="C80" s="24" t="s">
        <v>373</v>
      </c>
      <c r="D80" s="24" t="s">
        <v>99</v>
      </c>
      <c r="E80" s="24" t="s">
        <v>374</v>
      </c>
      <c r="F80" s="24" t="s">
        <v>374</v>
      </c>
      <c r="G80" s="24" t="s">
        <v>375</v>
      </c>
      <c r="H80" s="24" t="s">
        <v>326</v>
      </c>
      <c r="I80" s="29" t="s">
        <v>81</v>
      </c>
      <c r="J80" s="30" t="s">
        <v>376</v>
      </c>
      <c r="K80" s="24" t="s">
        <v>376</v>
      </c>
      <c r="L80" s="24" t="s">
        <v>49</v>
      </c>
      <c r="M80" s="31" t="s">
        <v>49</v>
      </c>
      <c r="N80" s="32" t="s">
        <v>196</v>
      </c>
      <c r="O80" s="33" t="s">
        <v>340</v>
      </c>
      <c r="P80" s="32" t="s">
        <v>196</v>
      </c>
      <c r="Q80" s="35" t="s">
        <v>196</v>
      </c>
      <c r="R80" s="36" t="s">
        <v>99</v>
      </c>
      <c r="S80" s="24" t="s">
        <v>12</v>
      </c>
      <c r="T80" s="24" t="s">
        <v>377</v>
      </c>
      <c r="U80" s="24" t="s">
        <v>378</v>
      </c>
      <c r="V80" s="24" t="s">
        <v>378</v>
      </c>
      <c r="W80" s="24" t="s">
        <v>145</v>
      </c>
    </row>
    <row r="81" spans="2:23" ht="42">
      <c r="B81" s="23" t="s">
        <v>373</v>
      </c>
      <c r="C81" s="24" t="s">
        <v>373</v>
      </c>
      <c r="D81" s="24" t="s">
        <v>99</v>
      </c>
      <c r="E81" s="24" t="s">
        <v>374</v>
      </c>
      <c r="F81" s="24" t="s">
        <v>374</v>
      </c>
      <c r="G81" s="24" t="s">
        <v>375</v>
      </c>
      <c r="H81" s="24" t="s">
        <v>326</v>
      </c>
      <c r="I81" s="29" t="s">
        <v>81</v>
      </c>
      <c r="J81" s="30" t="s">
        <v>376</v>
      </c>
      <c r="K81" s="24" t="s">
        <v>376</v>
      </c>
      <c r="L81" s="24" t="s">
        <v>49</v>
      </c>
      <c r="M81" s="31" t="s">
        <v>49</v>
      </c>
      <c r="N81" s="32" t="s">
        <v>196</v>
      </c>
      <c r="O81" s="33" t="s">
        <v>340</v>
      </c>
      <c r="P81" s="32" t="s">
        <v>196</v>
      </c>
      <c r="Q81" s="35" t="s">
        <v>196</v>
      </c>
      <c r="R81" s="36" t="s">
        <v>99</v>
      </c>
      <c r="S81" s="24" t="s">
        <v>12</v>
      </c>
      <c r="T81" s="24" t="s">
        <v>377</v>
      </c>
      <c r="U81" s="24" t="s">
        <v>378</v>
      </c>
      <c r="V81" s="24" t="s">
        <v>378</v>
      </c>
      <c r="W81" s="24" t="s">
        <v>145</v>
      </c>
    </row>
    <row r="82" spans="2:23" ht="42">
      <c r="B82" s="23" t="s">
        <v>373</v>
      </c>
      <c r="C82" s="24" t="s">
        <v>373</v>
      </c>
      <c r="D82" s="24" t="s">
        <v>99</v>
      </c>
      <c r="E82" s="24" t="s">
        <v>374</v>
      </c>
      <c r="F82" s="24" t="s">
        <v>374</v>
      </c>
      <c r="G82" s="24" t="s">
        <v>375</v>
      </c>
      <c r="H82" s="24" t="s">
        <v>326</v>
      </c>
      <c r="I82" s="29" t="s">
        <v>81</v>
      </c>
      <c r="J82" s="30" t="s">
        <v>376</v>
      </c>
      <c r="K82" s="24" t="s">
        <v>376</v>
      </c>
      <c r="L82" s="24" t="s">
        <v>49</v>
      </c>
      <c r="M82" s="31" t="s">
        <v>49</v>
      </c>
      <c r="N82" s="32" t="s">
        <v>196</v>
      </c>
      <c r="O82" s="33" t="s">
        <v>340</v>
      </c>
      <c r="P82" s="32" t="s">
        <v>196</v>
      </c>
      <c r="Q82" s="35" t="s">
        <v>196</v>
      </c>
      <c r="R82" s="36" t="s">
        <v>99</v>
      </c>
      <c r="S82" s="24" t="s">
        <v>12</v>
      </c>
      <c r="T82" s="24" t="s">
        <v>377</v>
      </c>
      <c r="U82" s="24" t="s">
        <v>378</v>
      </c>
      <c r="V82" s="24" t="s">
        <v>378</v>
      </c>
      <c r="W82" s="24" t="s">
        <v>145</v>
      </c>
    </row>
    <row r="83" spans="2:23" ht="42">
      <c r="B83" s="23" t="s">
        <v>373</v>
      </c>
      <c r="C83" s="24" t="s">
        <v>373</v>
      </c>
      <c r="D83" s="24" t="s">
        <v>99</v>
      </c>
      <c r="E83" s="24" t="s">
        <v>374</v>
      </c>
      <c r="F83" s="24" t="s">
        <v>374</v>
      </c>
      <c r="G83" s="24" t="s">
        <v>375</v>
      </c>
      <c r="H83" s="24" t="s">
        <v>326</v>
      </c>
      <c r="I83" s="29" t="s">
        <v>81</v>
      </c>
      <c r="J83" s="30" t="s">
        <v>376</v>
      </c>
      <c r="K83" s="24" t="s">
        <v>376</v>
      </c>
      <c r="L83" s="24" t="s">
        <v>49</v>
      </c>
      <c r="M83" s="31" t="s">
        <v>49</v>
      </c>
      <c r="N83" s="32" t="s">
        <v>196</v>
      </c>
      <c r="O83" s="33" t="s">
        <v>335</v>
      </c>
      <c r="P83" s="32" t="s">
        <v>196</v>
      </c>
      <c r="Q83" s="35" t="s">
        <v>196</v>
      </c>
      <c r="R83" s="36" t="s">
        <v>99</v>
      </c>
      <c r="S83" s="24" t="s">
        <v>12</v>
      </c>
      <c r="T83" s="24" t="s">
        <v>377</v>
      </c>
      <c r="U83" s="24" t="s">
        <v>378</v>
      </c>
      <c r="V83" s="24" t="s">
        <v>378</v>
      </c>
      <c r="W83" s="24" t="s">
        <v>145</v>
      </c>
    </row>
    <row r="84" spans="2:23" ht="42">
      <c r="B84" s="23" t="s">
        <v>373</v>
      </c>
      <c r="C84" s="24" t="s">
        <v>373</v>
      </c>
      <c r="D84" s="24" t="s">
        <v>99</v>
      </c>
      <c r="E84" s="24" t="s">
        <v>374</v>
      </c>
      <c r="F84" s="24" t="s">
        <v>374</v>
      </c>
      <c r="G84" s="24" t="s">
        <v>375</v>
      </c>
      <c r="H84" s="24" t="s">
        <v>326</v>
      </c>
      <c r="I84" s="29" t="s">
        <v>81</v>
      </c>
      <c r="J84" s="30" t="s">
        <v>376</v>
      </c>
      <c r="K84" s="24" t="s">
        <v>376</v>
      </c>
      <c r="L84" s="24" t="s">
        <v>49</v>
      </c>
      <c r="M84" s="31" t="s">
        <v>49</v>
      </c>
      <c r="N84" s="32" t="s">
        <v>196</v>
      </c>
      <c r="O84" s="33" t="s">
        <v>335</v>
      </c>
      <c r="P84" s="32" t="s">
        <v>196</v>
      </c>
      <c r="Q84" s="35" t="s">
        <v>196</v>
      </c>
      <c r="R84" s="36" t="s">
        <v>99</v>
      </c>
      <c r="S84" s="24" t="s">
        <v>12</v>
      </c>
      <c r="T84" s="24" t="s">
        <v>377</v>
      </c>
      <c r="U84" s="24" t="s">
        <v>378</v>
      </c>
      <c r="V84" s="24" t="s">
        <v>378</v>
      </c>
      <c r="W84" s="24" t="s">
        <v>145</v>
      </c>
    </row>
    <row r="85" spans="2:23" ht="42">
      <c r="B85" s="23" t="s">
        <v>373</v>
      </c>
      <c r="C85" s="24" t="s">
        <v>373</v>
      </c>
      <c r="D85" s="24" t="s">
        <v>99</v>
      </c>
      <c r="E85" s="24" t="s">
        <v>374</v>
      </c>
      <c r="F85" s="24" t="s">
        <v>374</v>
      </c>
      <c r="G85" s="24" t="s">
        <v>375</v>
      </c>
      <c r="H85" s="24" t="s">
        <v>326</v>
      </c>
      <c r="I85" s="29" t="s">
        <v>81</v>
      </c>
      <c r="J85" s="30" t="s">
        <v>376</v>
      </c>
      <c r="K85" s="24" t="s">
        <v>376</v>
      </c>
      <c r="L85" s="24" t="s">
        <v>49</v>
      </c>
      <c r="M85" s="31" t="s">
        <v>49</v>
      </c>
      <c r="N85" s="32" t="s">
        <v>196</v>
      </c>
      <c r="O85" s="33" t="s">
        <v>335</v>
      </c>
      <c r="P85" s="32" t="s">
        <v>196</v>
      </c>
      <c r="Q85" s="35" t="s">
        <v>196</v>
      </c>
      <c r="R85" s="36" t="s">
        <v>99</v>
      </c>
      <c r="S85" s="24" t="s">
        <v>12</v>
      </c>
      <c r="T85" s="24" t="s">
        <v>377</v>
      </c>
      <c r="U85" s="24" t="s">
        <v>378</v>
      </c>
      <c r="V85" s="24" t="s">
        <v>378</v>
      </c>
      <c r="W85" s="24" t="s">
        <v>145</v>
      </c>
    </row>
    <row r="86" spans="2:23" ht="42">
      <c r="B86" s="23" t="s">
        <v>373</v>
      </c>
      <c r="C86" s="24" t="s">
        <v>373</v>
      </c>
      <c r="D86" s="24" t="s">
        <v>99</v>
      </c>
      <c r="E86" s="24" t="s">
        <v>374</v>
      </c>
      <c r="F86" s="24" t="s">
        <v>374</v>
      </c>
      <c r="G86" s="24" t="s">
        <v>375</v>
      </c>
      <c r="H86" s="24" t="s">
        <v>326</v>
      </c>
      <c r="I86" s="29" t="s">
        <v>81</v>
      </c>
      <c r="J86" s="30" t="s">
        <v>376</v>
      </c>
      <c r="K86" s="24" t="s">
        <v>376</v>
      </c>
      <c r="L86" s="24" t="s">
        <v>49</v>
      </c>
      <c r="M86" s="31" t="s">
        <v>49</v>
      </c>
      <c r="N86" s="32" t="s">
        <v>196</v>
      </c>
      <c r="O86" s="33" t="s">
        <v>335</v>
      </c>
      <c r="P86" s="32" t="s">
        <v>196</v>
      </c>
      <c r="Q86" s="35" t="s">
        <v>196</v>
      </c>
      <c r="R86" s="36" t="s">
        <v>99</v>
      </c>
      <c r="S86" s="24" t="s">
        <v>12</v>
      </c>
      <c r="T86" s="24" t="s">
        <v>377</v>
      </c>
      <c r="U86" s="24" t="s">
        <v>378</v>
      </c>
      <c r="V86" s="24" t="s">
        <v>378</v>
      </c>
      <c r="W86" s="24" t="s">
        <v>145</v>
      </c>
    </row>
    <row r="87" spans="2:23" ht="42">
      <c r="B87" s="23" t="s">
        <v>373</v>
      </c>
      <c r="C87" s="24" t="s">
        <v>373</v>
      </c>
      <c r="D87" s="24" t="s">
        <v>99</v>
      </c>
      <c r="E87" s="24" t="s">
        <v>374</v>
      </c>
      <c r="F87" s="24" t="s">
        <v>374</v>
      </c>
      <c r="G87" s="24" t="s">
        <v>375</v>
      </c>
      <c r="H87" s="24" t="s">
        <v>326</v>
      </c>
      <c r="I87" s="29" t="s">
        <v>81</v>
      </c>
      <c r="J87" s="30" t="s">
        <v>376</v>
      </c>
      <c r="K87" s="24" t="s">
        <v>376</v>
      </c>
      <c r="L87" s="24" t="s">
        <v>49</v>
      </c>
      <c r="M87" s="31" t="s">
        <v>49</v>
      </c>
      <c r="N87" s="32" t="s">
        <v>196</v>
      </c>
      <c r="O87" s="33" t="s">
        <v>335</v>
      </c>
      <c r="P87" s="32" t="s">
        <v>196</v>
      </c>
      <c r="Q87" s="35" t="s">
        <v>196</v>
      </c>
      <c r="R87" s="36" t="s">
        <v>99</v>
      </c>
      <c r="S87" s="24" t="s">
        <v>12</v>
      </c>
      <c r="T87" s="24" t="s">
        <v>377</v>
      </c>
      <c r="U87" s="24" t="s">
        <v>378</v>
      </c>
      <c r="V87" s="24" t="s">
        <v>378</v>
      </c>
      <c r="W87" s="24" t="s">
        <v>145</v>
      </c>
    </row>
    <row r="88" spans="2:23" ht="42">
      <c r="B88" s="23" t="s">
        <v>373</v>
      </c>
      <c r="C88" s="24" t="s">
        <v>373</v>
      </c>
      <c r="D88" s="24" t="s">
        <v>99</v>
      </c>
      <c r="E88" s="24" t="s">
        <v>374</v>
      </c>
      <c r="F88" s="24" t="s">
        <v>374</v>
      </c>
      <c r="G88" s="24" t="s">
        <v>375</v>
      </c>
      <c r="H88" s="24" t="s">
        <v>326</v>
      </c>
      <c r="I88" s="29" t="s">
        <v>81</v>
      </c>
      <c r="J88" s="30" t="s">
        <v>376</v>
      </c>
      <c r="K88" s="24" t="s">
        <v>376</v>
      </c>
      <c r="L88" s="24" t="s">
        <v>49</v>
      </c>
      <c r="M88" s="31" t="s">
        <v>49</v>
      </c>
      <c r="N88" s="32" t="s">
        <v>196</v>
      </c>
      <c r="O88" s="33" t="s">
        <v>335</v>
      </c>
      <c r="P88" s="32" t="s">
        <v>196</v>
      </c>
      <c r="Q88" s="35" t="s">
        <v>196</v>
      </c>
      <c r="R88" s="36" t="s">
        <v>99</v>
      </c>
      <c r="S88" s="24" t="s">
        <v>12</v>
      </c>
      <c r="T88" s="24" t="s">
        <v>377</v>
      </c>
      <c r="U88" s="24" t="s">
        <v>378</v>
      </c>
      <c r="V88" s="24" t="s">
        <v>378</v>
      </c>
      <c r="W88" s="24" t="s">
        <v>145</v>
      </c>
    </row>
    <row r="89" spans="2:23" ht="42">
      <c r="B89" s="23" t="s">
        <v>373</v>
      </c>
      <c r="C89" s="24" t="s">
        <v>373</v>
      </c>
      <c r="D89" s="24" t="s">
        <v>99</v>
      </c>
      <c r="E89" s="24" t="s">
        <v>374</v>
      </c>
      <c r="F89" s="24" t="s">
        <v>374</v>
      </c>
      <c r="G89" s="24" t="s">
        <v>375</v>
      </c>
      <c r="H89" s="24" t="s">
        <v>326</v>
      </c>
      <c r="I89" s="29" t="s">
        <v>81</v>
      </c>
      <c r="J89" s="30" t="s">
        <v>376</v>
      </c>
      <c r="K89" s="24" t="s">
        <v>376</v>
      </c>
      <c r="L89" s="24" t="s">
        <v>49</v>
      </c>
      <c r="M89" s="31" t="s">
        <v>49</v>
      </c>
      <c r="N89" s="32" t="s">
        <v>196</v>
      </c>
      <c r="O89" s="33" t="s">
        <v>335</v>
      </c>
      <c r="P89" s="32" t="s">
        <v>196</v>
      </c>
      <c r="Q89" s="35" t="s">
        <v>196</v>
      </c>
      <c r="R89" s="36" t="s">
        <v>99</v>
      </c>
      <c r="S89" s="24" t="s">
        <v>12</v>
      </c>
      <c r="T89" s="24" t="s">
        <v>377</v>
      </c>
      <c r="U89" s="24" t="s">
        <v>378</v>
      </c>
      <c r="V89" s="24" t="s">
        <v>378</v>
      </c>
      <c r="W89" s="24" t="s">
        <v>145</v>
      </c>
    </row>
    <row r="90" spans="2:23" ht="42">
      <c r="B90" s="23" t="s">
        <v>373</v>
      </c>
      <c r="C90" s="24" t="s">
        <v>373</v>
      </c>
      <c r="D90" s="24" t="s">
        <v>99</v>
      </c>
      <c r="E90" s="24" t="s">
        <v>374</v>
      </c>
      <c r="F90" s="24" t="s">
        <v>374</v>
      </c>
      <c r="G90" s="24" t="s">
        <v>375</v>
      </c>
      <c r="H90" s="24" t="s">
        <v>326</v>
      </c>
      <c r="I90" s="29" t="s">
        <v>81</v>
      </c>
      <c r="J90" s="30" t="s">
        <v>376</v>
      </c>
      <c r="K90" s="24" t="s">
        <v>376</v>
      </c>
      <c r="L90" s="24" t="s">
        <v>49</v>
      </c>
      <c r="M90" s="31" t="s">
        <v>49</v>
      </c>
      <c r="N90" s="32" t="s">
        <v>196</v>
      </c>
      <c r="O90" s="33" t="s">
        <v>335</v>
      </c>
      <c r="P90" s="32" t="s">
        <v>196</v>
      </c>
      <c r="Q90" s="35" t="s">
        <v>196</v>
      </c>
      <c r="R90" s="36" t="s">
        <v>99</v>
      </c>
      <c r="S90" s="24" t="s">
        <v>12</v>
      </c>
      <c r="T90" s="24" t="s">
        <v>377</v>
      </c>
      <c r="U90" s="24" t="s">
        <v>378</v>
      </c>
      <c r="V90" s="24" t="s">
        <v>378</v>
      </c>
      <c r="W90" s="24" t="s">
        <v>145</v>
      </c>
    </row>
    <row r="91" spans="2:23" ht="42">
      <c r="B91" s="23" t="s">
        <v>373</v>
      </c>
      <c r="C91" s="24" t="s">
        <v>373</v>
      </c>
      <c r="D91" s="24" t="s">
        <v>99</v>
      </c>
      <c r="E91" s="24" t="s">
        <v>374</v>
      </c>
      <c r="F91" s="24" t="s">
        <v>374</v>
      </c>
      <c r="G91" s="24" t="s">
        <v>375</v>
      </c>
      <c r="H91" s="24" t="s">
        <v>326</v>
      </c>
      <c r="I91" s="29" t="s">
        <v>81</v>
      </c>
      <c r="J91" s="30" t="s">
        <v>376</v>
      </c>
      <c r="K91" s="24" t="s">
        <v>376</v>
      </c>
      <c r="L91" s="24" t="s">
        <v>49</v>
      </c>
      <c r="M91" s="31" t="s">
        <v>49</v>
      </c>
      <c r="N91" s="32" t="s">
        <v>196</v>
      </c>
      <c r="O91" s="33" t="s">
        <v>335</v>
      </c>
      <c r="P91" s="32" t="s">
        <v>196</v>
      </c>
      <c r="Q91" s="35" t="s">
        <v>196</v>
      </c>
      <c r="R91" s="36" t="s">
        <v>99</v>
      </c>
      <c r="S91" s="24" t="s">
        <v>12</v>
      </c>
      <c r="T91" s="24" t="s">
        <v>377</v>
      </c>
      <c r="U91" s="24" t="s">
        <v>378</v>
      </c>
      <c r="V91" s="24" t="s">
        <v>378</v>
      </c>
      <c r="W91" s="24" t="s">
        <v>145</v>
      </c>
    </row>
    <row r="92" spans="2:23" ht="42">
      <c r="B92" s="23" t="s">
        <v>373</v>
      </c>
      <c r="C92" s="24" t="s">
        <v>373</v>
      </c>
      <c r="D92" s="24" t="s">
        <v>99</v>
      </c>
      <c r="E92" s="24" t="s">
        <v>374</v>
      </c>
      <c r="F92" s="24" t="s">
        <v>374</v>
      </c>
      <c r="G92" s="24" t="s">
        <v>375</v>
      </c>
      <c r="H92" s="24" t="s">
        <v>326</v>
      </c>
      <c r="I92" s="29" t="s">
        <v>81</v>
      </c>
      <c r="J92" s="30" t="s">
        <v>376</v>
      </c>
      <c r="K92" s="24" t="s">
        <v>376</v>
      </c>
      <c r="L92" s="24" t="s">
        <v>49</v>
      </c>
      <c r="M92" s="31" t="s">
        <v>49</v>
      </c>
      <c r="N92" s="32" t="s">
        <v>196</v>
      </c>
      <c r="O92" s="33" t="s">
        <v>335</v>
      </c>
      <c r="P92" s="32" t="s">
        <v>196</v>
      </c>
      <c r="Q92" s="35" t="s">
        <v>196</v>
      </c>
      <c r="R92" s="36" t="s">
        <v>99</v>
      </c>
      <c r="S92" s="24" t="s">
        <v>12</v>
      </c>
      <c r="T92" s="24" t="s">
        <v>377</v>
      </c>
      <c r="U92" s="24" t="s">
        <v>378</v>
      </c>
      <c r="V92" s="24" t="s">
        <v>378</v>
      </c>
      <c r="W92" s="24" t="s">
        <v>145</v>
      </c>
    </row>
    <row r="93" spans="2:23" ht="42">
      <c r="B93" s="23" t="s">
        <v>373</v>
      </c>
      <c r="C93" s="24" t="s">
        <v>373</v>
      </c>
      <c r="D93" s="24" t="s">
        <v>99</v>
      </c>
      <c r="E93" s="24" t="s">
        <v>374</v>
      </c>
      <c r="F93" s="24" t="s">
        <v>374</v>
      </c>
      <c r="G93" s="24" t="s">
        <v>375</v>
      </c>
      <c r="H93" s="24" t="s">
        <v>326</v>
      </c>
      <c r="I93" s="29" t="s">
        <v>81</v>
      </c>
      <c r="J93" s="30" t="s">
        <v>376</v>
      </c>
      <c r="K93" s="24" t="s">
        <v>376</v>
      </c>
      <c r="L93" s="24" t="s">
        <v>49</v>
      </c>
      <c r="M93" s="31" t="s">
        <v>49</v>
      </c>
      <c r="N93" s="32" t="s">
        <v>196</v>
      </c>
      <c r="O93" s="33" t="s">
        <v>335</v>
      </c>
      <c r="P93" s="32" t="s">
        <v>196</v>
      </c>
      <c r="Q93" s="35" t="s">
        <v>196</v>
      </c>
      <c r="R93" s="36" t="s">
        <v>99</v>
      </c>
      <c r="S93" s="24" t="s">
        <v>12</v>
      </c>
      <c r="T93" s="24" t="s">
        <v>377</v>
      </c>
      <c r="U93" s="24" t="s">
        <v>378</v>
      </c>
      <c r="V93" s="24" t="s">
        <v>378</v>
      </c>
      <c r="W93" s="24" t="s">
        <v>145</v>
      </c>
    </row>
    <row r="94" spans="2:23" ht="42">
      <c r="B94" s="23" t="s">
        <v>373</v>
      </c>
      <c r="C94" s="24" t="s">
        <v>373</v>
      </c>
      <c r="D94" s="24" t="s">
        <v>99</v>
      </c>
      <c r="E94" s="24" t="s">
        <v>374</v>
      </c>
      <c r="F94" s="24" t="s">
        <v>374</v>
      </c>
      <c r="G94" s="24" t="s">
        <v>375</v>
      </c>
      <c r="H94" s="24" t="s">
        <v>326</v>
      </c>
      <c r="I94" s="29" t="s">
        <v>81</v>
      </c>
      <c r="J94" s="30" t="s">
        <v>376</v>
      </c>
      <c r="K94" s="24" t="s">
        <v>376</v>
      </c>
      <c r="L94" s="24" t="s">
        <v>49</v>
      </c>
      <c r="M94" s="31" t="s">
        <v>49</v>
      </c>
      <c r="N94" s="32" t="s">
        <v>196</v>
      </c>
      <c r="O94" s="33" t="s">
        <v>335</v>
      </c>
      <c r="P94" s="32" t="s">
        <v>196</v>
      </c>
      <c r="Q94" s="35" t="s">
        <v>196</v>
      </c>
      <c r="R94" s="36" t="s">
        <v>99</v>
      </c>
      <c r="S94" s="24" t="s">
        <v>12</v>
      </c>
      <c r="T94" s="24" t="s">
        <v>377</v>
      </c>
      <c r="U94" s="24" t="s">
        <v>378</v>
      </c>
      <c r="V94" s="24" t="s">
        <v>378</v>
      </c>
      <c r="W94" s="24" t="s">
        <v>145</v>
      </c>
    </row>
    <row r="95" spans="2:23" ht="42">
      <c r="B95" s="23" t="s">
        <v>373</v>
      </c>
      <c r="C95" s="24" t="s">
        <v>373</v>
      </c>
      <c r="D95" s="24" t="s">
        <v>99</v>
      </c>
      <c r="E95" s="24" t="s">
        <v>374</v>
      </c>
      <c r="F95" s="24" t="s">
        <v>374</v>
      </c>
      <c r="G95" s="24" t="s">
        <v>375</v>
      </c>
      <c r="H95" s="24" t="s">
        <v>326</v>
      </c>
      <c r="I95" s="29" t="s">
        <v>81</v>
      </c>
      <c r="J95" s="30" t="s">
        <v>376</v>
      </c>
      <c r="K95" s="24" t="s">
        <v>376</v>
      </c>
      <c r="L95" s="24" t="s">
        <v>49</v>
      </c>
      <c r="M95" s="31" t="s">
        <v>49</v>
      </c>
      <c r="N95" s="32" t="s">
        <v>196</v>
      </c>
      <c r="O95" s="33" t="s">
        <v>335</v>
      </c>
      <c r="P95" s="32" t="s">
        <v>196</v>
      </c>
      <c r="Q95" s="35" t="s">
        <v>196</v>
      </c>
      <c r="R95" s="36" t="s">
        <v>99</v>
      </c>
      <c r="S95" s="24" t="s">
        <v>12</v>
      </c>
      <c r="T95" s="24" t="s">
        <v>377</v>
      </c>
      <c r="U95" s="24" t="s">
        <v>378</v>
      </c>
      <c r="V95" s="24" t="s">
        <v>378</v>
      </c>
      <c r="W95" s="24" t="s">
        <v>145</v>
      </c>
    </row>
    <row r="96" spans="2:23" ht="42">
      <c r="B96" s="23" t="s">
        <v>373</v>
      </c>
      <c r="C96" s="24" t="s">
        <v>373</v>
      </c>
      <c r="D96" s="24" t="s">
        <v>99</v>
      </c>
      <c r="E96" s="24" t="s">
        <v>374</v>
      </c>
      <c r="F96" s="24" t="s">
        <v>374</v>
      </c>
      <c r="G96" s="24" t="s">
        <v>375</v>
      </c>
      <c r="H96" s="24" t="s">
        <v>326</v>
      </c>
      <c r="I96" s="29" t="s">
        <v>81</v>
      </c>
      <c r="J96" s="30" t="s">
        <v>376</v>
      </c>
      <c r="K96" s="24" t="s">
        <v>376</v>
      </c>
      <c r="L96" s="24" t="s">
        <v>49</v>
      </c>
      <c r="M96" s="31" t="s">
        <v>49</v>
      </c>
      <c r="N96" s="32" t="s">
        <v>196</v>
      </c>
      <c r="O96" s="33" t="s">
        <v>335</v>
      </c>
      <c r="P96" s="32" t="s">
        <v>196</v>
      </c>
      <c r="Q96" s="35" t="s">
        <v>196</v>
      </c>
      <c r="R96" s="36" t="s">
        <v>99</v>
      </c>
      <c r="S96" s="24" t="s">
        <v>12</v>
      </c>
      <c r="T96" s="24" t="s">
        <v>377</v>
      </c>
      <c r="U96" s="24" t="s">
        <v>378</v>
      </c>
      <c r="V96" s="24" t="s">
        <v>378</v>
      </c>
      <c r="W96" s="24" t="s">
        <v>145</v>
      </c>
    </row>
    <row r="97" spans="2:23" ht="42">
      <c r="B97" s="23" t="s">
        <v>373</v>
      </c>
      <c r="C97" s="24" t="s">
        <v>373</v>
      </c>
      <c r="D97" s="24" t="s">
        <v>99</v>
      </c>
      <c r="E97" s="24" t="s">
        <v>374</v>
      </c>
      <c r="F97" s="24" t="s">
        <v>374</v>
      </c>
      <c r="G97" s="24" t="s">
        <v>375</v>
      </c>
      <c r="H97" s="24" t="s">
        <v>326</v>
      </c>
      <c r="I97" s="29" t="s">
        <v>81</v>
      </c>
      <c r="J97" s="30" t="s">
        <v>376</v>
      </c>
      <c r="K97" s="24" t="s">
        <v>376</v>
      </c>
      <c r="L97" s="24" t="s">
        <v>49</v>
      </c>
      <c r="M97" s="31" t="s">
        <v>49</v>
      </c>
      <c r="N97" s="32" t="s">
        <v>196</v>
      </c>
      <c r="O97" s="33" t="s">
        <v>335</v>
      </c>
      <c r="P97" s="32" t="s">
        <v>196</v>
      </c>
      <c r="Q97" s="35" t="s">
        <v>196</v>
      </c>
      <c r="R97" s="36" t="s">
        <v>99</v>
      </c>
      <c r="S97" s="24" t="s">
        <v>12</v>
      </c>
      <c r="T97" s="24" t="s">
        <v>377</v>
      </c>
      <c r="U97" s="24" t="s">
        <v>378</v>
      </c>
      <c r="V97" s="24" t="s">
        <v>378</v>
      </c>
      <c r="W97" s="24" t="s">
        <v>145</v>
      </c>
    </row>
    <row r="98" spans="2:23" ht="42">
      <c r="B98" s="23" t="s">
        <v>373</v>
      </c>
      <c r="C98" s="24" t="s">
        <v>373</v>
      </c>
      <c r="D98" s="24" t="s">
        <v>99</v>
      </c>
      <c r="E98" s="24" t="s">
        <v>374</v>
      </c>
      <c r="F98" s="24" t="s">
        <v>374</v>
      </c>
      <c r="G98" s="24" t="s">
        <v>375</v>
      </c>
      <c r="H98" s="24" t="s">
        <v>326</v>
      </c>
      <c r="I98" s="29" t="s">
        <v>81</v>
      </c>
      <c r="J98" s="30" t="s">
        <v>376</v>
      </c>
      <c r="K98" s="24" t="s">
        <v>376</v>
      </c>
      <c r="L98" s="24" t="s">
        <v>49</v>
      </c>
      <c r="M98" s="31" t="s">
        <v>49</v>
      </c>
      <c r="N98" s="32" t="s">
        <v>196</v>
      </c>
      <c r="O98" s="33" t="s">
        <v>335</v>
      </c>
      <c r="P98" s="32" t="s">
        <v>196</v>
      </c>
      <c r="Q98" s="35" t="s">
        <v>196</v>
      </c>
      <c r="R98" s="36" t="s">
        <v>99</v>
      </c>
      <c r="S98" s="24" t="s">
        <v>12</v>
      </c>
      <c r="T98" s="24" t="s">
        <v>377</v>
      </c>
      <c r="U98" s="24" t="s">
        <v>378</v>
      </c>
      <c r="V98" s="24" t="s">
        <v>378</v>
      </c>
      <c r="W98" s="24" t="s">
        <v>145</v>
      </c>
    </row>
    <row r="99" spans="2:23" ht="42">
      <c r="B99" s="23" t="s">
        <v>373</v>
      </c>
      <c r="C99" s="24" t="s">
        <v>373</v>
      </c>
      <c r="D99" s="24" t="s">
        <v>99</v>
      </c>
      <c r="E99" s="24" t="s">
        <v>374</v>
      </c>
      <c r="F99" s="24" t="s">
        <v>374</v>
      </c>
      <c r="G99" s="24" t="s">
        <v>375</v>
      </c>
      <c r="H99" s="24" t="s">
        <v>326</v>
      </c>
      <c r="I99" s="29" t="s">
        <v>81</v>
      </c>
      <c r="J99" s="30" t="s">
        <v>376</v>
      </c>
      <c r="K99" s="24" t="s">
        <v>376</v>
      </c>
      <c r="L99" s="24" t="s">
        <v>49</v>
      </c>
      <c r="M99" s="31" t="s">
        <v>49</v>
      </c>
      <c r="N99" s="32" t="s">
        <v>196</v>
      </c>
      <c r="O99" s="33" t="s">
        <v>335</v>
      </c>
      <c r="P99" s="32" t="s">
        <v>196</v>
      </c>
      <c r="Q99" s="35" t="s">
        <v>196</v>
      </c>
      <c r="R99" s="36" t="s">
        <v>99</v>
      </c>
      <c r="S99" s="24" t="s">
        <v>12</v>
      </c>
      <c r="T99" s="24" t="s">
        <v>377</v>
      </c>
      <c r="U99" s="24" t="s">
        <v>378</v>
      </c>
      <c r="V99" s="24" t="s">
        <v>378</v>
      </c>
      <c r="W99" s="24" t="s">
        <v>145</v>
      </c>
    </row>
    <row r="100" spans="2:23" ht="42">
      <c r="B100" s="23" t="s">
        <v>373</v>
      </c>
      <c r="C100" s="24" t="s">
        <v>373</v>
      </c>
      <c r="D100" s="24" t="s">
        <v>99</v>
      </c>
      <c r="E100" s="24" t="s">
        <v>374</v>
      </c>
      <c r="F100" s="24" t="s">
        <v>374</v>
      </c>
      <c r="G100" s="24" t="s">
        <v>375</v>
      </c>
      <c r="H100" s="24" t="s">
        <v>326</v>
      </c>
      <c r="I100" s="29" t="s">
        <v>81</v>
      </c>
      <c r="J100" s="30" t="s">
        <v>376</v>
      </c>
      <c r="K100" s="24" t="s">
        <v>376</v>
      </c>
      <c r="L100" s="24" t="s">
        <v>49</v>
      </c>
      <c r="M100" s="31" t="s">
        <v>49</v>
      </c>
      <c r="N100" s="32" t="s">
        <v>196</v>
      </c>
      <c r="O100" s="33" t="s">
        <v>335</v>
      </c>
      <c r="P100" s="32" t="s">
        <v>196</v>
      </c>
      <c r="Q100" s="35" t="s">
        <v>196</v>
      </c>
      <c r="R100" s="36" t="s">
        <v>99</v>
      </c>
      <c r="S100" s="24" t="s">
        <v>12</v>
      </c>
      <c r="T100" s="24" t="s">
        <v>377</v>
      </c>
      <c r="U100" s="24" t="s">
        <v>378</v>
      </c>
      <c r="V100" s="24" t="s">
        <v>378</v>
      </c>
      <c r="W100" s="24" t="s">
        <v>145</v>
      </c>
    </row>
    <row r="101" spans="2:23" ht="42">
      <c r="B101" s="23" t="s">
        <v>373</v>
      </c>
      <c r="C101" s="24" t="s">
        <v>373</v>
      </c>
      <c r="D101" s="24" t="s">
        <v>99</v>
      </c>
      <c r="E101" s="24" t="s">
        <v>374</v>
      </c>
      <c r="F101" s="24" t="s">
        <v>374</v>
      </c>
      <c r="G101" s="24" t="s">
        <v>375</v>
      </c>
      <c r="H101" s="24" t="s">
        <v>326</v>
      </c>
      <c r="I101" s="29" t="s">
        <v>81</v>
      </c>
      <c r="J101" s="30" t="s">
        <v>376</v>
      </c>
      <c r="K101" s="24" t="s">
        <v>376</v>
      </c>
      <c r="L101" s="24" t="s">
        <v>49</v>
      </c>
      <c r="M101" s="31" t="s">
        <v>49</v>
      </c>
      <c r="N101" s="32" t="s">
        <v>196</v>
      </c>
      <c r="O101" s="33" t="s">
        <v>342</v>
      </c>
      <c r="P101" s="32" t="s">
        <v>196</v>
      </c>
      <c r="Q101" s="35" t="s">
        <v>196</v>
      </c>
      <c r="R101" s="36" t="s">
        <v>99</v>
      </c>
      <c r="S101" s="24" t="s">
        <v>12</v>
      </c>
      <c r="T101" s="24" t="s">
        <v>377</v>
      </c>
      <c r="U101" s="24" t="s">
        <v>378</v>
      </c>
      <c r="V101" s="24" t="s">
        <v>378</v>
      </c>
      <c r="W101" s="24" t="s">
        <v>145</v>
      </c>
    </row>
    <row r="102" spans="2:23" ht="42">
      <c r="B102" s="23" t="s">
        <v>373</v>
      </c>
      <c r="C102" s="24" t="s">
        <v>373</v>
      </c>
      <c r="D102" s="24" t="s">
        <v>99</v>
      </c>
      <c r="E102" s="24" t="s">
        <v>374</v>
      </c>
      <c r="F102" s="24" t="s">
        <v>374</v>
      </c>
      <c r="G102" s="24" t="s">
        <v>375</v>
      </c>
      <c r="H102" s="24" t="s">
        <v>326</v>
      </c>
      <c r="I102" s="29" t="s">
        <v>81</v>
      </c>
      <c r="J102" s="30" t="s">
        <v>376</v>
      </c>
      <c r="K102" s="24" t="s">
        <v>376</v>
      </c>
      <c r="L102" s="24" t="s">
        <v>49</v>
      </c>
      <c r="M102" s="31" t="s">
        <v>49</v>
      </c>
      <c r="N102" s="32" t="s">
        <v>196</v>
      </c>
      <c r="O102" s="33" t="s">
        <v>342</v>
      </c>
      <c r="P102" s="32" t="s">
        <v>196</v>
      </c>
      <c r="Q102" s="35" t="s">
        <v>196</v>
      </c>
      <c r="R102" s="36" t="s">
        <v>99</v>
      </c>
      <c r="S102" s="24" t="s">
        <v>12</v>
      </c>
      <c r="T102" s="24" t="s">
        <v>377</v>
      </c>
      <c r="U102" s="24" t="s">
        <v>378</v>
      </c>
      <c r="V102" s="24" t="s">
        <v>378</v>
      </c>
      <c r="W102" s="24" t="s">
        <v>145</v>
      </c>
    </row>
    <row r="103" spans="2:23" ht="42">
      <c r="B103" s="23" t="s">
        <v>373</v>
      </c>
      <c r="C103" s="24" t="s">
        <v>373</v>
      </c>
      <c r="D103" s="24" t="s">
        <v>99</v>
      </c>
      <c r="E103" s="24" t="s">
        <v>374</v>
      </c>
      <c r="F103" s="24" t="s">
        <v>374</v>
      </c>
      <c r="G103" s="24" t="s">
        <v>375</v>
      </c>
      <c r="H103" s="24" t="s">
        <v>326</v>
      </c>
      <c r="I103" s="29" t="s">
        <v>81</v>
      </c>
      <c r="J103" s="30" t="s">
        <v>376</v>
      </c>
      <c r="K103" s="24" t="s">
        <v>376</v>
      </c>
      <c r="L103" s="24" t="s">
        <v>49</v>
      </c>
      <c r="M103" s="31" t="s">
        <v>49</v>
      </c>
      <c r="N103" s="32" t="s">
        <v>196</v>
      </c>
      <c r="O103" s="33" t="s">
        <v>342</v>
      </c>
      <c r="P103" s="32" t="s">
        <v>196</v>
      </c>
      <c r="Q103" s="35" t="s">
        <v>196</v>
      </c>
      <c r="R103" s="36" t="s">
        <v>99</v>
      </c>
      <c r="S103" s="24" t="s">
        <v>12</v>
      </c>
      <c r="T103" s="24" t="s">
        <v>377</v>
      </c>
      <c r="U103" s="24" t="s">
        <v>378</v>
      </c>
      <c r="V103" s="24" t="s">
        <v>378</v>
      </c>
      <c r="W103" s="24" t="s">
        <v>145</v>
      </c>
    </row>
    <row r="104" spans="2:23" ht="42">
      <c r="B104" s="23" t="s">
        <v>373</v>
      </c>
      <c r="C104" s="24" t="s">
        <v>373</v>
      </c>
      <c r="D104" s="24" t="s">
        <v>99</v>
      </c>
      <c r="E104" s="24" t="s">
        <v>374</v>
      </c>
      <c r="F104" s="24" t="s">
        <v>374</v>
      </c>
      <c r="G104" s="24" t="s">
        <v>375</v>
      </c>
      <c r="H104" s="24" t="s">
        <v>326</v>
      </c>
      <c r="I104" s="29" t="s">
        <v>81</v>
      </c>
      <c r="J104" s="30" t="s">
        <v>376</v>
      </c>
      <c r="K104" s="24" t="s">
        <v>376</v>
      </c>
      <c r="L104" s="24" t="s">
        <v>49</v>
      </c>
      <c r="M104" s="31" t="s">
        <v>49</v>
      </c>
      <c r="N104" s="32" t="s">
        <v>196</v>
      </c>
      <c r="O104" s="33" t="s">
        <v>342</v>
      </c>
      <c r="P104" s="32" t="s">
        <v>196</v>
      </c>
      <c r="Q104" s="35" t="s">
        <v>196</v>
      </c>
      <c r="R104" s="36" t="s">
        <v>99</v>
      </c>
      <c r="S104" s="24" t="s">
        <v>12</v>
      </c>
      <c r="T104" s="24" t="s">
        <v>377</v>
      </c>
      <c r="U104" s="24" t="s">
        <v>378</v>
      </c>
      <c r="V104" s="24" t="s">
        <v>378</v>
      </c>
      <c r="W104" s="24" t="s">
        <v>145</v>
      </c>
    </row>
    <row r="105" spans="2:23" ht="42">
      <c r="B105" s="23" t="s">
        <v>373</v>
      </c>
      <c r="C105" s="24" t="s">
        <v>373</v>
      </c>
      <c r="D105" s="24" t="s">
        <v>99</v>
      </c>
      <c r="E105" s="24" t="s">
        <v>374</v>
      </c>
      <c r="F105" s="24" t="s">
        <v>374</v>
      </c>
      <c r="G105" s="24" t="s">
        <v>375</v>
      </c>
      <c r="H105" s="24" t="s">
        <v>326</v>
      </c>
      <c r="I105" s="29" t="s">
        <v>81</v>
      </c>
      <c r="J105" s="30" t="s">
        <v>376</v>
      </c>
      <c r="K105" s="24" t="s">
        <v>376</v>
      </c>
      <c r="L105" s="24" t="s">
        <v>49</v>
      </c>
      <c r="M105" s="31" t="s">
        <v>49</v>
      </c>
      <c r="N105" s="32" t="s">
        <v>196</v>
      </c>
      <c r="O105" s="33" t="s">
        <v>342</v>
      </c>
      <c r="P105" s="32" t="s">
        <v>196</v>
      </c>
      <c r="Q105" s="35" t="s">
        <v>196</v>
      </c>
      <c r="R105" s="36" t="s">
        <v>99</v>
      </c>
      <c r="S105" s="24" t="s">
        <v>12</v>
      </c>
      <c r="T105" s="24" t="s">
        <v>377</v>
      </c>
      <c r="U105" s="24" t="s">
        <v>378</v>
      </c>
      <c r="V105" s="24" t="s">
        <v>378</v>
      </c>
      <c r="W105" s="24" t="s">
        <v>145</v>
      </c>
    </row>
    <row r="106" spans="2:23" ht="42">
      <c r="B106" s="23" t="s">
        <v>373</v>
      </c>
      <c r="C106" s="24" t="s">
        <v>373</v>
      </c>
      <c r="D106" s="24" t="s">
        <v>99</v>
      </c>
      <c r="E106" s="24" t="s">
        <v>374</v>
      </c>
      <c r="F106" s="24" t="s">
        <v>374</v>
      </c>
      <c r="G106" s="24" t="s">
        <v>375</v>
      </c>
      <c r="H106" s="24" t="s">
        <v>326</v>
      </c>
      <c r="I106" s="29" t="s">
        <v>81</v>
      </c>
      <c r="J106" s="30" t="s">
        <v>376</v>
      </c>
      <c r="K106" s="24" t="s">
        <v>376</v>
      </c>
      <c r="L106" s="24" t="s">
        <v>49</v>
      </c>
      <c r="M106" s="31" t="s">
        <v>49</v>
      </c>
      <c r="N106" s="32" t="s">
        <v>196</v>
      </c>
      <c r="O106" s="33" t="s">
        <v>342</v>
      </c>
      <c r="P106" s="32" t="s">
        <v>196</v>
      </c>
      <c r="Q106" s="35" t="s">
        <v>196</v>
      </c>
      <c r="R106" s="36" t="s">
        <v>99</v>
      </c>
      <c r="S106" s="24" t="s">
        <v>12</v>
      </c>
      <c r="T106" s="24" t="s">
        <v>377</v>
      </c>
      <c r="U106" s="24" t="s">
        <v>378</v>
      </c>
      <c r="V106" s="24" t="s">
        <v>378</v>
      </c>
      <c r="W106" s="24" t="s">
        <v>145</v>
      </c>
    </row>
    <row r="107" spans="2:23" ht="42">
      <c r="B107" s="23" t="s">
        <v>373</v>
      </c>
      <c r="C107" s="24" t="s">
        <v>373</v>
      </c>
      <c r="D107" s="24" t="s">
        <v>99</v>
      </c>
      <c r="E107" s="24" t="s">
        <v>374</v>
      </c>
      <c r="F107" s="24" t="s">
        <v>374</v>
      </c>
      <c r="G107" s="24" t="s">
        <v>375</v>
      </c>
      <c r="H107" s="24" t="s">
        <v>326</v>
      </c>
      <c r="I107" s="29" t="s">
        <v>81</v>
      </c>
      <c r="J107" s="30" t="s">
        <v>376</v>
      </c>
      <c r="K107" s="24" t="s">
        <v>376</v>
      </c>
      <c r="L107" s="24" t="s">
        <v>49</v>
      </c>
      <c r="M107" s="31" t="s">
        <v>49</v>
      </c>
      <c r="N107" s="32" t="s">
        <v>196</v>
      </c>
      <c r="O107" s="33" t="s">
        <v>342</v>
      </c>
      <c r="P107" s="32" t="s">
        <v>196</v>
      </c>
      <c r="Q107" s="35" t="s">
        <v>196</v>
      </c>
      <c r="R107" s="36" t="s">
        <v>99</v>
      </c>
      <c r="S107" s="24" t="s">
        <v>12</v>
      </c>
      <c r="T107" s="24" t="s">
        <v>377</v>
      </c>
      <c r="U107" s="24" t="s">
        <v>378</v>
      </c>
      <c r="V107" s="24" t="s">
        <v>378</v>
      </c>
      <c r="W107" s="24" t="s">
        <v>145</v>
      </c>
    </row>
    <row r="108" spans="2:23" ht="42">
      <c r="B108" s="23" t="s">
        <v>373</v>
      </c>
      <c r="C108" s="24" t="s">
        <v>373</v>
      </c>
      <c r="D108" s="24" t="s">
        <v>99</v>
      </c>
      <c r="E108" s="24" t="s">
        <v>374</v>
      </c>
      <c r="F108" s="24" t="s">
        <v>374</v>
      </c>
      <c r="G108" s="24" t="s">
        <v>375</v>
      </c>
      <c r="H108" s="24" t="s">
        <v>326</v>
      </c>
      <c r="I108" s="29" t="s">
        <v>81</v>
      </c>
      <c r="J108" s="30" t="s">
        <v>376</v>
      </c>
      <c r="K108" s="24" t="s">
        <v>376</v>
      </c>
      <c r="L108" s="24" t="s">
        <v>49</v>
      </c>
      <c r="M108" s="31" t="s">
        <v>49</v>
      </c>
      <c r="N108" s="32" t="s">
        <v>196</v>
      </c>
      <c r="O108" s="33" t="s">
        <v>342</v>
      </c>
      <c r="P108" s="32" t="s">
        <v>196</v>
      </c>
      <c r="Q108" s="35" t="s">
        <v>196</v>
      </c>
      <c r="R108" s="36" t="s">
        <v>99</v>
      </c>
      <c r="S108" s="24" t="s">
        <v>12</v>
      </c>
      <c r="T108" s="24" t="s">
        <v>377</v>
      </c>
      <c r="U108" s="24" t="s">
        <v>378</v>
      </c>
      <c r="V108" s="24" t="s">
        <v>378</v>
      </c>
      <c r="W108" s="24" t="s">
        <v>145</v>
      </c>
    </row>
    <row r="109" spans="2:23" ht="42">
      <c r="B109" s="23" t="s">
        <v>373</v>
      </c>
      <c r="C109" s="24" t="s">
        <v>373</v>
      </c>
      <c r="D109" s="24" t="s">
        <v>99</v>
      </c>
      <c r="E109" s="24" t="s">
        <v>374</v>
      </c>
      <c r="F109" s="24" t="s">
        <v>374</v>
      </c>
      <c r="G109" s="24" t="s">
        <v>375</v>
      </c>
      <c r="H109" s="24" t="s">
        <v>326</v>
      </c>
      <c r="I109" s="29" t="s">
        <v>81</v>
      </c>
      <c r="J109" s="30" t="s">
        <v>376</v>
      </c>
      <c r="K109" s="24" t="s">
        <v>376</v>
      </c>
      <c r="L109" s="24" t="s">
        <v>49</v>
      </c>
      <c r="M109" s="31" t="s">
        <v>49</v>
      </c>
      <c r="N109" s="32" t="s">
        <v>196</v>
      </c>
      <c r="O109" s="33" t="s">
        <v>342</v>
      </c>
      <c r="P109" s="32" t="s">
        <v>196</v>
      </c>
      <c r="Q109" s="35" t="s">
        <v>196</v>
      </c>
      <c r="R109" s="36" t="s">
        <v>99</v>
      </c>
      <c r="S109" s="24" t="s">
        <v>12</v>
      </c>
      <c r="T109" s="24" t="s">
        <v>377</v>
      </c>
      <c r="U109" s="24" t="s">
        <v>378</v>
      </c>
      <c r="V109" s="24" t="s">
        <v>378</v>
      </c>
      <c r="W109" s="24" t="s">
        <v>145</v>
      </c>
    </row>
    <row r="110" spans="2:23" ht="42">
      <c r="B110" s="23" t="s">
        <v>373</v>
      </c>
      <c r="C110" s="24" t="s">
        <v>373</v>
      </c>
      <c r="D110" s="24" t="s">
        <v>99</v>
      </c>
      <c r="E110" s="24" t="s">
        <v>374</v>
      </c>
      <c r="F110" s="24" t="s">
        <v>374</v>
      </c>
      <c r="G110" s="24" t="s">
        <v>375</v>
      </c>
      <c r="H110" s="24" t="s">
        <v>326</v>
      </c>
      <c r="I110" s="29" t="s">
        <v>81</v>
      </c>
      <c r="J110" s="30" t="s">
        <v>376</v>
      </c>
      <c r="K110" s="24" t="s">
        <v>376</v>
      </c>
      <c r="L110" s="24" t="s">
        <v>49</v>
      </c>
      <c r="M110" s="31" t="s">
        <v>49</v>
      </c>
      <c r="N110" s="32" t="s">
        <v>196</v>
      </c>
      <c r="O110" s="33" t="s">
        <v>342</v>
      </c>
      <c r="P110" s="32" t="s">
        <v>196</v>
      </c>
      <c r="Q110" s="35" t="s">
        <v>196</v>
      </c>
      <c r="R110" s="36" t="s">
        <v>99</v>
      </c>
      <c r="S110" s="24" t="s">
        <v>12</v>
      </c>
      <c r="T110" s="24" t="s">
        <v>377</v>
      </c>
      <c r="U110" s="24" t="s">
        <v>378</v>
      </c>
      <c r="V110" s="24" t="s">
        <v>378</v>
      </c>
      <c r="W110" s="24" t="s">
        <v>145</v>
      </c>
    </row>
    <row r="111" spans="2:23" ht="42">
      <c r="B111" s="23" t="s">
        <v>373</v>
      </c>
      <c r="C111" s="24" t="s">
        <v>373</v>
      </c>
      <c r="D111" s="24" t="s">
        <v>99</v>
      </c>
      <c r="E111" s="24" t="s">
        <v>374</v>
      </c>
      <c r="F111" s="24" t="s">
        <v>374</v>
      </c>
      <c r="G111" s="24" t="s">
        <v>375</v>
      </c>
      <c r="H111" s="24" t="s">
        <v>326</v>
      </c>
      <c r="I111" s="29" t="s">
        <v>81</v>
      </c>
      <c r="J111" s="30" t="s">
        <v>376</v>
      </c>
      <c r="K111" s="24" t="s">
        <v>376</v>
      </c>
      <c r="L111" s="24" t="s">
        <v>49</v>
      </c>
      <c r="M111" s="31" t="s">
        <v>49</v>
      </c>
      <c r="N111" s="32" t="s">
        <v>196</v>
      </c>
      <c r="O111" s="33" t="s">
        <v>342</v>
      </c>
      <c r="P111" s="32" t="s">
        <v>196</v>
      </c>
      <c r="Q111" s="35" t="s">
        <v>196</v>
      </c>
      <c r="R111" s="36" t="s">
        <v>99</v>
      </c>
      <c r="S111" s="24" t="s">
        <v>12</v>
      </c>
      <c r="T111" s="24" t="s">
        <v>377</v>
      </c>
      <c r="U111" s="24" t="s">
        <v>378</v>
      </c>
      <c r="V111" s="24" t="s">
        <v>378</v>
      </c>
      <c r="W111" s="24" t="s">
        <v>145</v>
      </c>
    </row>
    <row r="112" spans="2:23" ht="42">
      <c r="B112" s="23" t="s">
        <v>373</v>
      </c>
      <c r="C112" s="24" t="s">
        <v>373</v>
      </c>
      <c r="D112" s="24" t="s">
        <v>99</v>
      </c>
      <c r="E112" s="24" t="s">
        <v>374</v>
      </c>
      <c r="F112" s="24" t="s">
        <v>374</v>
      </c>
      <c r="G112" s="24" t="s">
        <v>375</v>
      </c>
      <c r="H112" s="24" t="s">
        <v>326</v>
      </c>
      <c r="I112" s="29" t="s">
        <v>81</v>
      </c>
      <c r="J112" s="30" t="s">
        <v>376</v>
      </c>
      <c r="K112" s="24" t="s">
        <v>376</v>
      </c>
      <c r="L112" s="24" t="s">
        <v>49</v>
      </c>
      <c r="M112" s="31" t="s">
        <v>49</v>
      </c>
      <c r="N112" s="32" t="s">
        <v>196</v>
      </c>
      <c r="O112" s="33" t="s">
        <v>343</v>
      </c>
      <c r="P112" s="32" t="s">
        <v>196</v>
      </c>
      <c r="Q112" s="35" t="s">
        <v>196</v>
      </c>
      <c r="R112" s="36" t="s">
        <v>99</v>
      </c>
      <c r="S112" s="24" t="s">
        <v>12</v>
      </c>
      <c r="T112" s="24" t="s">
        <v>377</v>
      </c>
      <c r="U112" s="24" t="s">
        <v>378</v>
      </c>
      <c r="V112" s="24" t="s">
        <v>378</v>
      </c>
      <c r="W112" s="24" t="s">
        <v>145</v>
      </c>
    </row>
    <row r="113" spans="2:23" ht="42">
      <c r="B113" s="23" t="s">
        <v>373</v>
      </c>
      <c r="C113" s="24" t="s">
        <v>373</v>
      </c>
      <c r="D113" s="24" t="s">
        <v>99</v>
      </c>
      <c r="E113" s="24" t="s">
        <v>374</v>
      </c>
      <c r="F113" s="24" t="s">
        <v>374</v>
      </c>
      <c r="G113" s="24" t="s">
        <v>375</v>
      </c>
      <c r="H113" s="24" t="s">
        <v>326</v>
      </c>
      <c r="I113" s="29" t="s">
        <v>81</v>
      </c>
      <c r="J113" s="30" t="s">
        <v>376</v>
      </c>
      <c r="K113" s="24" t="s">
        <v>376</v>
      </c>
      <c r="L113" s="24" t="s">
        <v>49</v>
      </c>
      <c r="M113" s="31" t="s">
        <v>49</v>
      </c>
      <c r="N113" s="32" t="s">
        <v>196</v>
      </c>
      <c r="O113" s="33" t="s">
        <v>343</v>
      </c>
      <c r="P113" s="32" t="s">
        <v>196</v>
      </c>
      <c r="Q113" s="35" t="s">
        <v>196</v>
      </c>
      <c r="R113" s="36" t="s">
        <v>99</v>
      </c>
      <c r="S113" s="24" t="s">
        <v>12</v>
      </c>
      <c r="T113" s="24" t="s">
        <v>377</v>
      </c>
      <c r="U113" s="24" t="s">
        <v>378</v>
      </c>
      <c r="V113" s="24" t="s">
        <v>378</v>
      </c>
      <c r="W113" s="24" t="s">
        <v>145</v>
      </c>
    </row>
    <row r="114" spans="2:23" ht="42">
      <c r="B114" s="23" t="s">
        <v>373</v>
      </c>
      <c r="C114" s="24" t="s">
        <v>373</v>
      </c>
      <c r="D114" s="24" t="s">
        <v>99</v>
      </c>
      <c r="E114" s="24" t="s">
        <v>374</v>
      </c>
      <c r="F114" s="24" t="s">
        <v>374</v>
      </c>
      <c r="G114" s="24" t="s">
        <v>375</v>
      </c>
      <c r="H114" s="24" t="s">
        <v>326</v>
      </c>
      <c r="I114" s="29" t="s">
        <v>81</v>
      </c>
      <c r="J114" s="30" t="s">
        <v>376</v>
      </c>
      <c r="K114" s="24" t="s">
        <v>376</v>
      </c>
      <c r="L114" s="24" t="s">
        <v>49</v>
      </c>
      <c r="M114" s="31" t="s">
        <v>49</v>
      </c>
      <c r="N114" s="32" t="s">
        <v>196</v>
      </c>
      <c r="O114" s="33" t="s">
        <v>343</v>
      </c>
      <c r="P114" s="32" t="s">
        <v>196</v>
      </c>
      <c r="Q114" s="35" t="s">
        <v>196</v>
      </c>
      <c r="R114" s="36" t="s">
        <v>99</v>
      </c>
      <c r="S114" s="24" t="s">
        <v>12</v>
      </c>
      <c r="T114" s="24" t="s">
        <v>377</v>
      </c>
      <c r="U114" s="24" t="s">
        <v>378</v>
      </c>
      <c r="V114" s="24" t="s">
        <v>378</v>
      </c>
      <c r="W114" s="24" t="s">
        <v>145</v>
      </c>
    </row>
    <row r="115" spans="2:23" ht="42">
      <c r="B115" s="23" t="s">
        <v>373</v>
      </c>
      <c r="C115" s="24" t="s">
        <v>373</v>
      </c>
      <c r="D115" s="24" t="s">
        <v>99</v>
      </c>
      <c r="E115" s="24" t="s">
        <v>374</v>
      </c>
      <c r="F115" s="24" t="s">
        <v>374</v>
      </c>
      <c r="G115" s="24" t="s">
        <v>375</v>
      </c>
      <c r="H115" s="24" t="s">
        <v>326</v>
      </c>
      <c r="I115" s="29" t="s">
        <v>81</v>
      </c>
      <c r="J115" s="30" t="s">
        <v>376</v>
      </c>
      <c r="K115" s="24" t="s">
        <v>376</v>
      </c>
      <c r="L115" s="24" t="s">
        <v>49</v>
      </c>
      <c r="M115" s="31" t="s">
        <v>49</v>
      </c>
      <c r="N115" s="32" t="s">
        <v>196</v>
      </c>
      <c r="O115" s="33" t="s">
        <v>343</v>
      </c>
      <c r="P115" s="32" t="s">
        <v>196</v>
      </c>
      <c r="Q115" s="35" t="s">
        <v>196</v>
      </c>
      <c r="R115" s="36" t="s">
        <v>99</v>
      </c>
      <c r="S115" s="24" t="s">
        <v>12</v>
      </c>
      <c r="T115" s="24" t="s">
        <v>377</v>
      </c>
      <c r="U115" s="24" t="s">
        <v>378</v>
      </c>
      <c r="V115" s="24" t="s">
        <v>378</v>
      </c>
      <c r="W115" s="24" t="s">
        <v>145</v>
      </c>
    </row>
    <row r="116" spans="2:23" ht="42">
      <c r="B116" s="23" t="s">
        <v>373</v>
      </c>
      <c r="C116" s="24" t="s">
        <v>373</v>
      </c>
      <c r="D116" s="24" t="s">
        <v>99</v>
      </c>
      <c r="E116" s="24" t="s">
        <v>374</v>
      </c>
      <c r="F116" s="24" t="s">
        <v>374</v>
      </c>
      <c r="G116" s="24" t="s">
        <v>375</v>
      </c>
      <c r="H116" s="24" t="s">
        <v>326</v>
      </c>
      <c r="I116" s="29" t="s">
        <v>81</v>
      </c>
      <c r="J116" s="30" t="s">
        <v>376</v>
      </c>
      <c r="K116" s="24" t="s">
        <v>376</v>
      </c>
      <c r="L116" s="24" t="s">
        <v>49</v>
      </c>
      <c r="M116" s="31" t="s">
        <v>49</v>
      </c>
      <c r="N116" s="32" t="s">
        <v>196</v>
      </c>
      <c r="O116" s="33" t="s">
        <v>346</v>
      </c>
      <c r="P116" s="32" t="s">
        <v>196</v>
      </c>
      <c r="Q116" s="35" t="s">
        <v>196</v>
      </c>
      <c r="R116" s="36" t="s">
        <v>99</v>
      </c>
      <c r="S116" s="24" t="s">
        <v>12</v>
      </c>
      <c r="T116" s="24" t="s">
        <v>377</v>
      </c>
      <c r="U116" s="24" t="s">
        <v>378</v>
      </c>
      <c r="V116" s="24" t="s">
        <v>378</v>
      </c>
      <c r="W116" s="24" t="s">
        <v>145</v>
      </c>
    </row>
    <row r="117" spans="2:23" ht="42">
      <c r="B117" s="23" t="s">
        <v>373</v>
      </c>
      <c r="C117" s="24" t="s">
        <v>373</v>
      </c>
      <c r="D117" s="24" t="s">
        <v>99</v>
      </c>
      <c r="E117" s="24" t="s">
        <v>374</v>
      </c>
      <c r="F117" s="24" t="s">
        <v>374</v>
      </c>
      <c r="G117" s="24" t="s">
        <v>375</v>
      </c>
      <c r="H117" s="24" t="s">
        <v>326</v>
      </c>
      <c r="I117" s="29" t="s">
        <v>81</v>
      </c>
      <c r="J117" s="30" t="s">
        <v>376</v>
      </c>
      <c r="K117" s="24" t="s">
        <v>376</v>
      </c>
      <c r="L117" s="24" t="s">
        <v>49</v>
      </c>
      <c r="M117" s="31" t="s">
        <v>49</v>
      </c>
      <c r="N117" s="32" t="s">
        <v>196</v>
      </c>
      <c r="O117" s="33" t="s">
        <v>329</v>
      </c>
      <c r="P117" s="32" t="s">
        <v>196</v>
      </c>
      <c r="Q117" s="35" t="s">
        <v>196</v>
      </c>
      <c r="R117" s="36" t="s">
        <v>99</v>
      </c>
      <c r="S117" s="24" t="s">
        <v>12</v>
      </c>
      <c r="T117" s="24" t="s">
        <v>377</v>
      </c>
      <c r="U117" s="24" t="s">
        <v>378</v>
      </c>
      <c r="V117" s="24" t="s">
        <v>378</v>
      </c>
      <c r="W117" s="24" t="s">
        <v>145</v>
      </c>
    </row>
    <row r="118" spans="2:23" ht="42">
      <c r="B118" s="23" t="s">
        <v>373</v>
      </c>
      <c r="C118" s="24" t="s">
        <v>373</v>
      </c>
      <c r="D118" s="24" t="s">
        <v>99</v>
      </c>
      <c r="E118" s="24" t="s">
        <v>374</v>
      </c>
      <c r="F118" s="24" t="s">
        <v>374</v>
      </c>
      <c r="G118" s="24" t="s">
        <v>375</v>
      </c>
      <c r="H118" s="24" t="s">
        <v>326</v>
      </c>
      <c r="I118" s="29" t="s">
        <v>81</v>
      </c>
      <c r="J118" s="30" t="s">
        <v>376</v>
      </c>
      <c r="K118" s="24" t="s">
        <v>376</v>
      </c>
      <c r="L118" s="24" t="s">
        <v>49</v>
      </c>
      <c r="M118" s="31" t="s">
        <v>49</v>
      </c>
      <c r="N118" s="32" t="s">
        <v>196</v>
      </c>
      <c r="O118" s="33" t="s">
        <v>329</v>
      </c>
      <c r="P118" s="32" t="s">
        <v>196</v>
      </c>
      <c r="Q118" s="35" t="s">
        <v>196</v>
      </c>
      <c r="R118" s="36" t="s">
        <v>99</v>
      </c>
      <c r="S118" s="24" t="s">
        <v>12</v>
      </c>
      <c r="T118" s="24" t="s">
        <v>377</v>
      </c>
      <c r="U118" s="24" t="s">
        <v>378</v>
      </c>
      <c r="V118" s="24" t="s">
        <v>378</v>
      </c>
      <c r="W118" s="24" t="s">
        <v>145</v>
      </c>
    </row>
    <row r="119" spans="2:23" ht="42">
      <c r="B119" s="23" t="s">
        <v>373</v>
      </c>
      <c r="C119" s="24" t="s">
        <v>373</v>
      </c>
      <c r="D119" s="24" t="s">
        <v>99</v>
      </c>
      <c r="E119" s="24" t="s">
        <v>374</v>
      </c>
      <c r="F119" s="24" t="s">
        <v>374</v>
      </c>
      <c r="G119" s="24" t="s">
        <v>375</v>
      </c>
      <c r="H119" s="24" t="s">
        <v>326</v>
      </c>
      <c r="I119" s="29" t="s">
        <v>81</v>
      </c>
      <c r="J119" s="30" t="s">
        <v>376</v>
      </c>
      <c r="K119" s="24" t="s">
        <v>376</v>
      </c>
      <c r="L119" s="24" t="s">
        <v>49</v>
      </c>
      <c r="M119" s="31" t="s">
        <v>49</v>
      </c>
      <c r="N119" s="32" t="s">
        <v>196</v>
      </c>
      <c r="O119" s="33" t="s">
        <v>331</v>
      </c>
      <c r="P119" s="32" t="s">
        <v>196</v>
      </c>
      <c r="Q119" s="35" t="s">
        <v>196</v>
      </c>
      <c r="R119" s="36" t="s">
        <v>99</v>
      </c>
      <c r="S119" s="24" t="s">
        <v>12</v>
      </c>
      <c r="T119" s="24" t="s">
        <v>377</v>
      </c>
      <c r="U119" s="24" t="s">
        <v>378</v>
      </c>
      <c r="V119" s="24" t="s">
        <v>378</v>
      </c>
      <c r="W119" s="24" t="s">
        <v>145</v>
      </c>
    </row>
    <row r="120" spans="2:23" ht="42">
      <c r="B120" s="23" t="s">
        <v>373</v>
      </c>
      <c r="C120" s="24" t="s">
        <v>373</v>
      </c>
      <c r="D120" s="24" t="s">
        <v>196</v>
      </c>
      <c r="E120" s="24" t="s">
        <v>374</v>
      </c>
      <c r="F120" s="24" t="s">
        <v>374</v>
      </c>
      <c r="G120" s="24" t="s">
        <v>375</v>
      </c>
      <c r="H120" s="24" t="s">
        <v>326</v>
      </c>
      <c r="I120" s="29" t="s">
        <v>81</v>
      </c>
      <c r="J120" s="30" t="s">
        <v>376</v>
      </c>
      <c r="K120" s="24" t="s">
        <v>376</v>
      </c>
      <c r="L120" s="24" t="s">
        <v>49</v>
      </c>
      <c r="M120" s="31" t="s">
        <v>49</v>
      </c>
      <c r="N120" s="32" t="s">
        <v>196</v>
      </c>
      <c r="O120" s="33" t="s">
        <v>332</v>
      </c>
      <c r="P120" s="32" t="s">
        <v>196</v>
      </c>
      <c r="Q120" s="35" t="s">
        <v>196</v>
      </c>
      <c r="R120" s="36" t="s">
        <v>99</v>
      </c>
      <c r="S120" s="24" t="s">
        <v>12</v>
      </c>
      <c r="T120" s="24" t="s">
        <v>377</v>
      </c>
      <c r="U120" s="24" t="s">
        <v>378</v>
      </c>
      <c r="V120" s="24" t="s">
        <v>378</v>
      </c>
      <c r="W120" s="24" t="s">
        <v>145</v>
      </c>
    </row>
    <row r="121" spans="2:23" ht="42">
      <c r="B121" s="23" t="s">
        <v>373</v>
      </c>
      <c r="C121" s="24" t="s">
        <v>373</v>
      </c>
      <c r="D121" s="24" t="s">
        <v>99</v>
      </c>
      <c r="E121" s="24" t="s">
        <v>374</v>
      </c>
      <c r="F121" s="24" t="s">
        <v>374</v>
      </c>
      <c r="G121" s="24" t="s">
        <v>375</v>
      </c>
      <c r="H121" s="24" t="s">
        <v>326</v>
      </c>
      <c r="I121" s="29" t="s">
        <v>81</v>
      </c>
      <c r="J121" s="30" t="s">
        <v>376</v>
      </c>
      <c r="K121" s="24" t="s">
        <v>376</v>
      </c>
      <c r="L121" s="24" t="s">
        <v>49</v>
      </c>
      <c r="M121" s="31" t="s">
        <v>49</v>
      </c>
      <c r="N121" s="32" t="s">
        <v>196</v>
      </c>
      <c r="O121" s="33" t="s">
        <v>332</v>
      </c>
      <c r="P121" s="32" t="s">
        <v>196</v>
      </c>
      <c r="Q121" s="35" t="s">
        <v>196</v>
      </c>
      <c r="R121" s="36" t="s">
        <v>99</v>
      </c>
      <c r="S121" s="24" t="s">
        <v>12</v>
      </c>
      <c r="T121" s="24" t="s">
        <v>377</v>
      </c>
      <c r="U121" s="24" t="s">
        <v>378</v>
      </c>
      <c r="V121" s="24" t="s">
        <v>378</v>
      </c>
      <c r="W121" s="24" t="s">
        <v>145</v>
      </c>
    </row>
    <row r="122" spans="2:23" ht="42">
      <c r="B122" s="23" t="s">
        <v>373</v>
      </c>
      <c r="C122" s="24" t="s">
        <v>373</v>
      </c>
      <c r="D122" s="24" t="s">
        <v>99</v>
      </c>
      <c r="E122" s="24" t="s">
        <v>374</v>
      </c>
      <c r="F122" s="24" t="s">
        <v>374</v>
      </c>
      <c r="G122" s="24" t="s">
        <v>375</v>
      </c>
      <c r="H122" s="24" t="s">
        <v>326</v>
      </c>
      <c r="I122" s="29" t="s">
        <v>81</v>
      </c>
      <c r="J122" s="30" t="s">
        <v>376</v>
      </c>
      <c r="K122" s="24" t="s">
        <v>376</v>
      </c>
      <c r="L122" s="24" t="s">
        <v>49</v>
      </c>
      <c r="M122" s="31" t="s">
        <v>49</v>
      </c>
      <c r="N122" s="32" t="s">
        <v>196</v>
      </c>
      <c r="O122" s="33" t="s">
        <v>332</v>
      </c>
      <c r="P122" s="32" t="s">
        <v>196</v>
      </c>
      <c r="Q122" s="35" t="s">
        <v>196</v>
      </c>
      <c r="R122" s="36" t="s">
        <v>99</v>
      </c>
      <c r="S122" s="24" t="s">
        <v>12</v>
      </c>
      <c r="T122" s="24" t="s">
        <v>377</v>
      </c>
      <c r="U122" s="24" t="s">
        <v>378</v>
      </c>
      <c r="V122" s="24" t="s">
        <v>378</v>
      </c>
      <c r="W122" s="24" t="s">
        <v>145</v>
      </c>
    </row>
    <row r="123" spans="2:23" ht="42">
      <c r="B123" s="23" t="s">
        <v>373</v>
      </c>
      <c r="C123" s="24" t="s">
        <v>373</v>
      </c>
      <c r="D123" s="24" t="s">
        <v>99</v>
      </c>
      <c r="E123" s="24" t="s">
        <v>374</v>
      </c>
      <c r="F123" s="24" t="s">
        <v>374</v>
      </c>
      <c r="G123" s="24" t="s">
        <v>375</v>
      </c>
      <c r="H123" s="24" t="s">
        <v>326</v>
      </c>
      <c r="I123" s="29" t="s">
        <v>81</v>
      </c>
      <c r="J123" s="30" t="s">
        <v>376</v>
      </c>
      <c r="K123" s="24" t="s">
        <v>376</v>
      </c>
      <c r="L123" s="24" t="s">
        <v>49</v>
      </c>
      <c r="M123" s="31" t="s">
        <v>49</v>
      </c>
      <c r="N123" s="32" t="s">
        <v>196</v>
      </c>
      <c r="O123" s="33" t="s">
        <v>332</v>
      </c>
      <c r="P123" s="32" t="s">
        <v>196</v>
      </c>
      <c r="Q123" s="35" t="s">
        <v>196</v>
      </c>
      <c r="R123" s="36" t="s">
        <v>99</v>
      </c>
      <c r="S123" s="24" t="s">
        <v>12</v>
      </c>
      <c r="T123" s="24" t="s">
        <v>377</v>
      </c>
      <c r="U123" s="24" t="s">
        <v>378</v>
      </c>
      <c r="V123" s="24" t="s">
        <v>378</v>
      </c>
      <c r="W123" s="24" t="s">
        <v>145</v>
      </c>
    </row>
    <row r="124" spans="2:23" ht="42">
      <c r="B124" s="23" t="s">
        <v>373</v>
      </c>
      <c r="C124" s="24" t="s">
        <v>373</v>
      </c>
      <c r="D124" s="24" t="s">
        <v>99</v>
      </c>
      <c r="E124" s="24" t="s">
        <v>374</v>
      </c>
      <c r="F124" s="24" t="s">
        <v>374</v>
      </c>
      <c r="G124" s="24" t="s">
        <v>375</v>
      </c>
      <c r="H124" s="24" t="s">
        <v>326</v>
      </c>
      <c r="I124" s="29" t="s">
        <v>81</v>
      </c>
      <c r="J124" s="30" t="s">
        <v>376</v>
      </c>
      <c r="K124" s="24" t="s">
        <v>376</v>
      </c>
      <c r="L124" s="24" t="s">
        <v>49</v>
      </c>
      <c r="M124" s="31" t="s">
        <v>49</v>
      </c>
      <c r="N124" s="32" t="s">
        <v>196</v>
      </c>
      <c r="O124" s="33" t="s">
        <v>332</v>
      </c>
      <c r="P124" s="32" t="s">
        <v>196</v>
      </c>
      <c r="Q124" s="35" t="s">
        <v>196</v>
      </c>
      <c r="R124" s="36" t="s">
        <v>99</v>
      </c>
      <c r="S124" s="24" t="s">
        <v>12</v>
      </c>
      <c r="T124" s="24" t="s">
        <v>377</v>
      </c>
      <c r="U124" s="24" t="s">
        <v>378</v>
      </c>
      <c r="V124" s="24" t="s">
        <v>378</v>
      </c>
      <c r="W124" s="24" t="s">
        <v>145</v>
      </c>
    </row>
    <row r="125" spans="2:23" ht="42">
      <c r="B125" s="23" t="s">
        <v>373</v>
      </c>
      <c r="C125" s="24" t="s">
        <v>373</v>
      </c>
      <c r="D125" s="24" t="s">
        <v>99</v>
      </c>
      <c r="E125" s="24" t="s">
        <v>374</v>
      </c>
      <c r="F125" s="24" t="s">
        <v>374</v>
      </c>
      <c r="G125" s="24" t="s">
        <v>375</v>
      </c>
      <c r="H125" s="24" t="s">
        <v>326</v>
      </c>
      <c r="I125" s="29" t="s">
        <v>81</v>
      </c>
      <c r="J125" s="30" t="s">
        <v>376</v>
      </c>
      <c r="K125" s="24" t="s">
        <v>376</v>
      </c>
      <c r="L125" s="24" t="s">
        <v>49</v>
      </c>
      <c r="M125" s="31" t="s">
        <v>49</v>
      </c>
      <c r="N125" s="32" t="s">
        <v>196</v>
      </c>
      <c r="O125" s="33" t="s">
        <v>379</v>
      </c>
      <c r="P125" s="32" t="s">
        <v>196</v>
      </c>
      <c r="Q125" s="35" t="s">
        <v>196</v>
      </c>
      <c r="R125" s="36" t="s">
        <v>99</v>
      </c>
      <c r="S125" s="24" t="s">
        <v>12</v>
      </c>
      <c r="T125" s="24" t="s">
        <v>377</v>
      </c>
      <c r="U125" s="24" t="s">
        <v>378</v>
      </c>
      <c r="V125" s="24" t="s">
        <v>378</v>
      </c>
      <c r="W125" s="24" t="s">
        <v>145</v>
      </c>
    </row>
    <row r="126" spans="2:23" ht="42">
      <c r="B126" s="23" t="s">
        <v>373</v>
      </c>
      <c r="C126" s="24" t="s">
        <v>373</v>
      </c>
      <c r="D126" s="24" t="s">
        <v>99</v>
      </c>
      <c r="E126" s="24" t="s">
        <v>374</v>
      </c>
      <c r="F126" s="24" t="s">
        <v>374</v>
      </c>
      <c r="G126" s="24" t="s">
        <v>375</v>
      </c>
      <c r="H126" s="24" t="s">
        <v>326</v>
      </c>
      <c r="I126" s="29" t="s">
        <v>81</v>
      </c>
      <c r="J126" s="30" t="s">
        <v>376</v>
      </c>
      <c r="K126" s="24" t="s">
        <v>376</v>
      </c>
      <c r="L126" s="24" t="s">
        <v>49</v>
      </c>
      <c r="M126" s="31" t="s">
        <v>49</v>
      </c>
      <c r="N126" s="32" t="s">
        <v>196</v>
      </c>
      <c r="O126" s="33" t="s">
        <v>332</v>
      </c>
      <c r="P126" s="32" t="s">
        <v>196</v>
      </c>
      <c r="Q126" s="35" t="s">
        <v>196</v>
      </c>
      <c r="R126" s="36" t="s">
        <v>99</v>
      </c>
      <c r="S126" s="24" t="s">
        <v>12</v>
      </c>
      <c r="T126" s="24" t="s">
        <v>377</v>
      </c>
      <c r="U126" s="24" t="s">
        <v>378</v>
      </c>
      <c r="V126" s="24" t="s">
        <v>378</v>
      </c>
      <c r="W126" s="24" t="s">
        <v>145</v>
      </c>
    </row>
    <row r="127" spans="2:23" ht="42">
      <c r="B127" s="23" t="s">
        <v>373</v>
      </c>
      <c r="C127" s="24" t="s">
        <v>373</v>
      </c>
      <c r="D127" s="24" t="s">
        <v>99</v>
      </c>
      <c r="E127" s="24" t="s">
        <v>374</v>
      </c>
      <c r="F127" s="24" t="s">
        <v>374</v>
      </c>
      <c r="G127" s="24" t="s">
        <v>375</v>
      </c>
      <c r="H127" s="24" t="s">
        <v>326</v>
      </c>
      <c r="I127" s="29" t="s">
        <v>81</v>
      </c>
      <c r="J127" s="30" t="s">
        <v>376</v>
      </c>
      <c r="K127" s="24" t="s">
        <v>376</v>
      </c>
      <c r="L127" s="24" t="s">
        <v>49</v>
      </c>
      <c r="M127" s="31" t="s">
        <v>49</v>
      </c>
      <c r="N127" s="32" t="s">
        <v>196</v>
      </c>
      <c r="O127" s="33" t="s">
        <v>379</v>
      </c>
      <c r="P127" s="32" t="s">
        <v>196</v>
      </c>
      <c r="Q127" s="35" t="s">
        <v>196</v>
      </c>
      <c r="R127" s="36" t="s">
        <v>99</v>
      </c>
      <c r="S127" s="24" t="s">
        <v>12</v>
      </c>
      <c r="T127" s="24" t="s">
        <v>377</v>
      </c>
      <c r="U127" s="24" t="s">
        <v>378</v>
      </c>
      <c r="V127" s="24" t="s">
        <v>378</v>
      </c>
      <c r="W127" s="24" t="s">
        <v>145</v>
      </c>
    </row>
    <row r="128" spans="2:23" ht="42">
      <c r="B128" s="23" t="s">
        <v>373</v>
      </c>
      <c r="C128" s="24" t="s">
        <v>373</v>
      </c>
      <c r="D128" s="24" t="s">
        <v>99</v>
      </c>
      <c r="E128" s="24" t="s">
        <v>374</v>
      </c>
      <c r="F128" s="24" t="s">
        <v>374</v>
      </c>
      <c r="G128" s="24" t="s">
        <v>375</v>
      </c>
      <c r="H128" s="24" t="s">
        <v>326</v>
      </c>
      <c r="I128" s="29" t="s">
        <v>81</v>
      </c>
      <c r="J128" s="30" t="s">
        <v>376</v>
      </c>
      <c r="K128" s="24" t="s">
        <v>376</v>
      </c>
      <c r="L128" s="24" t="s">
        <v>49</v>
      </c>
      <c r="M128" s="31" t="s">
        <v>49</v>
      </c>
      <c r="N128" s="32" t="s">
        <v>196</v>
      </c>
      <c r="O128" s="33" t="s">
        <v>345</v>
      </c>
      <c r="P128" s="32" t="s">
        <v>196</v>
      </c>
      <c r="Q128" s="35" t="s">
        <v>196</v>
      </c>
      <c r="R128" s="36" t="s">
        <v>99</v>
      </c>
      <c r="S128" s="24" t="s">
        <v>12</v>
      </c>
      <c r="T128" s="24" t="s">
        <v>377</v>
      </c>
      <c r="U128" s="24" t="s">
        <v>378</v>
      </c>
      <c r="V128" s="24" t="s">
        <v>378</v>
      </c>
      <c r="W128" s="24" t="s">
        <v>145</v>
      </c>
    </row>
    <row r="129" spans="2:23" ht="42">
      <c r="B129" s="23" t="s">
        <v>373</v>
      </c>
      <c r="C129" s="24" t="s">
        <v>373</v>
      </c>
      <c r="D129" s="24" t="s">
        <v>99</v>
      </c>
      <c r="E129" s="24" t="s">
        <v>374</v>
      </c>
      <c r="F129" s="24" t="s">
        <v>374</v>
      </c>
      <c r="G129" s="24" t="s">
        <v>375</v>
      </c>
      <c r="H129" s="24" t="s">
        <v>326</v>
      </c>
      <c r="I129" s="29" t="s">
        <v>81</v>
      </c>
      <c r="J129" s="30" t="s">
        <v>376</v>
      </c>
      <c r="K129" s="24" t="s">
        <v>376</v>
      </c>
      <c r="L129" s="24" t="s">
        <v>49</v>
      </c>
      <c r="M129" s="31" t="s">
        <v>49</v>
      </c>
      <c r="N129" s="32" t="s">
        <v>196</v>
      </c>
      <c r="O129" s="33" t="s">
        <v>345</v>
      </c>
      <c r="P129" s="32" t="s">
        <v>196</v>
      </c>
      <c r="Q129" s="35" t="s">
        <v>196</v>
      </c>
      <c r="R129" s="36" t="s">
        <v>99</v>
      </c>
      <c r="S129" s="24" t="s">
        <v>12</v>
      </c>
      <c r="T129" s="24" t="s">
        <v>377</v>
      </c>
      <c r="U129" s="24" t="s">
        <v>378</v>
      </c>
      <c r="V129" s="24" t="s">
        <v>378</v>
      </c>
      <c r="W129" s="24" t="s">
        <v>145</v>
      </c>
    </row>
    <row r="130" spans="2:23" ht="42">
      <c r="B130" s="23" t="s">
        <v>373</v>
      </c>
      <c r="C130" s="24" t="s">
        <v>373</v>
      </c>
      <c r="D130" s="24" t="s">
        <v>99</v>
      </c>
      <c r="E130" s="24" t="s">
        <v>374</v>
      </c>
      <c r="F130" s="24" t="s">
        <v>374</v>
      </c>
      <c r="G130" s="24" t="s">
        <v>375</v>
      </c>
      <c r="H130" s="24" t="s">
        <v>326</v>
      </c>
      <c r="I130" s="29" t="s">
        <v>81</v>
      </c>
      <c r="J130" s="30" t="s">
        <v>376</v>
      </c>
      <c r="K130" s="24" t="s">
        <v>376</v>
      </c>
      <c r="L130" s="24" t="s">
        <v>49</v>
      </c>
      <c r="M130" s="31" t="s">
        <v>49</v>
      </c>
      <c r="N130" s="32" t="s">
        <v>196</v>
      </c>
      <c r="O130" s="33" t="s">
        <v>345</v>
      </c>
      <c r="P130" s="32" t="s">
        <v>196</v>
      </c>
      <c r="Q130" s="35" t="s">
        <v>196</v>
      </c>
      <c r="R130" s="36" t="s">
        <v>99</v>
      </c>
      <c r="S130" s="24" t="s">
        <v>12</v>
      </c>
      <c r="T130" s="24" t="s">
        <v>377</v>
      </c>
      <c r="U130" s="24" t="s">
        <v>378</v>
      </c>
      <c r="V130" s="24" t="s">
        <v>378</v>
      </c>
      <c r="W130" s="24" t="s">
        <v>145</v>
      </c>
    </row>
    <row r="131" spans="2:23" ht="42">
      <c r="B131" s="23" t="s">
        <v>373</v>
      </c>
      <c r="C131" s="24" t="s">
        <v>373</v>
      </c>
      <c r="D131" s="24" t="s">
        <v>99</v>
      </c>
      <c r="E131" s="24" t="s">
        <v>374</v>
      </c>
      <c r="F131" s="24" t="s">
        <v>374</v>
      </c>
      <c r="G131" s="24" t="s">
        <v>375</v>
      </c>
      <c r="H131" s="24" t="s">
        <v>326</v>
      </c>
      <c r="I131" s="29" t="s">
        <v>81</v>
      </c>
      <c r="J131" s="30" t="s">
        <v>376</v>
      </c>
      <c r="K131" s="24" t="s">
        <v>376</v>
      </c>
      <c r="L131" s="24" t="s">
        <v>49</v>
      </c>
      <c r="M131" s="31" t="s">
        <v>49</v>
      </c>
      <c r="N131" s="32" t="s">
        <v>196</v>
      </c>
      <c r="O131" s="33" t="s">
        <v>345</v>
      </c>
      <c r="P131" s="32" t="s">
        <v>196</v>
      </c>
      <c r="Q131" s="35" t="s">
        <v>196</v>
      </c>
      <c r="R131" s="36" t="s">
        <v>99</v>
      </c>
      <c r="S131" s="24" t="s">
        <v>12</v>
      </c>
      <c r="T131" s="24" t="s">
        <v>377</v>
      </c>
      <c r="U131" s="24" t="s">
        <v>378</v>
      </c>
      <c r="V131" s="24" t="s">
        <v>378</v>
      </c>
      <c r="W131" s="24" t="s">
        <v>145</v>
      </c>
    </row>
    <row r="132" spans="2:23" ht="42">
      <c r="B132" s="23" t="s">
        <v>373</v>
      </c>
      <c r="C132" s="24" t="s">
        <v>373</v>
      </c>
      <c r="D132" s="24" t="s">
        <v>99</v>
      </c>
      <c r="E132" s="24" t="s">
        <v>374</v>
      </c>
      <c r="F132" s="24" t="s">
        <v>374</v>
      </c>
      <c r="G132" s="24" t="s">
        <v>375</v>
      </c>
      <c r="H132" s="24" t="s">
        <v>326</v>
      </c>
      <c r="I132" s="29" t="s">
        <v>81</v>
      </c>
      <c r="J132" s="30" t="s">
        <v>376</v>
      </c>
      <c r="K132" s="24" t="s">
        <v>376</v>
      </c>
      <c r="L132" s="24" t="s">
        <v>49</v>
      </c>
      <c r="M132" s="31" t="s">
        <v>49</v>
      </c>
      <c r="N132" s="32" t="s">
        <v>196</v>
      </c>
      <c r="O132" s="33" t="s">
        <v>345</v>
      </c>
      <c r="P132" s="32" t="s">
        <v>196</v>
      </c>
      <c r="Q132" s="35" t="s">
        <v>196</v>
      </c>
      <c r="R132" s="36" t="s">
        <v>99</v>
      </c>
      <c r="S132" s="24" t="s">
        <v>12</v>
      </c>
      <c r="T132" s="24" t="s">
        <v>377</v>
      </c>
      <c r="U132" s="24" t="s">
        <v>378</v>
      </c>
      <c r="V132" s="24" t="s">
        <v>378</v>
      </c>
      <c r="W132" s="24" t="s">
        <v>145</v>
      </c>
    </row>
    <row r="133" spans="2:23" ht="42">
      <c r="B133" s="23" t="s">
        <v>373</v>
      </c>
      <c r="C133" s="24" t="s">
        <v>373</v>
      </c>
      <c r="D133" s="24" t="s">
        <v>99</v>
      </c>
      <c r="E133" s="24" t="s">
        <v>374</v>
      </c>
      <c r="F133" s="24" t="s">
        <v>374</v>
      </c>
      <c r="G133" s="24" t="s">
        <v>375</v>
      </c>
      <c r="H133" s="24" t="s">
        <v>326</v>
      </c>
      <c r="I133" s="29" t="s">
        <v>81</v>
      </c>
      <c r="J133" s="30" t="s">
        <v>376</v>
      </c>
      <c r="K133" s="24" t="s">
        <v>376</v>
      </c>
      <c r="L133" s="24" t="s">
        <v>49</v>
      </c>
      <c r="M133" s="31" t="s">
        <v>49</v>
      </c>
      <c r="N133" s="32" t="s">
        <v>196</v>
      </c>
      <c r="O133" s="33" t="s">
        <v>345</v>
      </c>
      <c r="P133" s="32" t="s">
        <v>196</v>
      </c>
      <c r="Q133" s="35" t="s">
        <v>196</v>
      </c>
      <c r="R133" s="36" t="s">
        <v>99</v>
      </c>
      <c r="S133" s="24" t="s">
        <v>12</v>
      </c>
      <c r="T133" s="24" t="s">
        <v>377</v>
      </c>
      <c r="U133" s="24" t="s">
        <v>378</v>
      </c>
      <c r="V133" s="24" t="s">
        <v>378</v>
      </c>
      <c r="W133" s="24" t="s">
        <v>145</v>
      </c>
    </row>
    <row r="134" spans="2:23" ht="42">
      <c r="B134" s="23" t="s">
        <v>373</v>
      </c>
      <c r="C134" s="24" t="s">
        <v>373</v>
      </c>
      <c r="D134" s="24" t="s">
        <v>99</v>
      </c>
      <c r="E134" s="24" t="s">
        <v>374</v>
      </c>
      <c r="F134" s="24" t="s">
        <v>374</v>
      </c>
      <c r="G134" s="24" t="s">
        <v>375</v>
      </c>
      <c r="H134" s="24" t="s">
        <v>326</v>
      </c>
      <c r="I134" s="29" t="s">
        <v>81</v>
      </c>
      <c r="J134" s="30" t="s">
        <v>376</v>
      </c>
      <c r="K134" s="24" t="s">
        <v>376</v>
      </c>
      <c r="L134" s="24" t="s">
        <v>49</v>
      </c>
      <c r="M134" s="31" t="s">
        <v>49</v>
      </c>
      <c r="N134" s="32" t="s">
        <v>196</v>
      </c>
      <c r="O134" s="33" t="s">
        <v>345</v>
      </c>
      <c r="P134" s="32" t="s">
        <v>196</v>
      </c>
      <c r="Q134" s="35" t="s">
        <v>196</v>
      </c>
      <c r="R134" s="36" t="s">
        <v>99</v>
      </c>
      <c r="S134" s="24" t="s">
        <v>12</v>
      </c>
      <c r="T134" s="24" t="s">
        <v>377</v>
      </c>
      <c r="U134" s="24" t="s">
        <v>378</v>
      </c>
      <c r="V134" s="24" t="s">
        <v>378</v>
      </c>
      <c r="W134" s="24" t="s">
        <v>145</v>
      </c>
    </row>
    <row r="135" spans="2:23" ht="42">
      <c r="B135" s="23" t="s">
        <v>373</v>
      </c>
      <c r="C135" s="24" t="s">
        <v>373</v>
      </c>
      <c r="D135" s="24" t="s">
        <v>99</v>
      </c>
      <c r="E135" s="24" t="s">
        <v>374</v>
      </c>
      <c r="F135" s="24" t="s">
        <v>374</v>
      </c>
      <c r="G135" s="24" t="s">
        <v>375</v>
      </c>
      <c r="H135" s="24" t="s">
        <v>326</v>
      </c>
      <c r="I135" s="29" t="s">
        <v>81</v>
      </c>
      <c r="J135" s="30" t="s">
        <v>376</v>
      </c>
      <c r="K135" s="24" t="s">
        <v>376</v>
      </c>
      <c r="L135" s="24" t="s">
        <v>49</v>
      </c>
      <c r="M135" s="31" t="s">
        <v>49</v>
      </c>
      <c r="N135" s="32" t="s">
        <v>196</v>
      </c>
      <c r="O135" s="33" t="s">
        <v>345</v>
      </c>
      <c r="P135" s="32" t="s">
        <v>196</v>
      </c>
      <c r="Q135" s="35" t="s">
        <v>196</v>
      </c>
      <c r="R135" s="36" t="s">
        <v>99</v>
      </c>
      <c r="S135" s="24" t="s">
        <v>12</v>
      </c>
      <c r="T135" s="24" t="s">
        <v>377</v>
      </c>
      <c r="U135" s="24" t="s">
        <v>378</v>
      </c>
      <c r="V135" s="24" t="s">
        <v>378</v>
      </c>
      <c r="W135" s="24" t="s">
        <v>145</v>
      </c>
    </row>
    <row r="136" spans="2:23" ht="42">
      <c r="B136" s="23" t="s">
        <v>373</v>
      </c>
      <c r="C136" s="24" t="s">
        <v>373</v>
      </c>
      <c r="D136" s="24" t="s">
        <v>99</v>
      </c>
      <c r="E136" s="24" t="s">
        <v>374</v>
      </c>
      <c r="F136" s="24" t="s">
        <v>374</v>
      </c>
      <c r="G136" s="24" t="s">
        <v>375</v>
      </c>
      <c r="H136" s="24" t="s">
        <v>326</v>
      </c>
      <c r="I136" s="29" t="s">
        <v>81</v>
      </c>
      <c r="J136" s="30" t="s">
        <v>376</v>
      </c>
      <c r="K136" s="24" t="s">
        <v>376</v>
      </c>
      <c r="L136" s="24" t="s">
        <v>49</v>
      </c>
      <c r="M136" s="31" t="s">
        <v>49</v>
      </c>
      <c r="N136" s="32" t="s">
        <v>196</v>
      </c>
      <c r="O136" s="33" t="s">
        <v>345</v>
      </c>
      <c r="P136" s="32" t="s">
        <v>196</v>
      </c>
      <c r="Q136" s="35" t="s">
        <v>196</v>
      </c>
      <c r="R136" s="36" t="s">
        <v>99</v>
      </c>
      <c r="S136" s="24" t="s">
        <v>12</v>
      </c>
      <c r="T136" s="24" t="s">
        <v>377</v>
      </c>
      <c r="U136" s="24" t="s">
        <v>378</v>
      </c>
      <c r="V136" s="24" t="s">
        <v>378</v>
      </c>
      <c r="W136" s="24" t="s">
        <v>145</v>
      </c>
    </row>
    <row r="137" spans="2:23" ht="42">
      <c r="B137" s="23" t="s">
        <v>373</v>
      </c>
      <c r="C137" s="24" t="s">
        <v>373</v>
      </c>
      <c r="D137" s="24" t="s">
        <v>99</v>
      </c>
      <c r="E137" s="24" t="s">
        <v>374</v>
      </c>
      <c r="F137" s="24" t="s">
        <v>374</v>
      </c>
      <c r="G137" s="24" t="s">
        <v>375</v>
      </c>
      <c r="H137" s="24" t="s">
        <v>326</v>
      </c>
      <c r="I137" s="29" t="s">
        <v>81</v>
      </c>
      <c r="J137" s="30" t="s">
        <v>376</v>
      </c>
      <c r="K137" s="24" t="s">
        <v>376</v>
      </c>
      <c r="L137" s="24" t="s">
        <v>49</v>
      </c>
      <c r="M137" s="31" t="s">
        <v>49</v>
      </c>
      <c r="N137" s="32" t="s">
        <v>196</v>
      </c>
      <c r="O137" s="33" t="s">
        <v>345</v>
      </c>
      <c r="P137" s="32" t="s">
        <v>196</v>
      </c>
      <c r="Q137" s="35" t="s">
        <v>196</v>
      </c>
      <c r="R137" s="36" t="s">
        <v>99</v>
      </c>
      <c r="S137" s="24" t="s">
        <v>12</v>
      </c>
      <c r="T137" s="24" t="s">
        <v>377</v>
      </c>
      <c r="U137" s="24" t="s">
        <v>378</v>
      </c>
      <c r="V137" s="24" t="s">
        <v>378</v>
      </c>
      <c r="W137" s="24" t="s">
        <v>145</v>
      </c>
    </row>
    <row r="138" spans="2:23" ht="42">
      <c r="B138" s="23" t="s">
        <v>373</v>
      </c>
      <c r="C138" s="24" t="s">
        <v>373</v>
      </c>
      <c r="D138" s="24" t="s">
        <v>99</v>
      </c>
      <c r="E138" s="24" t="s">
        <v>374</v>
      </c>
      <c r="F138" s="24" t="s">
        <v>374</v>
      </c>
      <c r="G138" s="24" t="s">
        <v>375</v>
      </c>
      <c r="H138" s="24" t="s">
        <v>326</v>
      </c>
      <c r="I138" s="29" t="s">
        <v>81</v>
      </c>
      <c r="J138" s="30" t="s">
        <v>376</v>
      </c>
      <c r="K138" s="24" t="s">
        <v>376</v>
      </c>
      <c r="L138" s="24" t="s">
        <v>49</v>
      </c>
      <c r="M138" s="31" t="s">
        <v>49</v>
      </c>
      <c r="N138" s="32" t="s">
        <v>196</v>
      </c>
      <c r="O138" s="33" t="s">
        <v>345</v>
      </c>
      <c r="P138" s="32" t="s">
        <v>196</v>
      </c>
      <c r="Q138" s="35" t="s">
        <v>196</v>
      </c>
      <c r="R138" s="36" t="s">
        <v>99</v>
      </c>
      <c r="S138" s="24" t="s">
        <v>12</v>
      </c>
      <c r="T138" s="24" t="s">
        <v>377</v>
      </c>
      <c r="U138" s="24" t="s">
        <v>378</v>
      </c>
      <c r="V138" s="24" t="s">
        <v>378</v>
      </c>
      <c r="W138" s="24" t="s">
        <v>145</v>
      </c>
    </row>
    <row r="139" spans="2:23" ht="42">
      <c r="B139" s="23" t="s">
        <v>373</v>
      </c>
      <c r="C139" s="24" t="s">
        <v>373</v>
      </c>
      <c r="D139" s="24" t="s">
        <v>99</v>
      </c>
      <c r="E139" s="24" t="s">
        <v>374</v>
      </c>
      <c r="F139" s="24" t="s">
        <v>374</v>
      </c>
      <c r="G139" s="24" t="s">
        <v>375</v>
      </c>
      <c r="H139" s="24" t="s">
        <v>326</v>
      </c>
      <c r="I139" s="29" t="s">
        <v>81</v>
      </c>
      <c r="J139" s="30" t="s">
        <v>376</v>
      </c>
      <c r="K139" s="24" t="s">
        <v>376</v>
      </c>
      <c r="L139" s="24" t="s">
        <v>49</v>
      </c>
      <c r="M139" s="31" t="s">
        <v>49</v>
      </c>
      <c r="N139" s="32" t="s">
        <v>196</v>
      </c>
      <c r="O139" s="33" t="s">
        <v>345</v>
      </c>
      <c r="P139" s="32" t="s">
        <v>196</v>
      </c>
      <c r="Q139" s="35" t="s">
        <v>196</v>
      </c>
      <c r="R139" s="36" t="s">
        <v>99</v>
      </c>
      <c r="S139" s="24" t="s">
        <v>12</v>
      </c>
      <c r="T139" s="24" t="s">
        <v>377</v>
      </c>
      <c r="U139" s="24" t="s">
        <v>378</v>
      </c>
      <c r="V139" s="24" t="s">
        <v>378</v>
      </c>
      <c r="W139" s="24" t="s">
        <v>145</v>
      </c>
    </row>
    <row r="140" spans="2:23" ht="42">
      <c r="B140" s="23" t="s">
        <v>373</v>
      </c>
      <c r="C140" s="24" t="s">
        <v>373</v>
      </c>
      <c r="D140" s="24" t="s">
        <v>99</v>
      </c>
      <c r="E140" s="24" t="s">
        <v>374</v>
      </c>
      <c r="F140" s="24" t="s">
        <v>374</v>
      </c>
      <c r="G140" s="24" t="s">
        <v>375</v>
      </c>
      <c r="H140" s="24" t="s">
        <v>326</v>
      </c>
      <c r="I140" s="29" t="s">
        <v>81</v>
      </c>
      <c r="J140" s="30" t="s">
        <v>376</v>
      </c>
      <c r="K140" s="24" t="s">
        <v>376</v>
      </c>
      <c r="L140" s="24" t="s">
        <v>49</v>
      </c>
      <c r="M140" s="31" t="s">
        <v>49</v>
      </c>
      <c r="N140" s="32" t="s">
        <v>196</v>
      </c>
      <c r="O140" s="33" t="s">
        <v>380</v>
      </c>
      <c r="P140" s="32" t="s">
        <v>196</v>
      </c>
      <c r="Q140" s="35" t="s">
        <v>196</v>
      </c>
      <c r="R140" s="36" t="s">
        <v>99</v>
      </c>
      <c r="S140" s="24" t="s">
        <v>12</v>
      </c>
      <c r="T140" s="24" t="s">
        <v>377</v>
      </c>
      <c r="U140" s="24" t="s">
        <v>378</v>
      </c>
      <c r="V140" s="24" t="s">
        <v>378</v>
      </c>
      <c r="W140" s="24" t="s">
        <v>145</v>
      </c>
    </row>
    <row r="141" spans="2:23" ht="42">
      <c r="B141" s="23" t="s">
        <v>373</v>
      </c>
      <c r="C141" s="24" t="s">
        <v>373</v>
      </c>
      <c r="D141" s="24" t="s">
        <v>99</v>
      </c>
      <c r="E141" s="24" t="s">
        <v>374</v>
      </c>
      <c r="F141" s="24" t="s">
        <v>374</v>
      </c>
      <c r="G141" s="24" t="s">
        <v>375</v>
      </c>
      <c r="H141" s="24" t="s">
        <v>326</v>
      </c>
      <c r="I141" s="29" t="s">
        <v>81</v>
      </c>
      <c r="J141" s="30" t="s">
        <v>376</v>
      </c>
      <c r="K141" s="24" t="s">
        <v>376</v>
      </c>
      <c r="L141" s="24" t="s">
        <v>49</v>
      </c>
      <c r="M141" s="31" t="s">
        <v>49</v>
      </c>
      <c r="N141" s="32" t="s">
        <v>196</v>
      </c>
      <c r="O141" s="33" t="s">
        <v>345</v>
      </c>
      <c r="P141" s="32" t="s">
        <v>196</v>
      </c>
      <c r="Q141" s="35" t="s">
        <v>196</v>
      </c>
      <c r="R141" s="36" t="s">
        <v>99</v>
      </c>
      <c r="S141" s="24" t="s">
        <v>12</v>
      </c>
      <c r="T141" s="24" t="s">
        <v>377</v>
      </c>
      <c r="U141" s="24" t="s">
        <v>378</v>
      </c>
      <c r="V141" s="24" t="s">
        <v>378</v>
      </c>
      <c r="W141" s="24" t="s">
        <v>145</v>
      </c>
    </row>
    <row r="142" spans="2:23" ht="42">
      <c r="B142" s="23" t="s">
        <v>373</v>
      </c>
      <c r="C142" s="24" t="s">
        <v>373</v>
      </c>
      <c r="D142" s="24" t="s">
        <v>99</v>
      </c>
      <c r="E142" s="24" t="s">
        <v>374</v>
      </c>
      <c r="F142" s="24" t="s">
        <v>374</v>
      </c>
      <c r="G142" s="24" t="s">
        <v>375</v>
      </c>
      <c r="H142" s="24" t="s">
        <v>326</v>
      </c>
      <c r="I142" s="29" t="s">
        <v>81</v>
      </c>
      <c r="J142" s="30" t="s">
        <v>376</v>
      </c>
      <c r="K142" s="24" t="s">
        <v>376</v>
      </c>
      <c r="L142" s="24" t="s">
        <v>49</v>
      </c>
      <c r="M142" s="31" t="s">
        <v>49</v>
      </c>
      <c r="N142" s="32" t="s">
        <v>196</v>
      </c>
      <c r="O142" s="33" t="s">
        <v>380</v>
      </c>
      <c r="P142" s="32" t="s">
        <v>196</v>
      </c>
      <c r="Q142" s="35" t="s">
        <v>196</v>
      </c>
      <c r="R142" s="36" t="s">
        <v>99</v>
      </c>
      <c r="S142" s="24" t="s">
        <v>12</v>
      </c>
      <c r="T142" s="24" t="s">
        <v>377</v>
      </c>
      <c r="U142" s="24" t="s">
        <v>378</v>
      </c>
      <c r="V142" s="24" t="s">
        <v>378</v>
      </c>
      <c r="W142" s="24" t="s">
        <v>145</v>
      </c>
    </row>
    <row r="143" spans="2:23" ht="42">
      <c r="B143" s="23" t="s">
        <v>373</v>
      </c>
      <c r="C143" s="24" t="s">
        <v>373</v>
      </c>
      <c r="D143" s="24" t="s">
        <v>99</v>
      </c>
      <c r="E143" s="24" t="s">
        <v>374</v>
      </c>
      <c r="F143" s="24" t="s">
        <v>374</v>
      </c>
      <c r="G143" s="24" t="s">
        <v>375</v>
      </c>
      <c r="H143" s="24" t="s">
        <v>326</v>
      </c>
      <c r="I143" s="29" t="s">
        <v>81</v>
      </c>
      <c r="J143" s="30" t="s">
        <v>376</v>
      </c>
      <c r="K143" s="24" t="s">
        <v>376</v>
      </c>
      <c r="L143" s="24" t="s">
        <v>49</v>
      </c>
      <c r="M143" s="31" t="s">
        <v>49</v>
      </c>
      <c r="N143" s="32" t="s">
        <v>196</v>
      </c>
      <c r="O143" s="33" t="s">
        <v>348</v>
      </c>
      <c r="P143" s="32" t="s">
        <v>196</v>
      </c>
      <c r="Q143" s="35" t="s">
        <v>196</v>
      </c>
      <c r="R143" s="36" t="s">
        <v>99</v>
      </c>
      <c r="S143" s="24" t="s">
        <v>12</v>
      </c>
      <c r="T143" s="24" t="s">
        <v>377</v>
      </c>
      <c r="U143" s="24" t="s">
        <v>378</v>
      </c>
      <c r="V143" s="24" t="s">
        <v>378</v>
      </c>
      <c r="W143" s="24" t="s">
        <v>145</v>
      </c>
    </row>
    <row r="144" spans="2:23" ht="42">
      <c r="B144" s="37" t="s">
        <v>373</v>
      </c>
      <c r="C144" s="38" t="s">
        <v>373</v>
      </c>
      <c r="D144" s="24" t="s">
        <v>99</v>
      </c>
      <c r="E144" s="24" t="s">
        <v>374</v>
      </c>
      <c r="F144" s="24" t="s">
        <v>374</v>
      </c>
      <c r="G144" s="38" t="s">
        <v>381</v>
      </c>
      <c r="H144" s="38" t="s">
        <v>326</v>
      </c>
      <c r="I144" s="39" t="s">
        <v>81</v>
      </c>
      <c r="J144" s="40" t="s">
        <v>376</v>
      </c>
      <c r="K144" s="38" t="s">
        <v>376</v>
      </c>
      <c r="L144" s="38" t="s">
        <v>49</v>
      </c>
      <c r="M144" s="31" t="s">
        <v>49</v>
      </c>
      <c r="N144" s="32" t="s">
        <v>196</v>
      </c>
      <c r="O144" s="41" t="s">
        <v>333</v>
      </c>
      <c r="P144" s="32" t="s">
        <v>196</v>
      </c>
      <c r="Q144" s="35" t="s">
        <v>196</v>
      </c>
      <c r="R144" s="36" t="s">
        <v>99</v>
      </c>
      <c r="S144" s="38" t="s">
        <v>12</v>
      </c>
      <c r="T144" s="38" t="s">
        <v>377</v>
      </c>
      <c r="U144" s="24" t="s">
        <v>378</v>
      </c>
      <c r="V144" s="24" t="s">
        <v>378</v>
      </c>
      <c r="W144" s="24" t="s">
        <v>145</v>
      </c>
    </row>
    <row r="145" spans="2:23" ht="42">
      <c r="B145" s="24" t="s">
        <v>373</v>
      </c>
      <c r="C145" s="24" t="s">
        <v>373</v>
      </c>
      <c r="D145" s="24" t="s">
        <v>99</v>
      </c>
      <c r="E145" s="24" t="s">
        <v>374</v>
      </c>
      <c r="F145" s="24" t="s">
        <v>374</v>
      </c>
      <c r="G145" s="24" t="s">
        <v>382</v>
      </c>
      <c r="H145" s="24" t="s">
        <v>326</v>
      </c>
      <c r="I145" s="24" t="s">
        <v>81</v>
      </c>
      <c r="J145" s="24" t="s">
        <v>376</v>
      </c>
      <c r="K145" s="24" t="s">
        <v>376</v>
      </c>
      <c r="L145" s="24" t="s">
        <v>49</v>
      </c>
      <c r="M145" s="42" t="s">
        <v>49</v>
      </c>
      <c r="N145" s="32" t="s">
        <v>196</v>
      </c>
      <c r="O145" s="33" t="s">
        <v>333</v>
      </c>
      <c r="P145" s="32" t="s">
        <v>196</v>
      </c>
      <c r="Q145" s="35" t="s">
        <v>196</v>
      </c>
      <c r="R145" s="36" t="s">
        <v>99</v>
      </c>
      <c r="S145" s="24" t="s">
        <v>12</v>
      </c>
      <c r="T145" s="24" t="s">
        <v>377</v>
      </c>
      <c r="U145" s="29" t="s">
        <v>378</v>
      </c>
      <c r="V145" s="24" t="s">
        <v>378</v>
      </c>
      <c r="W145" s="24" t="s">
        <v>145</v>
      </c>
    </row>
    <row r="146" spans="2:23" ht="42">
      <c r="B146" s="24" t="s">
        <v>373</v>
      </c>
      <c r="C146" s="24" t="s">
        <v>373</v>
      </c>
      <c r="D146" s="24" t="s">
        <v>99</v>
      </c>
      <c r="E146" s="24" t="s">
        <v>374</v>
      </c>
      <c r="F146" s="24" t="s">
        <v>374</v>
      </c>
      <c r="G146" s="24" t="s">
        <v>383</v>
      </c>
      <c r="H146" s="24" t="s">
        <v>326</v>
      </c>
      <c r="I146" s="24" t="s">
        <v>81</v>
      </c>
      <c r="J146" s="24" t="s">
        <v>376</v>
      </c>
      <c r="K146" s="24" t="s">
        <v>376</v>
      </c>
      <c r="L146" s="24" t="s">
        <v>49</v>
      </c>
      <c r="M146" s="42" t="s">
        <v>49</v>
      </c>
      <c r="N146" s="32" t="s">
        <v>196</v>
      </c>
      <c r="O146" s="33" t="s">
        <v>333</v>
      </c>
      <c r="P146" s="32" t="s">
        <v>196</v>
      </c>
      <c r="Q146" s="35" t="s">
        <v>196</v>
      </c>
      <c r="R146" s="36" t="s">
        <v>99</v>
      </c>
      <c r="S146" s="24" t="s">
        <v>12</v>
      </c>
      <c r="T146" s="24" t="s">
        <v>377</v>
      </c>
      <c r="U146" s="29" t="s">
        <v>378</v>
      </c>
      <c r="V146" s="24" t="s">
        <v>378</v>
      </c>
      <c r="W146" s="24" t="s">
        <v>145</v>
      </c>
    </row>
    <row r="147" spans="2:23" ht="42">
      <c r="B147" s="24" t="s">
        <v>373</v>
      </c>
      <c r="C147" s="24" t="s">
        <v>373</v>
      </c>
      <c r="D147" s="24" t="s">
        <v>99</v>
      </c>
      <c r="E147" s="24" t="s">
        <v>374</v>
      </c>
      <c r="F147" s="24" t="s">
        <v>374</v>
      </c>
      <c r="G147" s="24" t="s">
        <v>384</v>
      </c>
      <c r="H147" s="24" t="s">
        <v>326</v>
      </c>
      <c r="I147" s="24" t="s">
        <v>81</v>
      </c>
      <c r="J147" s="24" t="s">
        <v>376</v>
      </c>
      <c r="K147" s="24" t="s">
        <v>376</v>
      </c>
      <c r="L147" s="24" t="s">
        <v>49</v>
      </c>
      <c r="M147" s="42" t="s">
        <v>49</v>
      </c>
      <c r="N147" s="32" t="s">
        <v>196</v>
      </c>
      <c r="O147" s="33" t="s">
        <v>333</v>
      </c>
      <c r="P147" s="32" t="s">
        <v>196</v>
      </c>
      <c r="Q147" s="35" t="s">
        <v>196</v>
      </c>
      <c r="R147" s="36" t="s">
        <v>99</v>
      </c>
      <c r="S147" s="24" t="s">
        <v>12</v>
      </c>
      <c r="T147" s="24" t="s">
        <v>377</v>
      </c>
      <c r="U147" s="29" t="s">
        <v>378</v>
      </c>
      <c r="V147" s="24" t="s">
        <v>378</v>
      </c>
      <c r="W147" s="24" t="s">
        <v>145</v>
      </c>
    </row>
    <row r="148" spans="2:23" ht="42">
      <c r="B148" s="24" t="s">
        <v>373</v>
      </c>
      <c r="C148" s="24" t="s">
        <v>373</v>
      </c>
      <c r="D148" s="24" t="s">
        <v>99</v>
      </c>
      <c r="E148" s="24" t="s">
        <v>374</v>
      </c>
      <c r="F148" s="24" t="s">
        <v>374</v>
      </c>
      <c r="G148" s="24" t="s">
        <v>385</v>
      </c>
      <c r="H148" s="24" t="s">
        <v>326</v>
      </c>
      <c r="I148" s="24" t="s">
        <v>81</v>
      </c>
      <c r="J148" s="24" t="s">
        <v>376</v>
      </c>
      <c r="K148" s="24" t="s">
        <v>376</v>
      </c>
      <c r="L148" s="24" t="s">
        <v>49</v>
      </c>
      <c r="M148" s="42" t="s">
        <v>49</v>
      </c>
      <c r="N148" s="32" t="s">
        <v>196</v>
      </c>
      <c r="O148" s="33" t="s">
        <v>333</v>
      </c>
      <c r="P148" s="32" t="s">
        <v>196</v>
      </c>
      <c r="Q148" s="35" t="s">
        <v>196</v>
      </c>
      <c r="R148" s="36" t="s">
        <v>99</v>
      </c>
      <c r="S148" s="24" t="s">
        <v>12</v>
      </c>
      <c r="T148" s="24" t="s">
        <v>377</v>
      </c>
      <c r="U148" s="29" t="s">
        <v>378</v>
      </c>
      <c r="V148" s="24" t="s">
        <v>378</v>
      </c>
      <c r="W148" s="24" t="s">
        <v>145</v>
      </c>
    </row>
    <row r="149" spans="2:23" ht="42">
      <c r="B149" s="24" t="s">
        <v>373</v>
      </c>
      <c r="C149" s="24" t="s">
        <v>373</v>
      </c>
      <c r="D149" s="24" t="s">
        <v>99</v>
      </c>
      <c r="E149" s="24" t="s">
        <v>374</v>
      </c>
      <c r="F149" s="24" t="s">
        <v>374</v>
      </c>
      <c r="G149" s="24" t="s">
        <v>386</v>
      </c>
      <c r="H149" s="24" t="s">
        <v>326</v>
      </c>
      <c r="I149" s="24" t="s">
        <v>81</v>
      </c>
      <c r="J149" s="24" t="s">
        <v>376</v>
      </c>
      <c r="K149" s="24" t="s">
        <v>376</v>
      </c>
      <c r="L149" s="24" t="s">
        <v>49</v>
      </c>
      <c r="M149" s="42" t="s">
        <v>49</v>
      </c>
      <c r="N149" s="32" t="s">
        <v>196</v>
      </c>
      <c r="O149" s="33" t="s">
        <v>333</v>
      </c>
      <c r="P149" s="32" t="s">
        <v>196</v>
      </c>
      <c r="Q149" s="35" t="s">
        <v>196</v>
      </c>
      <c r="R149" s="36" t="s">
        <v>99</v>
      </c>
      <c r="S149" s="24" t="s">
        <v>12</v>
      </c>
      <c r="T149" s="24" t="s">
        <v>377</v>
      </c>
      <c r="U149" s="29" t="s">
        <v>378</v>
      </c>
      <c r="V149" s="24" t="s">
        <v>378</v>
      </c>
      <c r="W149" s="24" t="s">
        <v>145</v>
      </c>
    </row>
    <row r="150" spans="2:23" ht="42">
      <c r="B150" s="24" t="s">
        <v>373</v>
      </c>
      <c r="C150" s="24" t="s">
        <v>373</v>
      </c>
      <c r="D150" s="24" t="s">
        <v>99</v>
      </c>
      <c r="E150" s="24" t="s">
        <v>374</v>
      </c>
      <c r="F150" s="24" t="s">
        <v>374</v>
      </c>
      <c r="G150" s="24" t="s">
        <v>387</v>
      </c>
      <c r="H150" s="24" t="s">
        <v>326</v>
      </c>
      <c r="I150" s="24" t="s">
        <v>81</v>
      </c>
      <c r="J150" s="24" t="s">
        <v>376</v>
      </c>
      <c r="K150" s="24" t="s">
        <v>376</v>
      </c>
      <c r="L150" s="24" t="s">
        <v>49</v>
      </c>
      <c r="M150" s="42" t="s">
        <v>49</v>
      </c>
      <c r="N150" s="32" t="s">
        <v>196</v>
      </c>
      <c r="O150" s="33" t="s">
        <v>333</v>
      </c>
      <c r="P150" s="32" t="s">
        <v>196</v>
      </c>
      <c r="Q150" s="35" t="s">
        <v>196</v>
      </c>
      <c r="R150" s="36" t="s">
        <v>99</v>
      </c>
      <c r="S150" s="24" t="s">
        <v>12</v>
      </c>
      <c r="T150" s="24" t="s">
        <v>377</v>
      </c>
      <c r="U150" s="29" t="s">
        <v>378</v>
      </c>
      <c r="V150" s="24" t="s">
        <v>378</v>
      </c>
      <c r="W150" s="24" t="s">
        <v>145</v>
      </c>
    </row>
    <row r="151" spans="2:23" ht="42">
      <c r="B151" s="24" t="s">
        <v>373</v>
      </c>
      <c r="C151" s="24" t="s">
        <v>373</v>
      </c>
      <c r="D151" s="24" t="s">
        <v>99</v>
      </c>
      <c r="E151" s="24" t="s">
        <v>374</v>
      </c>
      <c r="F151" s="24" t="s">
        <v>374</v>
      </c>
      <c r="G151" s="24" t="s">
        <v>388</v>
      </c>
      <c r="H151" s="24" t="s">
        <v>326</v>
      </c>
      <c r="I151" s="24" t="s">
        <v>81</v>
      </c>
      <c r="J151" s="24" t="s">
        <v>376</v>
      </c>
      <c r="K151" s="24" t="s">
        <v>376</v>
      </c>
      <c r="L151" s="24" t="s">
        <v>49</v>
      </c>
      <c r="M151" s="42" t="s">
        <v>49</v>
      </c>
      <c r="N151" s="32" t="s">
        <v>196</v>
      </c>
      <c r="O151" s="33" t="s">
        <v>334</v>
      </c>
      <c r="P151" s="32" t="s">
        <v>196</v>
      </c>
      <c r="Q151" s="35" t="s">
        <v>196</v>
      </c>
      <c r="R151" s="36" t="s">
        <v>99</v>
      </c>
      <c r="S151" s="24" t="s">
        <v>12</v>
      </c>
      <c r="T151" s="24" t="s">
        <v>377</v>
      </c>
      <c r="U151" s="29" t="s">
        <v>378</v>
      </c>
      <c r="V151" s="24" t="s">
        <v>378</v>
      </c>
      <c r="W151" s="24" t="s">
        <v>145</v>
      </c>
    </row>
    <row r="152" spans="2:23" ht="42">
      <c r="B152" s="38" t="s">
        <v>373</v>
      </c>
      <c r="C152" s="38" t="s">
        <v>373</v>
      </c>
      <c r="D152" s="24" t="s">
        <v>99</v>
      </c>
      <c r="E152" s="24" t="s">
        <v>374</v>
      </c>
      <c r="F152" s="24" t="s">
        <v>374</v>
      </c>
      <c r="G152" s="38" t="s">
        <v>389</v>
      </c>
      <c r="H152" s="38" t="s">
        <v>326</v>
      </c>
      <c r="I152" s="38" t="s">
        <v>81</v>
      </c>
      <c r="J152" s="38" t="s">
        <v>376</v>
      </c>
      <c r="K152" s="38" t="s">
        <v>376</v>
      </c>
      <c r="L152" s="38" t="s">
        <v>49</v>
      </c>
      <c r="M152" s="43" t="s">
        <v>49</v>
      </c>
      <c r="N152" s="32" t="s">
        <v>196</v>
      </c>
      <c r="O152" s="44" t="s">
        <v>334</v>
      </c>
      <c r="P152" s="32" t="s">
        <v>196</v>
      </c>
      <c r="Q152" s="35" t="s">
        <v>196</v>
      </c>
      <c r="R152" s="36" t="s">
        <v>99</v>
      </c>
      <c r="S152" s="38" t="s">
        <v>12</v>
      </c>
      <c r="T152" s="38" t="s">
        <v>377</v>
      </c>
      <c r="U152" s="39" t="s">
        <v>378</v>
      </c>
      <c r="V152" s="38" t="s">
        <v>378</v>
      </c>
      <c r="W152" s="38" t="s">
        <v>145</v>
      </c>
    </row>
    <row r="153" spans="2:23" ht="42">
      <c r="B153" s="24" t="s">
        <v>373</v>
      </c>
      <c r="C153" s="24" t="s">
        <v>373</v>
      </c>
      <c r="D153" s="24" t="s">
        <v>99</v>
      </c>
      <c r="E153" s="24" t="s">
        <v>374</v>
      </c>
      <c r="F153" s="24" t="s">
        <v>374</v>
      </c>
      <c r="G153" s="24" t="s">
        <v>389</v>
      </c>
      <c r="H153" s="24" t="s">
        <v>326</v>
      </c>
      <c r="I153" s="24" t="s">
        <v>81</v>
      </c>
      <c r="J153" s="24" t="s">
        <v>376</v>
      </c>
      <c r="K153" s="24" t="s">
        <v>376</v>
      </c>
      <c r="L153" s="24" t="s">
        <v>49</v>
      </c>
      <c r="M153" s="42" t="s">
        <v>49</v>
      </c>
      <c r="N153" s="32" t="s">
        <v>196</v>
      </c>
      <c r="O153" s="33" t="s">
        <v>347</v>
      </c>
      <c r="P153" s="32" t="s">
        <v>196</v>
      </c>
      <c r="Q153" s="35" t="s">
        <v>196</v>
      </c>
      <c r="R153" s="36" t="s">
        <v>99</v>
      </c>
      <c r="S153" s="24" t="s">
        <v>12</v>
      </c>
      <c r="T153" s="24" t="s">
        <v>377</v>
      </c>
      <c r="U153" s="24" t="s">
        <v>378</v>
      </c>
      <c r="V153" s="24" t="s">
        <v>378</v>
      </c>
      <c r="W153" s="24" t="s">
        <v>145</v>
      </c>
    </row>
  </sheetData>
  <mergeCells count="5">
    <mergeCell ref="B3:D3"/>
    <mergeCell ref="C4:D4"/>
    <mergeCell ref="C5:D5"/>
    <mergeCell ref="B10:M10"/>
    <mergeCell ref="N10:W10"/>
  </mergeCells>
  <phoneticPr fontId="24" type="noConversion"/>
  <hyperlinks>
    <hyperlink ref="B1" location="Contents!A1" display="Back to Contents" xr:uid="{00000000-0004-0000-0A00-000000000000}"/>
  </hyperlinks>
  <pageMargins left="0.7" right="0.7"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0"/>
  <sheetViews>
    <sheetView workbookViewId="0"/>
  </sheetViews>
  <sheetFormatPr defaultColWidth="9.6328125" defaultRowHeight="14"/>
  <cols>
    <col min="1" max="1" width="9.26953125" style="290" customWidth="1"/>
    <col min="2" max="2" width="11.26953125" style="291" customWidth="1"/>
    <col min="3" max="7" width="11.26953125" style="290" customWidth="1"/>
    <col min="8" max="8" width="9.6328125" style="290" customWidth="1"/>
    <col min="9" max="16384" width="9.6328125" style="290"/>
  </cols>
  <sheetData>
    <row r="1" spans="1:26">
      <c r="A1" s="52"/>
      <c r="B1" s="292"/>
      <c r="C1" s="52"/>
      <c r="D1" s="52"/>
      <c r="E1" s="52"/>
      <c r="F1" s="52"/>
      <c r="G1" s="52"/>
      <c r="H1" s="52"/>
      <c r="I1" s="52"/>
      <c r="J1" s="52"/>
      <c r="K1" s="52"/>
      <c r="L1" s="52"/>
      <c r="M1" s="52"/>
      <c r="N1" s="52"/>
      <c r="O1" s="52"/>
      <c r="P1" s="52"/>
      <c r="Q1" s="52"/>
      <c r="R1" s="52"/>
      <c r="S1" s="52"/>
      <c r="T1" s="52"/>
      <c r="U1" s="52"/>
      <c r="V1" s="52"/>
      <c r="W1" s="52"/>
      <c r="X1" s="52"/>
      <c r="Y1" s="52"/>
      <c r="Z1" s="52"/>
    </row>
    <row r="2" spans="1:26">
      <c r="A2" s="52"/>
      <c r="B2" s="292"/>
      <c r="C2" s="52"/>
      <c r="D2" s="52"/>
      <c r="E2" s="52"/>
      <c r="F2" s="52"/>
      <c r="G2" s="52"/>
      <c r="H2" s="52"/>
      <c r="I2" s="52"/>
      <c r="J2" s="52"/>
      <c r="K2" s="52"/>
      <c r="L2" s="52"/>
      <c r="M2" s="52"/>
      <c r="N2" s="52"/>
      <c r="O2" s="52"/>
      <c r="P2" s="52"/>
      <c r="Q2" s="52"/>
      <c r="R2" s="52"/>
      <c r="S2" s="52"/>
      <c r="T2" s="52"/>
      <c r="U2" s="52"/>
      <c r="V2" s="52"/>
      <c r="W2" s="52"/>
      <c r="X2" s="52"/>
      <c r="Y2" s="52"/>
      <c r="Z2" s="52"/>
    </row>
    <row r="3" spans="1:26" ht="18" customHeight="1">
      <c r="A3" s="52"/>
      <c r="B3" s="313" t="s">
        <v>30</v>
      </c>
      <c r="C3" s="313"/>
      <c r="D3" s="313"/>
      <c r="E3" s="313"/>
      <c r="F3" s="313"/>
      <c r="G3" s="313"/>
      <c r="H3" s="52"/>
      <c r="I3" s="52"/>
      <c r="J3" s="52"/>
      <c r="K3" s="52"/>
      <c r="L3" s="52"/>
      <c r="M3" s="52"/>
      <c r="N3" s="52"/>
      <c r="O3" s="52"/>
      <c r="P3" s="52"/>
      <c r="Q3" s="52"/>
      <c r="R3" s="52"/>
      <c r="S3" s="52"/>
      <c r="T3" s="52"/>
      <c r="U3" s="52"/>
      <c r="V3" s="52"/>
      <c r="W3" s="52"/>
      <c r="X3" s="52"/>
      <c r="Y3" s="52"/>
      <c r="Z3" s="52"/>
    </row>
    <row r="4" spans="1:26">
      <c r="A4" s="52"/>
      <c r="B4" s="292"/>
      <c r="C4" s="52"/>
      <c r="D4" s="52"/>
      <c r="E4" s="52"/>
      <c r="F4" s="52"/>
      <c r="G4" s="52"/>
      <c r="H4" s="52"/>
      <c r="I4" s="52"/>
      <c r="J4" s="52"/>
      <c r="K4" s="52"/>
      <c r="L4" s="52"/>
      <c r="M4" s="52"/>
      <c r="N4" s="52"/>
      <c r="O4" s="52"/>
      <c r="P4" s="52"/>
      <c r="Q4" s="52"/>
      <c r="R4" s="52"/>
      <c r="S4" s="52"/>
      <c r="T4" s="52"/>
      <c r="U4" s="52"/>
      <c r="V4" s="52"/>
      <c r="W4" s="52"/>
      <c r="X4" s="52"/>
      <c r="Y4" s="52"/>
      <c r="Z4" s="52"/>
    </row>
    <row r="5" spans="1:26" ht="15.5">
      <c r="A5" s="52"/>
      <c r="B5" s="293" t="s">
        <v>31</v>
      </c>
      <c r="C5" s="52"/>
      <c r="D5" s="52"/>
      <c r="E5" s="52"/>
      <c r="F5" s="52"/>
      <c r="G5" s="52"/>
      <c r="H5" s="52"/>
      <c r="I5" s="52"/>
      <c r="J5" s="52"/>
      <c r="K5" s="52"/>
      <c r="L5" s="52"/>
      <c r="M5" s="52"/>
      <c r="N5" s="52"/>
      <c r="O5" s="52"/>
      <c r="P5" s="52"/>
      <c r="Q5" s="52"/>
      <c r="R5" s="52"/>
      <c r="S5" s="52"/>
      <c r="T5" s="52"/>
      <c r="U5" s="52"/>
      <c r="V5" s="52"/>
      <c r="W5" s="52"/>
      <c r="X5" s="52"/>
      <c r="Y5" s="52"/>
      <c r="Z5" s="52"/>
    </row>
    <row r="6" spans="1:26">
      <c r="A6" s="52"/>
      <c r="B6" s="294" t="s">
        <v>32</v>
      </c>
      <c r="C6" s="52"/>
      <c r="D6" s="52"/>
      <c r="E6" s="52"/>
      <c r="F6" s="52"/>
      <c r="G6" s="52"/>
      <c r="H6" s="52"/>
      <c r="I6" s="52"/>
      <c r="J6" s="52"/>
      <c r="K6" s="52"/>
      <c r="L6" s="52"/>
      <c r="M6" s="52"/>
      <c r="N6" s="52"/>
      <c r="O6" s="52"/>
      <c r="P6" s="52"/>
      <c r="Q6" s="52"/>
      <c r="R6" s="52"/>
      <c r="S6" s="52"/>
      <c r="T6" s="52"/>
      <c r="U6" s="52"/>
      <c r="V6" s="52"/>
      <c r="W6" s="52"/>
      <c r="X6" s="52"/>
      <c r="Y6" s="52"/>
      <c r="Z6" s="52"/>
    </row>
    <row r="7" spans="1:26">
      <c r="A7" s="52"/>
      <c r="B7" s="294" t="s">
        <v>33</v>
      </c>
      <c r="C7" s="52"/>
      <c r="D7" s="52"/>
      <c r="E7" s="52"/>
      <c r="F7" s="52"/>
      <c r="G7" s="52"/>
      <c r="H7" s="52"/>
      <c r="I7" s="52"/>
      <c r="J7" s="52"/>
      <c r="K7" s="52"/>
      <c r="L7" s="52"/>
      <c r="M7" s="52"/>
      <c r="N7" s="52"/>
      <c r="O7" s="52"/>
      <c r="P7" s="52"/>
      <c r="Q7" s="52"/>
      <c r="R7" s="52"/>
      <c r="S7" s="52"/>
      <c r="T7" s="52"/>
      <c r="U7" s="52"/>
      <c r="V7" s="52"/>
      <c r="W7" s="52"/>
      <c r="X7" s="52"/>
      <c r="Y7" s="52"/>
      <c r="Z7" s="52"/>
    </row>
    <row r="8" spans="1:26">
      <c r="A8" s="52"/>
      <c r="B8" s="294" t="s">
        <v>34</v>
      </c>
      <c r="C8" s="52"/>
      <c r="D8" s="52"/>
      <c r="E8" s="52"/>
      <c r="F8" s="52"/>
      <c r="G8" s="52"/>
      <c r="H8" s="52"/>
      <c r="I8" s="52"/>
      <c r="J8" s="52"/>
      <c r="K8" s="52"/>
      <c r="L8" s="52"/>
      <c r="M8" s="52"/>
      <c r="N8" s="52"/>
      <c r="O8" s="52"/>
      <c r="P8" s="52"/>
      <c r="Q8" s="52"/>
      <c r="R8" s="52"/>
      <c r="S8" s="52"/>
      <c r="T8" s="52"/>
      <c r="U8" s="52"/>
      <c r="V8" s="52"/>
      <c r="W8" s="52"/>
      <c r="X8" s="52"/>
      <c r="Y8" s="52"/>
      <c r="Z8" s="52"/>
    </row>
    <row r="9" spans="1:26">
      <c r="A9" s="52"/>
      <c r="B9" s="294" t="s">
        <v>35</v>
      </c>
      <c r="C9" s="52"/>
      <c r="D9" s="52"/>
      <c r="E9" s="52"/>
      <c r="F9" s="52"/>
      <c r="G9" s="52"/>
      <c r="H9" s="52"/>
      <c r="I9" s="52"/>
      <c r="J9" s="52"/>
      <c r="K9" s="52"/>
      <c r="L9" s="52"/>
      <c r="M9" s="52"/>
      <c r="N9" s="52"/>
      <c r="O9" s="52"/>
      <c r="P9" s="52"/>
      <c r="Q9" s="52"/>
      <c r="R9" s="52"/>
      <c r="S9" s="52"/>
      <c r="T9" s="52"/>
      <c r="U9" s="52"/>
      <c r="V9" s="52"/>
      <c r="W9" s="52"/>
      <c r="X9" s="52"/>
      <c r="Y9" s="52"/>
      <c r="Z9" s="52"/>
    </row>
    <row r="10" spans="1:26" ht="15.5">
      <c r="A10" s="52"/>
      <c r="B10" s="293"/>
      <c r="C10" s="52"/>
      <c r="D10" s="52"/>
      <c r="E10" s="52"/>
      <c r="F10" s="52"/>
      <c r="G10" s="52"/>
      <c r="H10" s="52"/>
      <c r="I10" s="52"/>
      <c r="J10" s="52"/>
      <c r="K10" s="52"/>
      <c r="L10" s="52"/>
      <c r="M10" s="52"/>
      <c r="N10" s="52"/>
      <c r="O10" s="52"/>
      <c r="P10" s="52"/>
      <c r="Q10" s="52"/>
      <c r="R10" s="52"/>
      <c r="S10" s="52"/>
      <c r="T10" s="52"/>
      <c r="U10" s="52"/>
      <c r="V10" s="52"/>
      <c r="W10" s="52"/>
      <c r="X10" s="52"/>
      <c r="Y10" s="52"/>
      <c r="Z10" s="52"/>
    </row>
    <row r="11" spans="1:26" ht="15.5">
      <c r="A11" s="52"/>
      <c r="B11" s="293" t="s">
        <v>36</v>
      </c>
      <c r="C11" s="52"/>
      <c r="D11" s="52"/>
      <c r="E11" s="52"/>
      <c r="F11" s="52"/>
      <c r="G11" s="52"/>
      <c r="H11" s="52"/>
      <c r="I11" s="52"/>
      <c r="J11" s="52"/>
      <c r="K11" s="52"/>
      <c r="L11" s="52"/>
      <c r="M11" s="52"/>
      <c r="N11" s="52"/>
      <c r="O11" s="52"/>
      <c r="P11" s="52"/>
      <c r="Q11" s="52"/>
      <c r="R11" s="52"/>
      <c r="S11" s="52"/>
      <c r="T11" s="52"/>
      <c r="U11" s="52"/>
      <c r="V11" s="52"/>
      <c r="W11" s="52"/>
      <c r="X11" s="52"/>
      <c r="Y11" s="52"/>
      <c r="Z11" s="52"/>
    </row>
    <row r="12" spans="1:26">
      <c r="A12" s="52"/>
      <c r="B12" s="294" t="s">
        <v>37</v>
      </c>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ht="15.5">
      <c r="A13" s="52"/>
      <c r="B13" s="295"/>
      <c r="C13" s="52"/>
      <c r="D13" s="52"/>
      <c r="E13" s="52"/>
      <c r="F13" s="52"/>
      <c r="G13" s="52"/>
      <c r="H13" s="52"/>
      <c r="I13" s="52"/>
      <c r="J13" s="52"/>
      <c r="K13" s="52"/>
      <c r="L13" s="52"/>
      <c r="M13" s="52"/>
      <c r="N13" s="52"/>
      <c r="O13" s="52"/>
      <c r="P13" s="52"/>
      <c r="Q13" s="52"/>
      <c r="R13" s="52"/>
      <c r="S13" s="52"/>
      <c r="T13" s="52"/>
      <c r="U13" s="52"/>
      <c r="V13" s="52"/>
      <c r="W13" s="52"/>
      <c r="X13" s="52"/>
      <c r="Y13" s="52"/>
      <c r="Z13" s="52"/>
    </row>
    <row r="14" spans="1:26" ht="15.5">
      <c r="A14" s="52"/>
      <c r="B14" s="293"/>
      <c r="C14" s="52"/>
      <c r="D14" s="52"/>
      <c r="E14" s="52"/>
      <c r="F14" s="52"/>
      <c r="G14" s="52"/>
      <c r="H14" s="52"/>
      <c r="I14" s="52"/>
      <c r="J14" s="52"/>
      <c r="K14" s="52"/>
      <c r="L14" s="52"/>
      <c r="M14" s="52"/>
      <c r="N14" s="52"/>
      <c r="O14" s="52"/>
      <c r="P14" s="52"/>
      <c r="Q14" s="52"/>
      <c r="R14" s="52"/>
      <c r="S14" s="52"/>
      <c r="T14" s="52"/>
      <c r="U14" s="52"/>
      <c r="V14" s="52"/>
      <c r="W14" s="52"/>
      <c r="X14" s="52"/>
      <c r="Y14" s="52"/>
      <c r="Z14" s="52"/>
    </row>
    <row r="15" spans="1:26" ht="15.5">
      <c r="A15" s="52"/>
      <c r="B15" s="293" t="s">
        <v>38</v>
      </c>
      <c r="C15" s="52"/>
      <c r="D15" s="52"/>
      <c r="E15" s="52"/>
      <c r="F15" s="52"/>
      <c r="G15" s="52"/>
      <c r="H15" s="52"/>
      <c r="I15" s="52"/>
      <c r="J15" s="52"/>
      <c r="K15" s="52"/>
      <c r="L15" s="52"/>
      <c r="M15" s="52"/>
      <c r="N15" s="52"/>
      <c r="O15" s="52"/>
      <c r="P15" s="52"/>
      <c r="Q15" s="52"/>
      <c r="R15" s="52"/>
      <c r="S15" s="52"/>
      <c r="T15" s="52"/>
      <c r="U15" s="52"/>
      <c r="V15" s="52"/>
      <c r="W15" s="52"/>
      <c r="X15" s="52"/>
      <c r="Y15" s="52"/>
      <c r="Z15" s="52"/>
    </row>
    <row r="16" spans="1:26" ht="15.5">
      <c r="A16" s="52"/>
      <c r="B16" s="296" t="s">
        <v>39</v>
      </c>
      <c r="C16" s="52"/>
      <c r="D16" s="52"/>
      <c r="E16" s="52"/>
      <c r="F16" s="52"/>
      <c r="G16" s="52"/>
      <c r="H16" s="52"/>
      <c r="I16" s="52"/>
      <c r="J16" s="52"/>
      <c r="K16" s="52"/>
      <c r="L16" s="52"/>
      <c r="M16" s="52"/>
      <c r="N16" s="52"/>
      <c r="O16" s="52"/>
      <c r="P16" s="52"/>
      <c r="Q16" s="52"/>
      <c r="R16" s="52"/>
      <c r="S16" s="52"/>
      <c r="T16" s="52"/>
      <c r="U16" s="52"/>
      <c r="V16" s="52"/>
      <c r="W16" s="52"/>
      <c r="X16" s="52"/>
      <c r="Y16" s="52"/>
      <c r="Z16" s="52"/>
    </row>
    <row r="17" spans="1:26" ht="15.5">
      <c r="A17" s="52"/>
      <c r="B17" s="296" t="s">
        <v>40</v>
      </c>
      <c r="C17" s="52"/>
      <c r="D17" s="52"/>
      <c r="E17" s="52"/>
      <c r="F17" s="52"/>
      <c r="G17" s="52"/>
      <c r="H17" s="52"/>
      <c r="I17" s="52"/>
      <c r="J17" s="52"/>
      <c r="K17" s="52"/>
      <c r="L17" s="52"/>
      <c r="M17" s="52"/>
      <c r="N17" s="52"/>
      <c r="O17" s="52"/>
      <c r="P17" s="52"/>
      <c r="Q17" s="52"/>
      <c r="R17" s="52"/>
      <c r="S17" s="52"/>
      <c r="T17" s="52"/>
      <c r="U17" s="52"/>
      <c r="V17" s="52"/>
      <c r="W17" s="52"/>
      <c r="X17" s="52"/>
      <c r="Y17" s="52"/>
      <c r="Z17" s="52"/>
    </row>
    <row r="18" spans="1:26" ht="15.5">
      <c r="A18" s="52"/>
      <c r="B18" s="296" t="s">
        <v>41</v>
      </c>
      <c r="C18" s="52"/>
      <c r="D18" s="52"/>
      <c r="E18" s="52"/>
      <c r="F18" s="52"/>
      <c r="G18" s="52"/>
      <c r="H18" s="52"/>
      <c r="I18" s="52"/>
      <c r="J18" s="52"/>
      <c r="K18" s="52"/>
      <c r="L18" s="52"/>
      <c r="M18" s="52"/>
      <c r="N18" s="52"/>
      <c r="O18" s="52"/>
      <c r="P18" s="52"/>
      <c r="Q18" s="52"/>
      <c r="R18" s="52"/>
      <c r="S18" s="52"/>
      <c r="T18" s="52"/>
      <c r="U18" s="52"/>
      <c r="V18" s="52"/>
      <c r="W18" s="52"/>
      <c r="X18" s="52"/>
      <c r="Y18" s="52"/>
      <c r="Z18" s="52"/>
    </row>
    <row r="19" spans="1:26" ht="15.5">
      <c r="A19" s="52"/>
      <c r="B19" s="296" t="s">
        <v>42</v>
      </c>
      <c r="C19" s="52"/>
      <c r="D19" s="52"/>
      <c r="E19" s="52"/>
      <c r="F19" s="52"/>
      <c r="G19" s="52"/>
      <c r="H19" s="52"/>
      <c r="I19" s="52"/>
      <c r="J19" s="52"/>
      <c r="K19" s="52"/>
      <c r="L19" s="52"/>
      <c r="M19" s="52"/>
      <c r="N19" s="52"/>
      <c r="O19" s="52"/>
      <c r="P19" s="52"/>
      <c r="Q19" s="52"/>
      <c r="R19" s="52"/>
      <c r="S19" s="52"/>
      <c r="T19" s="52"/>
      <c r="U19" s="52"/>
      <c r="V19" s="52"/>
      <c r="W19" s="52"/>
      <c r="X19" s="52"/>
      <c r="Y19" s="52"/>
      <c r="Z19" s="52"/>
    </row>
    <row r="20" spans="1:26" ht="15.5">
      <c r="A20" s="52"/>
      <c r="B20" s="295"/>
      <c r="C20" s="52"/>
      <c r="D20" s="52"/>
      <c r="E20" s="52"/>
      <c r="F20" s="52"/>
      <c r="G20" s="52"/>
      <c r="H20" s="52"/>
      <c r="I20" s="52"/>
      <c r="J20" s="52"/>
      <c r="K20" s="52"/>
      <c r="L20" s="52"/>
      <c r="M20" s="52"/>
      <c r="N20" s="52"/>
      <c r="O20" s="52"/>
      <c r="P20" s="52"/>
      <c r="Q20" s="52"/>
      <c r="R20" s="52"/>
      <c r="S20" s="52"/>
      <c r="T20" s="52"/>
      <c r="U20" s="52"/>
      <c r="V20" s="52"/>
      <c r="W20" s="52"/>
      <c r="X20" s="52"/>
      <c r="Y20" s="52"/>
      <c r="Z20" s="52"/>
    </row>
    <row r="21" spans="1:26" ht="15.5">
      <c r="A21" s="52"/>
      <c r="B21" s="295"/>
      <c r="C21" s="52"/>
      <c r="D21" s="52"/>
      <c r="E21" s="52"/>
      <c r="F21" s="52"/>
      <c r="G21" s="52"/>
      <c r="H21" s="52"/>
      <c r="I21" s="52"/>
      <c r="J21" s="52"/>
      <c r="K21" s="52"/>
      <c r="L21" s="52"/>
      <c r="M21" s="52"/>
      <c r="N21" s="52"/>
      <c r="O21" s="52"/>
      <c r="P21" s="52"/>
      <c r="Q21" s="52"/>
      <c r="R21" s="52"/>
      <c r="S21" s="52"/>
      <c r="T21" s="52"/>
      <c r="U21" s="52"/>
      <c r="V21" s="52"/>
      <c r="W21" s="52"/>
      <c r="X21" s="52"/>
      <c r="Y21" s="52"/>
      <c r="Z21" s="52"/>
    </row>
    <row r="22" spans="1:26">
      <c r="A22" s="52"/>
      <c r="B22" s="294"/>
      <c r="C22" s="52"/>
      <c r="D22" s="52"/>
      <c r="E22" s="52"/>
      <c r="F22" s="52"/>
      <c r="G22" s="52"/>
      <c r="H22" s="52"/>
      <c r="I22" s="52"/>
      <c r="J22" s="52"/>
      <c r="K22" s="52"/>
      <c r="L22" s="52"/>
      <c r="M22" s="52"/>
      <c r="N22" s="52"/>
      <c r="O22" s="52"/>
      <c r="P22" s="52"/>
      <c r="Q22" s="52"/>
      <c r="R22" s="52"/>
      <c r="S22" s="52"/>
      <c r="T22" s="52"/>
      <c r="U22" s="52"/>
      <c r="V22" s="52"/>
      <c r="W22" s="52"/>
      <c r="X22" s="52"/>
      <c r="Y22" s="52"/>
      <c r="Z22" s="52"/>
    </row>
    <row r="23" spans="1:26">
      <c r="A23" s="52"/>
      <c r="B23" s="294"/>
      <c r="C23" s="52"/>
      <c r="D23" s="52"/>
      <c r="E23" s="52"/>
      <c r="F23" s="52"/>
      <c r="G23" s="52"/>
      <c r="H23" s="52"/>
      <c r="I23" s="52"/>
      <c r="J23" s="52"/>
      <c r="K23" s="52"/>
      <c r="L23" s="52"/>
      <c r="M23" s="52"/>
      <c r="N23" s="52"/>
      <c r="O23" s="52"/>
      <c r="P23" s="52"/>
      <c r="Q23" s="52"/>
      <c r="R23" s="52"/>
      <c r="S23" s="52"/>
      <c r="T23" s="52"/>
      <c r="U23" s="52"/>
      <c r="V23" s="52"/>
      <c r="W23" s="52"/>
      <c r="X23" s="52"/>
      <c r="Y23" s="52"/>
      <c r="Z23" s="52"/>
    </row>
    <row r="24" spans="1:26" ht="12" customHeight="1">
      <c r="A24" s="52"/>
      <c r="B24" s="294"/>
      <c r="C24" s="52"/>
      <c r="D24" s="52"/>
      <c r="E24" s="52"/>
      <c r="F24" s="52"/>
      <c r="G24" s="52"/>
      <c r="H24" s="52"/>
      <c r="I24" s="52"/>
      <c r="J24" s="52"/>
      <c r="K24" s="52"/>
      <c r="L24" s="52"/>
      <c r="M24" s="52"/>
      <c r="N24" s="52"/>
      <c r="O24" s="52"/>
      <c r="P24" s="52"/>
      <c r="Q24" s="52"/>
      <c r="R24" s="52"/>
      <c r="S24" s="52"/>
      <c r="T24" s="52"/>
      <c r="U24" s="52"/>
      <c r="V24" s="52"/>
      <c r="W24" s="52"/>
      <c r="X24" s="52"/>
      <c r="Y24" s="52"/>
      <c r="Z24" s="52"/>
    </row>
    <row r="25" spans="1:26">
      <c r="A25" s="52"/>
      <c r="B25" s="294"/>
      <c r="C25" s="52"/>
      <c r="D25" s="52"/>
      <c r="E25" s="52"/>
      <c r="F25" s="52"/>
      <c r="G25" s="52"/>
      <c r="H25" s="52"/>
      <c r="I25" s="52"/>
      <c r="J25" s="52"/>
      <c r="K25" s="52"/>
      <c r="L25" s="52"/>
      <c r="M25" s="52"/>
      <c r="N25" s="52"/>
      <c r="O25" s="52"/>
      <c r="P25" s="52"/>
      <c r="Q25" s="52"/>
      <c r="R25" s="52"/>
      <c r="S25" s="52"/>
      <c r="T25" s="52"/>
      <c r="U25" s="52"/>
      <c r="V25" s="52"/>
      <c r="W25" s="52"/>
      <c r="X25" s="52"/>
      <c r="Y25" s="52"/>
      <c r="Z25" s="52"/>
    </row>
    <row r="26" spans="1:26">
      <c r="A26" s="52"/>
      <c r="B26" s="292"/>
      <c r="C26" s="52"/>
      <c r="D26" s="52"/>
      <c r="E26" s="52"/>
      <c r="F26" s="52"/>
      <c r="G26" s="52"/>
      <c r="H26" s="52"/>
      <c r="I26" s="52"/>
      <c r="J26" s="52"/>
      <c r="K26" s="52"/>
      <c r="L26" s="52"/>
      <c r="M26" s="52"/>
      <c r="N26" s="52"/>
      <c r="O26" s="52"/>
      <c r="P26" s="52"/>
      <c r="Q26" s="52"/>
      <c r="R26" s="52"/>
      <c r="S26" s="52"/>
      <c r="T26" s="52"/>
      <c r="U26" s="52"/>
      <c r="V26" s="52"/>
      <c r="W26" s="52"/>
      <c r="X26" s="52"/>
      <c r="Y26" s="52"/>
      <c r="Z26" s="52"/>
    </row>
    <row r="27" spans="1:26">
      <c r="A27" s="52"/>
      <c r="B27" s="292"/>
      <c r="C27" s="52"/>
      <c r="D27" s="52"/>
      <c r="E27" s="52"/>
      <c r="F27" s="52"/>
      <c r="G27" s="52"/>
      <c r="H27" s="52"/>
      <c r="I27" s="52"/>
      <c r="J27" s="52"/>
      <c r="K27" s="52"/>
      <c r="L27" s="52"/>
      <c r="M27" s="52"/>
      <c r="N27" s="52"/>
      <c r="O27" s="52"/>
      <c r="P27" s="52"/>
      <c r="Q27" s="52"/>
      <c r="R27" s="52"/>
      <c r="S27" s="52"/>
      <c r="T27" s="52"/>
      <c r="U27" s="52"/>
      <c r="V27" s="52"/>
      <c r="W27" s="52"/>
      <c r="X27" s="52"/>
      <c r="Y27" s="52"/>
      <c r="Z27" s="52"/>
    </row>
    <row r="28" spans="1:26">
      <c r="A28" s="52"/>
      <c r="B28" s="292"/>
      <c r="C28" s="52"/>
      <c r="D28" s="52"/>
      <c r="E28" s="52"/>
      <c r="F28" s="52"/>
      <c r="G28" s="52"/>
      <c r="H28" s="52"/>
      <c r="I28" s="52"/>
      <c r="J28" s="52"/>
      <c r="K28" s="52"/>
      <c r="L28" s="52"/>
      <c r="M28" s="52"/>
      <c r="N28" s="52"/>
      <c r="O28" s="52"/>
      <c r="P28" s="52"/>
      <c r="Q28" s="52"/>
      <c r="R28" s="52"/>
      <c r="S28" s="52"/>
      <c r="T28" s="52"/>
      <c r="U28" s="52"/>
      <c r="V28" s="52"/>
      <c r="W28" s="52"/>
      <c r="X28" s="52"/>
      <c r="Y28" s="52"/>
      <c r="Z28" s="52"/>
    </row>
    <row r="29" spans="1:26">
      <c r="A29" s="52"/>
      <c r="B29" s="292"/>
      <c r="C29" s="52"/>
      <c r="D29" s="52"/>
      <c r="E29" s="52"/>
      <c r="F29" s="52"/>
      <c r="G29" s="52"/>
      <c r="H29" s="52"/>
      <c r="I29" s="52"/>
      <c r="J29" s="52"/>
      <c r="K29" s="52"/>
      <c r="L29" s="52"/>
      <c r="M29" s="52"/>
      <c r="N29" s="52"/>
      <c r="O29" s="52"/>
      <c r="P29" s="52"/>
      <c r="Q29" s="52"/>
      <c r="R29" s="52"/>
      <c r="S29" s="52"/>
      <c r="T29" s="52"/>
      <c r="U29" s="52"/>
      <c r="V29" s="52"/>
      <c r="W29" s="52"/>
      <c r="X29" s="52"/>
      <c r="Y29" s="52"/>
      <c r="Z29" s="52"/>
    </row>
    <row r="30" spans="1:26">
      <c r="A30" s="52"/>
      <c r="B30" s="292"/>
      <c r="C30" s="52"/>
      <c r="D30" s="52"/>
      <c r="E30" s="52"/>
      <c r="F30" s="52"/>
      <c r="G30" s="52"/>
      <c r="H30" s="52"/>
      <c r="I30" s="52"/>
      <c r="J30" s="52"/>
      <c r="K30" s="52"/>
      <c r="L30" s="52"/>
      <c r="M30" s="52"/>
      <c r="N30" s="52"/>
      <c r="O30" s="52"/>
      <c r="P30" s="52"/>
      <c r="Q30" s="52"/>
      <c r="R30" s="52"/>
      <c r="S30" s="52"/>
      <c r="T30" s="52"/>
      <c r="U30" s="52"/>
      <c r="V30" s="52"/>
      <c r="W30" s="52"/>
      <c r="X30" s="52"/>
      <c r="Y30" s="52"/>
      <c r="Z30" s="52"/>
    </row>
    <row r="31" spans="1:26">
      <c r="A31" s="52"/>
      <c r="B31" s="292"/>
      <c r="C31" s="52"/>
      <c r="D31" s="52"/>
      <c r="E31" s="52"/>
      <c r="F31" s="52"/>
      <c r="G31" s="52"/>
      <c r="H31" s="52"/>
      <c r="I31" s="52"/>
      <c r="J31" s="52"/>
      <c r="K31" s="52"/>
      <c r="L31" s="52"/>
      <c r="M31" s="52"/>
      <c r="N31" s="52"/>
      <c r="O31" s="52"/>
      <c r="P31" s="52"/>
      <c r="Q31" s="52"/>
      <c r="R31" s="52"/>
      <c r="S31" s="52"/>
      <c r="T31" s="52"/>
      <c r="U31" s="52"/>
      <c r="V31" s="52"/>
      <c r="W31" s="52"/>
      <c r="X31" s="52"/>
      <c r="Y31" s="52"/>
      <c r="Z31" s="52"/>
    </row>
    <row r="32" spans="1:26">
      <c r="A32" s="52"/>
      <c r="B32" s="292"/>
      <c r="C32" s="52"/>
      <c r="D32" s="52"/>
      <c r="E32" s="52"/>
      <c r="F32" s="52"/>
      <c r="G32" s="52"/>
      <c r="H32" s="52"/>
      <c r="I32" s="52"/>
      <c r="J32" s="52"/>
      <c r="K32" s="52"/>
      <c r="L32" s="52"/>
      <c r="M32" s="52"/>
      <c r="N32" s="52"/>
      <c r="O32" s="52"/>
      <c r="P32" s="52"/>
      <c r="Q32" s="52"/>
      <c r="R32" s="52"/>
      <c r="S32" s="52"/>
      <c r="T32" s="52"/>
      <c r="U32" s="52"/>
      <c r="V32" s="52"/>
      <c r="W32" s="52"/>
      <c r="X32" s="52"/>
      <c r="Y32" s="52"/>
      <c r="Z32" s="52"/>
    </row>
    <row r="33" spans="1:26">
      <c r="A33" s="52"/>
      <c r="B33" s="292"/>
      <c r="C33" s="52"/>
      <c r="D33" s="52"/>
      <c r="E33" s="52"/>
      <c r="F33" s="52"/>
      <c r="G33" s="52"/>
      <c r="H33" s="52"/>
      <c r="I33" s="52"/>
      <c r="J33" s="52"/>
      <c r="K33" s="52"/>
      <c r="L33" s="52"/>
      <c r="M33" s="52"/>
      <c r="N33" s="52"/>
      <c r="O33" s="52"/>
      <c r="P33" s="52"/>
      <c r="Q33" s="52"/>
      <c r="R33" s="52"/>
      <c r="S33" s="52"/>
      <c r="T33" s="52"/>
      <c r="U33" s="52"/>
      <c r="V33" s="52"/>
      <c r="W33" s="52"/>
      <c r="X33" s="52"/>
      <c r="Y33" s="52"/>
      <c r="Z33" s="52"/>
    </row>
    <row r="34" spans="1:26">
      <c r="A34" s="52"/>
      <c r="B34" s="292"/>
      <c r="C34" s="52"/>
      <c r="D34" s="52"/>
      <c r="E34" s="52"/>
      <c r="F34" s="52"/>
      <c r="G34" s="52"/>
      <c r="H34" s="52"/>
      <c r="I34" s="52"/>
      <c r="J34" s="52"/>
      <c r="K34" s="52"/>
      <c r="L34" s="52"/>
      <c r="M34" s="52"/>
      <c r="N34" s="52"/>
      <c r="O34" s="52"/>
      <c r="P34" s="52"/>
      <c r="Q34" s="52"/>
      <c r="R34" s="52"/>
      <c r="S34" s="52"/>
      <c r="T34" s="52"/>
      <c r="U34" s="52"/>
      <c r="V34" s="52"/>
      <c r="W34" s="52"/>
      <c r="X34" s="52"/>
      <c r="Y34" s="52"/>
      <c r="Z34" s="52"/>
    </row>
    <row r="35" spans="1:26">
      <c r="A35" s="52"/>
      <c r="B35" s="292"/>
      <c r="C35" s="52"/>
      <c r="D35" s="52"/>
      <c r="E35" s="52"/>
      <c r="F35" s="52"/>
      <c r="G35" s="52"/>
      <c r="H35" s="52"/>
      <c r="I35" s="52"/>
      <c r="J35" s="52"/>
      <c r="K35" s="52"/>
      <c r="L35" s="52"/>
      <c r="M35" s="52"/>
      <c r="N35" s="52"/>
      <c r="O35" s="52"/>
      <c r="P35" s="52"/>
      <c r="Q35" s="52"/>
      <c r="R35" s="52"/>
      <c r="S35" s="52"/>
      <c r="T35" s="52"/>
      <c r="U35" s="52"/>
      <c r="V35" s="52"/>
      <c r="W35" s="52"/>
      <c r="X35" s="52"/>
      <c r="Y35" s="52"/>
      <c r="Z35" s="52"/>
    </row>
    <row r="36" spans="1:26">
      <c r="A36" s="52"/>
      <c r="B36" s="292"/>
      <c r="C36" s="52"/>
      <c r="D36" s="52"/>
      <c r="E36" s="52"/>
      <c r="F36" s="52"/>
      <c r="G36" s="52"/>
      <c r="H36" s="52"/>
      <c r="I36" s="52"/>
      <c r="J36" s="52"/>
      <c r="K36" s="52"/>
      <c r="L36" s="52"/>
      <c r="M36" s="52"/>
      <c r="N36" s="52"/>
      <c r="O36" s="52"/>
      <c r="P36" s="52"/>
      <c r="Q36" s="52"/>
      <c r="R36" s="52"/>
      <c r="S36" s="52"/>
      <c r="T36" s="52"/>
      <c r="U36" s="52"/>
      <c r="V36" s="52"/>
      <c r="W36" s="52"/>
      <c r="X36" s="52"/>
      <c r="Y36" s="52"/>
      <c r="Z36" s="52"/>
    </row>
    <row r="37" spans="1:26">
      <c r="A37" s="52"/>
      <c r="B37" s="292"/>
      <c r="C37" s="52"/>
      <c r="D37" s="52"/>
      <c r="E37" s="52"/>
      <c r="F37" s="52"/>
      <c r="G37" s="52"/>
      <c r="H37" s="52"/>
      <c r="I37" s="52"/>
      <c r="J37" s="52"/>
      <c r="K37" s="52"/>
      <c r="L37" s="52"/>
      <c r="M37" s="52"/>
      <c r="N37" s="52"/>
      <c r="O37" s="52"/>
      <c r="P37" s="52"/>
      <c r="Q37" s="52"/>
      <c r="R37" s="52"/>
      <c r="S37" s="52"/>
      <c r="T37" s="52"/>
      <c r="U37" s="52"/>
      <c r="V37" s="52"/>
      <c r="W37" s="52"/>
      <c r="X37" s="52"/>
      <c r="Y37" s="52"/>
      <c r="Z37" s="52"/>
    </row>
    <row r="38" spans="1:26">
      <c r="A38" s="52"/>
      <c r="B38" s="292"/>
      <c r="C38" s="52"/>
      <c r="D38" s="52"/>
      <c r="E38" s="52"/>
      <c r="F38" s="52"/>
      <c r="G38" s="52"/>
      <c r="H38" s="52"/>
      <c r="I38" s="52"/>
      <c r="J38" s="52"/>
      <c r="K38" s="52"/>
      <c r="L38" s="52"/>
      <c r="M38" s="52"/>
      <c r="N38" s="52"/>
      <c r="O38" s="52"/>
      <c r="P38" s="52"/>
      <c r="Q38" s="52"/>
      <c r="R38" s="52"/>
      <c r="S38" s="52"/>
      <c r="T38" s="52"/>
      <c r="U38" s="52"/>
      <c r="V38" s="52"/>
      <c r="W38" s="52"/>
      <c r="X38" s="52"/>
      <c r="Y38" s="52"/>
      <c r="Z38" s="52"/>
    </row>
    <row r="39" spans="1:26">
      <c r="A39" s="52"/>
      <c r="B39" s="292"/>
      <c r="C39" s="52"/>
      <c r="D39" s="52"/>
      <c r="E39" s="52"/>
      <c r="F39" s="52"/>
      <c r="G39" s="52"/>
      <c r="H39" s="52"/>
      <c r="I39" s="52"/>
      <c r="J39" s="52"/>
      <c r="K39" s="52"/>
      <c r="L39" s="52"/>
      <c r="M39" s="52"/>
      <c r="N39" s="52"/>
      <c r="O39" s="52"/>
      <c r="P39" s="52"/>
      <c r="Q39" s="52"/>
      <c r="R39" s="52"/>
      <c r="S39" s="52"/>
      <c r="T39" s="52"/>
      <c r="U39" s="52"/>
      <c r="V39" s="52"/>
      <c r="W39" s="52"/>
      <c r="X39" s="52"/>
      <c r="Y39" s="52"/>
      <c r="Z39" s="52"/>
    </row>
    <row r="40" spans="1:26">
      <c r="A40" s="52"/>
      <c r="B40" s="292"/>
      <c r="C40" s="52"/>
      <c r="D40" s="52"/>
      <c r="E40" s="52"/>
      <c r="F40" s="52"/>
      <c r="G40" s="52"/>
      <c r="H40" s="52"/>
      <c r="I40" s="52"/>
      <c r="J40" s="52"/>
      <c r="K40" s="52"/>
      <c r="L40" s="52"/>
      <c r="M40" s="52"/>
      <c r="N40" s="52"/>
      <c r="O40" s="52"/>
      <c r="P40" s="52"/>
      <c r="Q40" s="52"/>
      <c r="R40" s="52"/>
      <c r="S40" s="52"/>
      <c r="T40" s="52"/>
      <c r="U40" s="52"/>
      <c r="V40" s="52"/>
      <c r="W40" s="52"/>
      <c r="X40" s="52"/>
      <c r="Y40" s="52"/>
      <c r="Z40" s="52"/>
    </row>
    <row r="41" spans="1:26">
      <c r="A41" s="52"/>
      <c r="B41" s="292"/>
      <c r="C41" s="52"/>
      <c r="D41" s="52"/>
      <c r="E41" s="52"/>
      <c r="F41" s="52"/>
      <c r="G41" s="52"/>
      <c r="H41" s="52"/>
      <c r="I41" s="52"/>
      <c r="J41" s="52"/>
      <c r="K41" s="52"/>
      <c r="L41" s="52"/>
      <c r="M41" s="52"/>
      <c r="N41" s="52"/>
      <c r="O41" s="52"/>
      <c r="P41" s="52"/>
      <c r="Q41" s="52"/>
      <c r="R41" s="52"/>
      <c r="S41" s="52"/>
      <c r="T41" s="52"/>
      <c r="U41" s="52"/>
      <c r="V41" s="52"/>
      <c r="W41" s="52"/>
      <c r="X41" s="52"/>
      <c r="Y41" s="52"/>
      <c r="Z41" s="52"/>
    </row>
    <row r="42" spans="1:26">
      <c r="A42" s="52"/>
      <c r="B42" s="292"/>
      <c r="C42" s="52"/>
      <c r="D42" s="52"/>
      <c r="E42" s="52"/>
      <c r="F42" s="52"/>
      <c r="G42" s="52"/>
      <c r="H42" s="52"/>
      <c r="I42" s="52"/>
      <c r="J42" s="52"/>
      <c r="K42" s="52"/>
      <c r="L42" s="52"/>
      <c r="M42" s="52"/>
      <c r="N42" s="52"/>
      <c r="O42" s="52"/>
      <c r="P42" s="52"/>
      <c r="Q42" s="52"/>
      <c r="R42" s="52"/>
      <c r="S42" s="52"/>
      <c r="T42" s="52"/>
      <c r="U42" s="52"/>
      <c r="V42" s="52"/>
      <c r="W42" s="52"/>
      <c r="X42" s="52"/>
      <c r="Y42" s="52"/>
      <c r="Z42" s="52"/>
    </row>
    <row r="43" spans="1:26">
      <c r="A43" s="52"/>
      <c r="B43" s="292"/>
      <c r="C43" s="52"/>
      <c r="D43" s="52"/>
      <c r="E43" s="52"/>
      <c r="F43" s="52"/>
      <c r="G43" s="52"/>
      <c r="H43" s="52"/>
      <c r="I43" s="52"/>
      <c r="J43" s="52"/>
      <c r="K43" s="52"/>
      <c r="L43" s="52"/>
      <c r="M43" s="52"/>
      <c r="N43" s="52"/>
      <c r="O43" s="52"/>
      <c r="P43" s="52"/>
      <c r="Q43" s="52"/>
      <c r="R43" s="52"/>
      <c r="S43" s="52"/>
      <c r="T43" s="52"/>
      <c r="U43" s="52"/>
      <c r="V43" s="52"/>
      <c r="W43" s="52"/>
      <c r="X43" s="52"/>
      <c r="Y43" s="52"/>
      <c r="Z43" s="52"/>
    </row>
    <row r="44" spans="1:26">
      <c r="A44" s="52"/>
      <c r="B44" s="292"/>
      <c r="C44" s="52"/>
      <c r="D44" s="52"/>
      <c r="E44" s="52"/>
      <c r="F44" s="52"/>
      <c r="G44" s="52"/>
      <c r="H44" s="52"/>
      <c r="I44" s="52"/>
      <c r="J44" s="52"/>
      <c r="K44" s="52"/>
      <c r="L44" s="52"/>
      <c r="M44" s="52"/>
      <c r="N44" s="52"/>
      <c r="O44" s="52"/>
      <c r="P44" s="52"/>
      <c r="Q44" s="52"/>
      <c r="R44" s="52"/>
      <c r="S44" s="52"/>
      <c r="T44" s="52"/>
      <c r="U44" s="52"/>
      <c r="V44" s="52"/>
      <c r="W44" s="52"/>
      <c r="X44" s="52"/>
      <c r="Y44" s="52"/>
      <c r="Z44" s="52"/>
    </row>
    <row r="45" spans="1:26">
      <c r="A45" s="52"/>
      <c r="B45" s="292"/>
      <c r="C45" s="52"/>
      <c r="D45" s="52"/>
      <c r="E45" s="52"/>
      <c r="F45" s="52"/>
      <c r="G45" s="52"/>
      <c r="H45" s="52"/>
      <c r="I45" s="52"/>
      <c r="J45" s="52"/>
      <c r="K45" s="52"/>
      <c r="L45" s="52"/>
      <c r="M45" s="52"/>
      <c r="N45" s="52"/>
      <c r="O45" s="52"/>
      <c r="P45" s="52"/>
      <c r="Q45" s="52"/>
      <c r="R45" s="52"/>
      <c r="S45" s="52"/>
      <c r="T45" s="52"/>
      <c r="U45" s="52"/>
      <c r="V45" s="52"/>
      <c r="W45" s="52"/>
      <c r="X45" s="52"/>
      <c r="Y45" s="52"/>
      <c r="Z45" s="52"/>
    </row>
    <row r="46" spans="1:26">
      <c r="A46" s="52"/>
      <c r="B46" s="292"/>
      <c r="C46" s="52"/>
      <c r="D46" s="52"/>
      <c r="E46" s="52"/>
      <c r="F46" s="52"/>
      <c r="G46" s="52"/>
      <c r="H46" s="52"/>
      <c r="I46" s="52"/>
      <c r="J46" s="52"/>
      <c r="K46" s="52"/>
      <c r="L46" s="52"/>
      <c r="M46" s="52"/>
      <c r="N46" s="52"/>
      <c r="O46" s="52"/>
      <c r="P46" s="52"/>
      <c r="Q46" s="52"/>
      <c r="R46" s="52"/>
      <c r="S46" s="52"/>
      <c r="T46" s="52"/>
      <c r="U46" s="52"/>
      <c r="V46" s="52"/>
      <c r="W46" s="52"/>
      <c r="X46" s="52"/>
      <c r="Y46" s="52"/>
      <c r="Z46" s="52"/>
    </row>
    <row r="47" spans="1:26">
      <c r="A47" s="52"/>
      <c r="B47" s="292"/>
      <c r="C47" s="52"/>
      <c r="D47" s="52"/>
      <c r="E47" s="52"/>
      <c r="F47" s="52"/>
      <c r="G47" s="52"/>
      <c r="H47" s="52"/>
      <c r="I47" s="52"/>
      <c r="J47" s="52"/>
      <c r="K47" s="52"/>
      <c r="L47" s="52"/>
      <c r="M47" s="52"/>
      <c r="N47" s="52"/>
      <c r="O47" s="52"/>
      <c r="P47" s="52"/>
      <c r="Q47" s="52"/>
      <c r="R47" s="52"/>
      <c r="S47" s="52"/>
      <c r="T47" s="52"/>
      <c r="U47" s="52"/>
      <c r="V47" s="52"/>
      <c r="W47" s="52"/>
      <c r="X47" s="52"/>
      <c r="Y47" s="52"/>
      <c r="Z47" s="52"/>
    </row>
    <row r="48" spans="1:26">
      <c r="A48" s="52"/>
      <c r="B48" s="292"/>
      <c r="C48" s="52"/>
      <c r="D48" s="52"/>
      <c r="E48" s="52"/>
      <c r="F48" s="52"/>
      <c r="G48" s="52"/>
      <c r="H48" s="52"/>
      <c r="I48" s="52"/>
      <c r="J48" s="52"/>
      <c r="K48" s="52"/>
      <c r="L48" s="52"/>
      <c r="M48" s="52"/>
      <c r="N48" s="52"/>
      <c r="O48" s="52"/>
      <c r="P48" s="52"/>
      <c r="Q48" s="52"/>
      <c r="R48" s="52"/>
      <c r="S48" s="52"/>
      <c r="T48" s="52"/>
      <c r="U48" s="52"/>
      <c r="V48" s="52"/>
      <c r="W48" s="52"/>
      <c r="X48" s="52"/>
      <c r="Y48" s="52"/>
      <c r="Z48" s="52"/>
    </row>
    <row r="49" spans="1:26">
      <c r="A49" s="52"/>
      <c r="B49" s="292"/>
      <c r="C49" s="52"/>
      <c r="D49" s="52"/>
      <c r="E49" s="52"/>
      <c r="F49" s="52"/>
      <c r="G49" s="52"/>
      <c r="H49" s="52"/>
      <c r="I49" s="52"/>
      <c r="J49" s="52"/>
      <c r="K49" s="52"/>
      <c r="L49" s="52"/>
      <c r="M49" s="52"/>
      <c r="N49" s="52"/>
      <c r="O49" s="52"/>
      <c r="P49" s="52"/>
      <c r="Q49" s="52"/>
      <c r="R49" s="52"/>
      <c r="S49" s="52"/>
      <c r="T49" s="52"/>
      <c r="U49" s="52"/>
      <c r="V49" s="52"/>
      <c r="W49" s="52"/>
      <c r="X49" s="52"/>
      <c r="Y49" s="52"/>
      <c r="Z49" s="52"/>
    </row>
    <row r="50" spans="1:26">
      <c r="A50" s="52"/>
      <c r="B50" s="292"/>
      <c r="C50" s="52"/>
      <c r="D50" s="52"/>
      <c r="E50" s="52"/>
      <c r="F50" s="52"/>
      <c r="G50" s="52"/>
      <c r="H50" s="52"/>
      <c r="I50" s="52"/>
      <c r="J50" s="52"/>
      <c r="K50" s="52"/>
      <c r="L50" s="52"/>
      <c r="M50" s="52"/>
      <c r="N50" s="52"/>
      <c r="O50" s="52"/>
      <c r="P50" s="52"/>
      <c r="Q50" s="52"/>
      <c r="R50" s="52"/>
      <c r="S50" s="52"/>
      <c r="T50" s="52"/>
      <c r="U50" s="52"/>
      <c r="V50" s="52"/>
      <c r="W50" s="52"/>
      <c r="X50" s="52"/>
      <c r="Y50" s="52"/>
      <c r="Z50" s="52"/>
    </row>
  </sheetData>
  <mergeCells count="1">
    <mergeCell ref="B3:G3"/>
  </mergeCells>
  <phoneticPr fontId="24" type="noConversion"/>
  <hyperlinks>
    <hyperlink ref="B6" location="'A3 - Organisational structure'!A1" display="A3 - Organisational structure" xr:uid="{00000000-0004-0000-0100-000000000000}"/>
    <hyperlink ref="B7" location="'A4 - Owners &amp; shareholders'!A1" display="A4 - Owners &amp; shareholders" xr:uid="{00000000-0004-0000-0100-000001000000}"/>
    <hyperlink ref="B8" location="'A7!1 - Your company''s products'.A1" display="A7.1 - Your company's products" xr:uid="{00000000-0004-0000-0100-000002000000}"/>
    <hyperlink ref="B9" location="'A7!2 - Other goods'.A1" display="A7.2 - Other goods" xr:uid="{00000000-0004-0000-0100-000003000000}"/>
    <hyperlink ref="B12" location="'B1!1 - sales reconciliation'.A1" display="B1.1 - Sales reconciliation" xr:uid="{00000000-0004-0000-0100-000004000000}"/>
    <hyperlink ref="B16" location="'C1 - Income statement'!A1" display="C1 - Income statement" xr:uid="{00000000-0004-0000-0100-000005000000}"/>
    <hyperlink ref="B17" location="'C3 - Cost reconciliation'!A1" display="C3 - Cost reconciliation" xr:uid="{00000000-0004-0000-0100-000006000000}"/>
    <hyperlink ref="B18" location="'C4 - Purchases '!A1" display="C4 - Purchases" xr:uid="{00000000-0004-0000-0100-000007000000}"/>
    <hyperlink ref="B19" location="'C5 - RM and input purchases'!A1" display="C5 - RM and input" xr:uid="{00000000-0004-0000-0100-000008000000}"/>
  </hyperlinks>
  <pageMargins left="0.7" right="0.7" top="0.75" bottom="0.75" header="0.3" footer="0.3"/>
  <pageSetup paperSize="9" fitToWidth="0"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64"/>
  <sheetViews>
    <sheetView topLeftCell="A7" workbookViewId="0">
      <selection activeCell="D18" sqref="D18"/>
    </sheetView>
  </sheetViews>
  <sheetFormatPr defaultColWidth="9.26953125" defaultRowHeight="14"/>
  <cols>
    <col min="1" max="1" width="9.26953125" style="3" customWidth="1"/>
    <col min="2" max="3" width="21.90625" style="3" customWidth="1"/>
    <col min="4" max="4" width="46.08984375" style="3" customWidth="1"/>
    <col min="5" max="10" width="21.90625" style="3" customWidth="1"/>
    <col min="11" max="11" width="9.26953125" style="3" customWidth="1"/>
    <col min="12" max="16384" width="9.26953125" style="3"/>
  </cols>
  <sheetData>
    <row r="1" spans="1:52" s="1" customFormat="1" ht="15" customHeight="1">
      <c r="B1" s="4" t="s">
        <v>43</v>
      </c>
    </row>
    <row r="2" spans="1:52" ht="1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29.15" customHeight="1">
      <c r="A3" s="1"/>
      <c r="B3" s="319" t="s">
        <v>44</v>
      </c>
      <c r="C3" s="319"/>
      <c r="D3" s="319"/>
      <c r="E3" s="1"/>
      <c r="F3" s="320" t="s">
        <v>45</v>
      </c>
      <c r="G3" s="320"/>
      <c r="H3" s="320"/>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29">
      <c r="A4" s="1"/>
      <c r="B4" s="265" t="s">
        <v>1</v>
      </c>
      <c r="C4" s="321" t="str">
        <f>Guidance!C4</f>
        <v>TD0037 &amp; TS0038</v>
      </c>
      <c r="D4" s="321"/>
      <c r="E4" s="1"/>
      <c r="F4" s="266"/>
      <c r="G4" s="267" t="s">
        <v>46</v>
      </c>
      <c r="H4" s="268" t="s">
        <v>47</v>
      </c>
      <c r="I4" s="286"/>
      <c r="J4" s="286"/>
      <c r="K4" s="286"/>
      <c r="L4" s="286"/>
      <c r="M4" s="286"/>
      <c r="N4" s="286"/>
      <c r="O4" s="286"/>
      <c r="P4" s="286"/>
      <c r="Q4" s="286"/>
      <c r="R4" s="286"/>
      <c r="S4" s="286"/>
      <c r="T4" s="286"/>
      <c r="U4" s="286"/>
      <c r="V4" s="286"/>
      <c r="W4" s="286"/>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30" customHeight="1">
      <c r="A5" s="1"/>
      <c r="B5" s="9" t="s">
        <v>3</v>
      </c>
      <c r="C5" s="321" t="str">
        <f>Guidance!C5</f>
        <v>Changzhou Merrygold Mechinery &amp; ElectronicCo.,Ltd</v>
      </c>
      <c r="D5" s="321"/>
      <c r="E5" s="1"/>
      <c r="F5" s="269" t="s">
        <v>48</v>
      </c>
      <c r="G5" s="270" t="s">
        <v>49</v>
      </c>
      <c r="H5" s="270" t="s">
        <v>49</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40.5" customHeight="1">
      <c r="A6" s="1"/>
      <c r="B6" s="164"/>
      <c r="C6" s="164"/>
      <c r="D6" s="164"/>
      <c r="E6" s="1"/>
      <c r="F6" s="271" t="s">
        <v>50</v>
      </c>
      <c r="G6" s="270" t="s">
        <v>49</v>
      </c>
      <c r="H6" s="270" t="s">
        <v>49</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20.65" customHeight="1">
      <c r="A7" s="1"/>
      <c r="B7" s="164"/>
      <c r="C7" s="164"/>
      <c r="D7" s="164"/>
      <c r="E7" s="1"/>
      <c r="F7" s="272"/>
      <c r="G7" s="273"/>
      <c r="H7" s="273"/>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7.649999999999999" customHeight="1">
      <c r="A8" s="1"/>
      <c r="B8" s="70" t="s">
        <v>51</v>
      </c>
      <c r="C8" s="12"/>
      <c r="D8" s="12"/>
      <c r="E8" s="13"/>
      <c r="F8" s="272"/>
      <c r="G8" s="273"/>
      <c r="H8" s="273"/>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15.65" customHeight="1">
      <c r="A9" s="1"/>
      <c r="B9" s="14" t="s">
        <v>52</v>
      </c>
      <c r="C9" s="15"/>
      <c r="D9" s="15"/>
      <c r="E9" s="16"/>
      <c r="F9" s="272"/>
      <c r="G9" s="273"/>
      <c r="H9" s="273"/>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15.75" customHeight="1">
      <c r="A11" s="1"/>
      <c r="B11" s="318" t="s">
        <v>53</v>
      </c>
      <c r="C11" s="318"/>
      <c r="D11" s="318"/>
      <c r="E11" s="318"/>
      <c r="F11" s="318"/>
      <c r="G11" s="318"/>
      <c r="H11" s="230" t="s">
        <v>54</v>
      </c>
      <c r="I11" s="318" t="s">
        <v>55</v>
      </c>
      <c r="J11" s="318"/>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s="263" customFormat="1" ht="56">
      <c r="A12" s="102"/>
      <c r="B12" s="253" t="s">
        <v>56</v>
      </c>
      <c r="C12" s="254" t="s">
        <v>57</v>
      </c>
      <c r="D12" s="254" t="s">
        <v>58</v>
      </c>
      <c r="E12" s="254" t="s">
        <v>59</v>
      </c>
      <c r="F12" s="254" t="s">
        <v>60</v>
      </c>
      <c r="G12" s="255" t="s">
        <v>61</v>
      </c>
      <c r="H12" s="274" t="s">
        <v>62</v>
      </c>
      <c r="I12" s="253" t="s">
        <v>63</v>
      </c>
      <c r="J12" s="255" t="s">
        <v>64</v>
      </c>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row>
    <row r="13" spans="1:52" ht="85.15" customHeight="1">
      <c r="A13" s="1"/>
      <c r="B13" s="275" t="s">
        <v>65</v>
      </c>
      <c r="C13" s="275" t="s">
        <v>65</v>
      </c>
      <c r="D13" s="275" t="s">
        <v>66</v>
      </c>
      <c r="E13" s="276" t="s">
        <v>66</v>
      </c>
      <c r="F13" s="275" t="s">
        <v>66</v>
      </c>
      <c r="G13" s="275" t="s">
        <v>67</v>
      </c>
      <c r="H13" s="275" t="s">
        <v>68</v>
      </c>
      <c r="I13" s="287">
        <v>0</v>
      </c>
      <c r="J13" s="287">
        <v>0</v>
      </c>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ht="14.25" customHeight="1">
      <c r="A14" s="1"/>
      <c r="B14" s="277"/>
      <c r="C14" s="278"/>
      <c r="D14" s="278"/>
      <c r="E14" s="279"/>
      <c r="F14" s="279"/>
      <c r="G14" s="280"/>
      <c r="H14" s="281"/>
      <c r="I14" s="288"/>
      <c r="J14" s="280"/>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ht="14.25" customHeight="1">
      <c r="A15" s="1"/>
      <c r="B15" s="277"/>
      <c r="C15" s="279"/>
      <c r="D15" s="279"/>
      <c r="E15" s="279"/>
      <c r="F15" s="279"/>
      <c r="G15" s="280"/>
      <c r="H15" s="281"/>
      <c r="I15" s="288"/>
      <c r="J15" s="280"/>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ht="14.25" customHeight="1">
      <c r="A16" s="1"/>
      <c r="B16" s="277"/>
      <c r="C16" s="279"/>
      <c r="D16" s="279"/>
      <c r="E16" s="279"/>
      <c r="F16" s="279"/>
      <c r="G16" s="280"/>
      <c r="H16" s="281"/>
      <c r="I16" s="288"/>
      <c r="J16" s="280"/>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ht="14.25" customHeight="1">
      <c r="A17" s="1"/>
      <c r="B17" s="277"/>
      <c r="C17" s="279"/>
      <c r="D17" s="279"/>
      <c r="E17" s="279"/>
      <c r="F17" s="279"/>
      <c r="G17" s="280"/>
      <c r="H17" s="281"/>
      <c r="I17" s="288"/>
      <c r="J17" s="280"/>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ht="14.25" customHeight="1">
      <c r="A18" s="1"/>
      <c r="B18" s="277"/>
      <c r="C18" s="279"/>
      <c r="D18" s="279"/>
      <c r="E18" s="279"/>
      <c r="F18" s="279"/>
      <c r="G18" s="280"/>
      <c r="H18" s="281"/>
      <c r="I18" s="288"/>
      <c r="J18" s="280"/>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ht="14.25" customHeight="1">
      <c r="A19" s="1"/>
      <c r="B19" s="277"/>
      <c r="C19" s="279"/>
      <c r="D19" s="279"/>
      <c r="E19" s="279"/>
      <c r="F19" s="279"/>
      <c r="G19" s="280"/>
      <c r="H19" s="281"/>
      <c r="I19" s="288"/>
      <c r="J19" s="280"/>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ht="14.25" customHeight="1">
      <c r="A20" s="1"/>
      <c r="B20" s="277"/>
      <c r="C20" s="279"/>
      <c r="D20" s="279"/>
      <c r="E20" s="279"/>
      <c r="F20" s="279"/>
      <c r="G20" s="280"/>
      <c r="H20" s="281"/>
      <c r="I20" s="288"/>
      <c r="J20" s="280"/>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ht="14.25" customHeight="1">
      <c r="A21" s="1"/>
      <c r="B21" s="277"/>
      <c r="C21" s="279"/>
      <c r="D21" s="279"/>
      <c r="E21" s="279"/>
      <c r="F21" s="279"/>
      <c r="G21" s="280"/>
      <c r="H21" s="281"/>
      <c r="I21" s="288"/>
      <c r="J21" s="280"/>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ht="14.25" customHeight="1">
      <c r="A22" s="1"/>
      <c r="B22" s="277"/>
      <c r="C22" s="279"/>
      <c r="D22" s="279"/>
      <c r="E22" s="279"/>
      <c r="F22" s="279"/>
      <c r="G22" s="280"/>
      <c r="H22" s="281"/>
      <c r="I22" s="288"/>
      <c r="J22" s="280"/>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ht="14.25" customHeight="1">
      <c r="A23" s="1"/>
      <c r="B23" s="277"/>
      <c r="C23" s="279"/>
      <c r="D23" s="279"/>
      <c r="E23" s="279"/>
      <c r="F23" s="279"/>
      <c r="G23" s="280"/>
      <c r="H23" s="281"/>
      <c r="I23" s="288"/>
      <c r="J23" s="280"/>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ht="14.25" customHeight="1">
      <c r="A24" s="1"/>
      <c r="B24" s="277"/>
      <c r="C24" s="279"/>
      <c r="D24" s="279"/>
      <c r="E24" s="279"/>
      <c r="F24" s="279"/>
      <c r="G24" s="280"/>
      <c r="H24" s="281"/>
      <c r="I24" s="288"/>
      <c r="J24" s="280"/>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ht="14.25" customHeight="1">
      <c r="A25" s="1"/>
      <c r="B25" s="277"/>
      <c r="C25" s="279"/>
      <c r="D25" s="279"/>
      <c r="E25" s="279"/>
      <c r="F25" s="279"/>
      <c r="G25" s="280"/>
      <c r="H25" s="281"/>
      <c r="I25" s="288"/>
      <c r="J25" s="280"/>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ht="14.25" customHeight="1">
      <c r="A26" s="1"/>
      <c r="B26" s="277"/>
      <c r="C26" s="279"/>
      <c r="D26" s="279"/>
      <c r="E26" s="279"/>
      <c r="F26" s="279"/>
      <c r="G26" s="280"/>
      <c r="H26" s="281"/>
      <c r="I26" s="288"/>
      <c r="J26" s="280"/>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ht="14.25" customHeight="1">
      <c r="A27" s="1"/>
      <c r="B27" s="282"/>
      <c r="C27" s="283"/>
      <c r="D27" s="283"/>
      <c r="E27" s="283"/>
      <c r="F27" s="283"/>
      <c r="G27" s="284"/>
      <c r="H27" s="285"/>
      <c r="I27" s="289"/>
      <c r="J27" s="284"/>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ht="14.25" customHeight="1">
      <c r="A28" s="1"/>
      <c r="B28" s="8"/>
      <c r="C28" s="8"/>
      <c r="D28" s="8"/>
      <c r="E28" s="8"/>
      <c r="F28" s="8"/>
      <c r="G28" s="8"/>
      <c r="H28" s="8"/>
      <c r="I28" s="8"/>
      <c r="J28" s="8"/>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ht="14.25" customHeight="1">
      <c r="A29" s="1"/>
      <c r="B29" s="8"/>
      <c r="C29" s="8"/>
      <c r="D29" s="8"/>
      <c r="E29" s="8"/>
      <c r="F29" s="8"/>
      <c r="G29" s="8"/>
      <c r="H29" s="8"/>
      <c r="I29" s="8"/>
      <c r="J29" s="8"/>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ht="14.25" customHeight="1">
      <c r="A30" s="1"/>
      <c r="B30" s="8"/>
      <c r="C30" s="8"/>
      <c r="D30" s="8"/>
      <c r="E30" s="8"/>
      <c r="F30" s="8"/>
      <c r="G30" s="8"/>
      <c r="H30" s="8"/>
      <c r="I30" s="8"/>
      <c r="J30" s="8"/>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ht="14.25" customHeight="1">
      <c r="A31" s="1"/>
      <c r="B31" s="8"/>
      <c r="C31" s="8"/>
      <c r="D31" s="8"/>
      <c r="E31" s="8"/>
      <c r="F31" s="8"/>
      <c r="G31" s="8"/>
      <c r="H31" s="8"/>
      <c r="I31" s="8"/>
      <c r="J31" s="8"/>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ht="14.25" customHeight="1">
      <c r="A32" s="1"/>
      <c r="B32" s="8"/>
      <c r="C32" s="8"/>
      <c r="D32" s="8"/>
      <c r="E32" s="8"/>
      <c r="F32" s="8"/>
      <c r="G32" s="8"/>
      <c r="H32" s="8"/>
      <c r="I32" s="8"/>
      <c r="J32" s="8"/>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ht="14.25" customHeight="1">
      <c r="A33" s="1"/>
      <c r="B33" s="8"/>
      <c r="C33" s="8"/>
      <c r="D33" s="8"/>
      <c r="E33" s="8"/>
      <c r="F33" s="8"/>
      <c r="G33" s="8"/>
      <c r="H33" s="8"/>
      <c r="I33" s="8"/>
      <c r="J33" s="8"/>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ht="14.25" customHeight="1">
      <c r="A34" s="1"/>
      <c r="B34" s="8"/>
      <c r="C34" s="8"/>
      <c r="D34" s="8"/>
      <c r="E34" s="8"/>
      <c r="F34" s="8"/>
      <c r="G34" s="8"/>
      <c r="H34" s="8"/>
      <c r="I34" s="8"/>
      <c r="J34" s="8"/>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ht="14.25" customHeight="1">
      <c r="A35" s="1"/>
      <c r="B35" s="8"/>
      <c r="C35" s="8"/>
      <c r="D35" s="8"/>
      <c r="E35" s="8"/>
      <c r="F35" s="8"/>
      <c r="G35" s="8"/>
      <c r="H35" s="8"/>
      <c r="I35" s="8"/>
      <c r="J35" s="8"/>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ht="14.25" customHeight="1">
      <c r="A36" s="1"/>
      <c r="B36" s="8"/>
      <c r="C36" s="8"/>
      <c r="D36" s="8"/>
      <c r="E36" s="8"/>
      <c r="F36" s="8"/>
      <c r="G36" s="8"/>
      <c r="H36" s="8"/>
      <c r="I36" s="8"/>
      <c r="J36" s="8"/>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ht="14.25" customHeight="1">
      <c r="A37" s="1"/>
      <c r="B37" s="8"/>
      <c r="C37" s="8"/>
      <c r="D37" s="8"/>
      <c r="E37" s="8"/>
      <c r="F37" s="8"/>
      <c r="G37" s="8"/>
      <c r="H37" s="8"/>
      <c r="I37" s="8"/>
      <c r="J37" s="8"/>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ht="14.25" customHeight="1">
      <c r="A38" s="1"/>
      <c r="B38" s="8"/>
      <c r="C38" s="8"/>
      <c r="D38" s="8"/>
      <c r="E38" s="8"/>
      <c r="F38" s="8"/>
      <c r="G38" s="8"/>
      <c r="H38" s="8"/>
      <c r="I38" s="8"/>
      <c r="J38" s="8"/>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ht="14.25" customHeight="1">
      <c r="A39" s="1"/>
      <c r="B39" s="8"/>
      <c r="C39" s="8"/>
      <c r="D39" s="8"/>
      <c r="E39" s="8"/>
      <c r="F39" s="8"/>
      <c r="G39" s="8"/>
      <c r="H39" s="8"/>
      <c r="I39" s="8"/>
      <c r="J39" s="8"/>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ht="14.25" customHeight="1">
      <c r="A40" s="1"/>
      <c r="B40" s="8"/>
      <c r="C40" s="8"/>
      <c r="D40" s="8"/>
      <c r="E40" s="8"/>
      <c r="F40" s="8"/>
      <c r="G40" s="8"/>
      <c r="H40" s="8"/>
      <c r="I40" s="8"/>
      <c r="J40" s="8"/>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ht="14.25" customHeight="1">
      <c r="A41" s="1"/>
      <c r="B41" s="8"/>
      <c r="C41" s="8"/>
      <c r="D41" s="8"/>
      <c r="E41" s="8"/>
      <c r="F41" s="8"/>
      <c r="G41" s="8"/>
      <c r="H41" s="8"/>
      <c r="I41" s="8"/>
      <c r="J41" s="8"/>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ht="14.25" customHeight="1">
      <c r="A42" s="1"/>
      <c r="B42" s="8"/>
      <c r="C42" s="8"/>
      <c r="D42" s="8"/>
      <c r="E42" s="8"/>
      <c r="F42" s="8"/>
      <c r="G42" s="8"/>
      <c r="H42" s="8"/>
      <c r="I42" s="8"/>
      <c r="J42" s="8"/>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ht="14.25" customHeight="1">
      <c r="A43" s="1"/>
      <c r="B43" s="8"/>
      <c r="C43" s="8"/>
      <c r="D43" s="8"/>
      <c r="E43" s="8"/>
      <c r="F43" s="8"/>
      <c r="G43" s="8"/>
      <c r="H43" s="8"/>
      <c r="I43" s="8"/>
      <c r="J43" s="8"/>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ht="14.25" customHeight="1">
      <c r="A44" s="1"/>
      <c r="B44" s="8"/>
      <c r="C44" s="8"/>
      <c r="D44" s="8"/>
      <c r="E44" s="8"/>
      <c r="F44" s="8"/>
      <c r="G44" s="8"/>
      <c r="H44" s="8"/>
      <c r="I44" s="8"/>
      <c r="J44" s="8"/>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ht="14.25" customHeight="1">
      <c r="A45" s="1"/>
      <c r="B45" s="8"/>
      <c r="C45" s="8"/>
      <c r="D45" s="8"/>
      <c r="E45" s="8"/>
      <c r="F45" s="8"/>
      <c r="G45" s="8"/>
      <c r="H45" s="8"/>
      <c r="I45" s="8"/>
      <c r="J45" s="8"/>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row r="54" spans="1:52"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row>
    <row r="55" spans="1:52"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row>
    <row r="56" spans="1:52"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row>
    <row r="57" spans="1:52"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row>
    <row r="58" spans="1:52"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row>
    <row r="59" spans="1:5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row>
    <row r="60" spans="1:5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row>
    <row r="61" spans="1:5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row>
    <row r="62" spans="1:5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row>
    <row r="63" spans="1:5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row>
    <row r="64" spans="1:5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row>
  </sheetData>
  <mergeCells count="6">
    <mergeCell ref="I11:J11"/>
    <mergeCell ref="B3:D3"/>
    <mergeCell ref="F3:H3"/>
    <mergeCell ref="C4:D4"/>
    <mergeCell ref="C5:D5"/>
    <mergeCell ref="B11:G11"/>
  </mergeCells>
  <phoneticPr fontId="24" type="noConversion"/>
  <hyperlinks>
    <hyperlink ref="B1" location="Contents!A1" display="Back to Contents" xr:uid="{00000000-0004-0000-0200-000000000000}"/>
  </hyperlinks>
  <pageMargins left="0.7" right="0.7" top="0.75" bottom="0.75" header="0.3" footer="0.3"/>
  <pageSetup paperSize="9" fitToWidth="0"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60"/>
  <sheetViews>
    <sheetView topLeftCell="A4" workbookViewId="0">
      <selection activeCell="I11" sqref="I11"/>
    </sheetView>
  </sheetViews>
  <sheetFormatPr defaultColWidth="9.26953125" defaultRowHeight="14"/>
  <cols>
    <col min="1" max="1" width="9.26953125" style="3" customWidth="1"/>
    <col min="2" max="2" width="25.08984375" style="3" customWidth="1"/>
    <col min="3" max="7" width="21.90625" style="3" customWidth="1"/>
    <col min="8" max="8" width="11.26953125" style="3" customWidth="1"/>
    <col min="9" max="14" width="21.90625" style="3" customWidth="1"/>
    <col min="15" max="15" width="11.26953125" style="3" customWidth="1"/>
    <col min="16" max="16" width="9.26953125" style="3" customWidth="1"/>
    <col min="17" max="16384" width="9.26953125" style="3"/>
  </cols>
  <sheetData>
    <row r="1" spans="1:45" s="1" customFormat="1" ht="15" customHeight="1">
      <c r="B1" s="4" t="s">
        <v>43</v>
      </c>
    </row>
    <row r="2" spans="1:45" ht="1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row>
    <row r="3" spans="1:45" ht="20.149999999999999" customHeight="1">
      <c r="A3" s="1"/>
      <c r="B3" s="322" t="s">
        <v>69</v>
      </c>
      <c r="C3" s="322"/>
      <c r="D3" s="322"/>
      <c r="E3" s="250"/>
      <c r="F3" s="250"/>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spans="1:45" ht="14.5">
      <c r="A4" s="1"/>
      <c r="B4" s="7" t="s">
        <v>1</v>
      </c>
      <c r="C4" s="321" t="str">
        <f>Guidance!C4</f>
        <v>TD0037 &amp; TS0038</v>
      </c>
      <c r="D4" s="321"/>
      <c r="E4" s="164"/>
      <c r="F4" s="16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row>
    <row r="5" spans="1:45" ht="14.5">
      <c r="A5" s="1"/>
      <c r="B5" s="9" t="s">
        <v>3</v>
      </c>
      <c r="C5" s="321" t="str">
        <f>Guidance!C5</f>
        <v>Changzhou Merrygold Mechinery &amp; ElectronicCo.,Ltd</v>
      </c>
      <c r="D5" s="321"/>
      <c r="E5" s="164"/>
      <c r="F5" s="16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row>
    <row r="6" spans="1:45">
      <c r="A6" s="1"/>
      <c r="B6" s="8"/>
      <c r="C6" s="8"/>
      <c r="D6" s="8"/>
      <c r="E6" s="8"/>
      <c r="F6" s="8"/>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row>
    <row r="7" spans="1:45" ht="14.5">
      <c r="A7" s="1"/>
      <c r="B7" s="49" t="s">
        <v>70</v>
      </c>
      <c r="C7" s="251"/>
      <c r="D7" s="251"/>
      <c r="E7" s="252"/>
      <c r="F7" s="8"/>
      <c r="G7" s="1"/>
      <c r="H7" s="1"/>
      <c r="I7" s="49" t="s">
        <v>71</v>
      </c>
      <c r="J7" s="49"/>
      <c r="K7" s="49"/>
      <c r="L7" s="262"/>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row>
    <row r="8" spans="1:4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row>
    <row r="9" spans="1:45">
      <c r="A9" s="1"/>
      <c r="B9" s="323" t="s">
        <v>72</v>
      </c>
      <c r="C9" s="323"/>
      <c r="D9" s="323"/>
      <c r="E9" s="323"/>
      <c r="F9" s="323"/>
      <c r="G9" s="323"/>
      <c r="H9" s="1"/>
      <c r="I9" s="323" t="s">
        <v>73</v>
      </c>
      <c r="J9" s="323"/>
      <c r="K9" s="323"/>
      <c r="L9" s="323"/>
      <c r="M9" s="323"/>
      <c r="N9" s="323"/>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row>
    <row r="10" spans="1:45" ht="98">
      <c r="A10" s="1"/>
      <c r="B10" s="253" t="s">
        <v>48</v>
      </c>
      <c r="C10" s="254" t="s">
        <v>74</v>
      </c>
      <c r="D10" s="254" t="s">
        <v>75</v>
      </c>
      <c r="E10" s="254" t="s">
        <v>76</v>
      </c>
      <c r="F10" s="254" t="s">
        <v>77</v>
      </c>
      <c r="G10" s="255" t="s">
        <v>78</v>
      </c>
      <c r="H10" s="1"/>
      <c r="I10" s="253" t="s">
        <v>48</v>
      </c>
      <c r="J10" s="254" t="s">
        <v>79</v>
      </c>
      <c r="K10" s="254" t="s">
        <v>80</v>
      </c>
      <c r="L10" s="254" t="s">
        <v>75</v>
      </c>
      <c r="M10" s="254" t="s">
        <v>77</v>
      </c>
      <c r="N10" s="255" t="s">
        <v>78</v>
      </c>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row>
    <row r="11" spans="1:45" ht="34" customHeight="1">
      <c r="A11" s="1"/>
      <c r="B11" s="240" t="s">
        <v>66</v>
      </c>
      <c r="C11" s="256">
        <v>1</v>
      </c>
      <c r="D11" s="241" t="s">
        <v>81</v>
      </c>
      <c r="E11" s="257" t="s">
        <v>68</v>
      </c>
      <c r="F11" s="257" t="s">
        <v>81</v>
      </c>
      <c r="G11" s="258" t="s">
        <v>81</v>
      </c>
      <c r="H11" s="1"/>
      <c r="I11" s="240" t="s">
        <v>66</v>
      </c>
      <c r="J11" s="241" t="s">
        <v>82</v>
      </c>
      <c r="K11" s="241" t="s">
        <v>83</v>
      </c>
      <c r="L11" s="241" t="s">
        <v>81</v>
      </c>
      <c r="M11" s="257" t="s">
        <v>84</v>
      </c>
      <c r="N11" s="257" t="s">
        <v>84</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row>
    <row r="12" spans="1:45" ht="14.25" customHeight="1">
      <c r="A12" s="1"/>
      <c r="B12" s="243"/>
      <c r="C12" s="129"/>
      <c r="D12" s="259"/>
      <c r="E12" s="64"/>
      <c r="F12" s="64"/>
      <c r="G12" s="245"/>
      <c r="H12" s="1"/>
      <c r="I12" s="243"/>
      <c r="J12" s="259"/>
      <c r="K12" s="259"/>
      <c r="L12" s="259"/>
      <c r="M12" s="64"/>
      <c r="N12" s="245"/>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row>
    <row r="13" spans="1:45" ht="14.25" customHeight="1">
      <c r="A13" s="1"/>
      <c r="B13" s="243"/>
      <c r="C13" s="259"/>
      <c r="D13" s="259"/>
      <c r="E13" s="64"/>
      <c r="F13" s="64"/>
      <c r="G13" s="245"/>
      <c r="H13" s="1"/>
      <c r="I13" s="243"/>
      <c r="J13" s="259"/>
      <c r="K13" s="259"/>
      <c r="L13" s="259"/>
      <c r="M13" s="64"/>
      <c r="N13" s="245"/>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row>
    <row r="14" spans="1:45" ht="14.25" customHeight="1">
      <c r="A14" s="1"/>
      <c r="B14" s="243"/>
      <c r="C14" s="259"/>
      <c r="D14" s="259"/>
      <c r="E14" s="64"/>
      <c r="F14" s="64"/>
      <c r="G14" s="245"/>
      <c r="H14" s="1"/>
      <c r="I14" s="243"/>
      <c r="J14" s="259"/>
      <c r="K14" s="259"/>
      <c r="L14" s="259"/>
      <c r="M14" s="64"/>
      <c r="N14" s="245"/>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row>
    <row r="15" spans="1:45" ht="14.25" customHeight="1">
      <c r="A15" s="1"/>
      <c r="B15" s="243"/>
      <c r="C15" s="259"/>
      <c r="D15" s="259"/>
      <c r="E15" s="64"/>
      <c r="F15" s="64"/>
      <c r="G15" s="245"/>
      <c r="H15" s="1"/>
      <c r="I15" s="243"/>
      <c r="J15" s="259"/>
      <c r="K15" s="259"/>
      <c r="L15" s="259"/>
      <c r="M15" s="64"/>
      <c r="N15" s="245"/>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row>
    <row r="16" spans="1:45" ht="14.25" customHeight="1">
      <c r="A16" s="1"/>
      <c r="B16" s="243"/>
      <c r="C16" s="259"/>
      <c r="D16" s="259"/>
      <c r="E16" s="64"/>
      <c r="F16" s="64"/>
      <c r="G16" s="245"/>
      <c r="H16" s="1"/>
      <c r="I16" s="243"/>
      <c r="J16" s="259"/>
      <c r="K16" s="259"/>
      <c r="L16" s="259"/>
      <c r="M16" s="64"/>
      <c r="N16" s="245"/>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row>
    <row r="17" spans="1:45" ht="14.25" customHeight="1">
      <c r="A17" s="1"/>
      <c r="B17" s="243"/>
      <c r="C17" s="259"/>
      <c r="D17" s="259"/>
      <c r="E17" s="64"/>
      <c r="F17" s="64"/>
      <c r="G17" s="245"/>
      <c r="H17" s="1"/>
      <c r="I17" s="243"/>
      <c r="J17" s="259"/>
      <c r="K17" s="259"/>
      <c r="L17" s="259"/>
      <c r="M17" s="64"/>
      <c r="N17" s="245"/>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row>
    <row r="18" spans="1:45" ht="14.25" customHeight="1">
      <c r="A18" s="1"/>
      <c r="B18" s="243"/>
      <c r="C18" s="259"/>
      <c r="D18" s="259"/>
      <c r="E18" s="64"/>
      <c r="F18" s="64"/>
      <c r="G18" s="245"/>
      <c r="H18" s="1"/>
      <c r="I18" s="243"/>
      <c r="J18" s="259"/>
      <c r="K18" s="259"/>
      <c r="L18" s="259"/>
      <c r="M18" s="64"/>
      <c r="N18" s="245"/>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row>
    <row r="19" spans="1:45" ht="14.25" customHeight="1">
      <c r="A19" s="1"/>
      <c r="B19" s="243"/>
      <c r="C19" s="259"/>
      <c r="D19" s="259"/>
      <c r="E19" s="64"/>
      <c r="F19" s="64"/>
      <c r="G19" s="245"/>
      <c r="H19" s="1"/>
      <c r="I19" s="243"/>
      <c r="J19" s="259"/>
      <c r="K19" s="259"/>
      <c r="L19" s="259"/>
      <c r="M19" s="64"/>
      <c r="N19" s="245"/>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row>
    <row r="20" spans="1:45" ht="14.25" customHeight="1">
      <c r="A20" s="1"/>
      <c r="B20" s="243"/>
      <c r="C20" s="259"/>
      <c r="D20" s="259"/>
      <c r="E20" s="64"/>
      <c r="F20" s="64"/>
      <c r="G20" s="245"/>
      <c r="H20" s="1"/>
      <c r="I20" s="243"/>
      <c r="J20" s="259"/>
      <c r="K20" s="259"/>
      <c r="L20" s="259"/>
      <c r="M20" s="64"/>
      <c r="N20" s="245"/>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row>
    <row r="21" spans="1:45" ht="14.25" customHeight="1">
      <c r="A21" s="1"/>
      <c r="B21" s="243"/>
      <c r="C21" s="259"/>
      <c r="D21" s="259"/>
      <c r="E21" s="64"/>
      <c r="F21" s="64"/>
      <c r="G21" s="245"/>
      <c r="H21" s="1"/>
      <c r="I21" s="243"/>
      <c r="J21" s="259"/>
      <c r="K21" s="259"/>
      <c r="L21" s="259"/>
      <c r="M21" s="64"/>
      <c r="N21" s="245"/>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row>
    <row r="22" spans="1:45" ht="14.25" customHeight="1">
      <c r="A22" s="1"/>
      <c r="B22" s="243"/>
      <c r="C22" s="259"/>
      <c r="D22" s="259"/>
      <c r="E22" s="64"/>
      <c r="F22" s="64"/>
      <c r="G22" s="245"/>
      <c r="H22" s="1"/>
      <c r="I22" s="243"/>
      <c r="J22" s="259"/>
      <c r="K22" s="259"/>
      <c r="L22" s="259"/>
      <c r="M22" s="64"/>
      <c r="N22" s="245"/>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row>
    <row r="23" spans="1:45" ht="14.25" customHeight="1">
      <c r="A23" s="1"/>
      <c r="B23" s="243"/>
      <c r="C23" s="259"/>
      <c r="D23" s="259"/>
      <c r="E23" s="64"/>
      <c r="F23" s="64"/>
      <c r="G23" s="245"/>
      <c r="H23" s="1"/>
      <c r="I23" s="243"/>
      <c r="J23" s="259"/>
      <c r="K23" s="259"/>
      <c r="L23" s="259"/>
      <c r="M23" s="64"/>
      <c r="N23" s="245"/>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row>
    <row r="24" spans="1:45" ht="14.25" customHeight="1">
      <c r="A24" s="1"/>
      <c r="B24" s="243"/>
      <c r="C24" s="259"/>
      <c r="D24" s="259"/>
      <c r="E24" s="64"/>
      <c r="F24" s="64"/>
      <c r="G24" s="245"/>
      <c r="H24" s="1"/>
      <c r="I24" s="243"/>
      <c r="J24" s="259"/>
      <c r="K24" s="259"/>
      <c r="L24" s="259"/>
      <c r="M24" s="64"/>
      <c r="N24" s="245"/>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row>
    <row r="25" spans="1:45" ht="14.25" customHeight="1">
      <c r="A25" s="1"/>
      <c r="B25" s="246"/>
      <c r="C25" s="260"/>
      <c r="D25" s="260"/>
      <c r="E25" s="261"/>
      <c r="F25" s="261"/>
      <c r="G25" s="247"/>
      <c r="H25" s="1"/>
      <c r="I25" s="246"/>
      <c r="J25" s="260"/>
      <c r="K25" s="260"/>
      <c r="L25" s="260"/>
      <c r="M25" s="261"/>
      <c r="N25" s="247"/>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row>
    <row r="26" spans="1:45" ht="14.25" customHeight="1">
      <c r="A26" s="1"/>
      <c r="B26" s="8"/>
      <c r="C26" s="8"/>
      <c r="D26" s="8"/>
      <c r="E26" s="8"/>
      <c r="F26" s="8"/>
      <c r="G26" s="8"/>
      <c r="H26" s="1"/>
      <c r="I26" s="8"/>
      <c r="J26" s="8"/>
      <c r="K26" s="8"/>
      <c r="L26" s="8"/>
      <c r="M26" s="8"/>
      <c r="N26" s="8"/>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row>
    <row r="27" spans="1:45" ht="14.25" customHeight="1">
      <c r="A27" s="1"/>
      <c r="B27" s="8"/>
      <c r="C27" s="8"/>
      <c r="D27" s="8"/>
      <c r="E27" s="8"/>
      <c r="F27" s="8"/>
      <c r="G27" s="8"/>
      <c r="H27" s="1"/>
      <c r="I27" s="8"/>
      <c r="J27" s="8"/>
      <c r="K27" s="8"/>
      <c r="L27" s="8"/>
      <c r="M27" s="8"/>
      <c r="N27" s="8"/>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row>
    <row r="28" spans="1:45" ht="14.25" customHeight="1">
      <c r="A28" s="1"/>
      <c r="B28" s="8"/>
      <c r="C28" s="8"/>
      <c r="D28" s="8"/>
      <c r="E28" s="8"/>
      <c r="F28" s="8"/>
      <c r="G28" s="8"/>
      <c r="H28" s="1"/>
      <c r="I28" s="8"/>
      <c r="J28" s="8"/>
      <c r="K28" s="8"/>
      <c r="L28" s="8"/>
      <c r="M28" s="8"/>
      <c r="N28" s="8"/>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row>
    <row r="29" spans="1:45" ht="14.25" customHeight="1">
      <c r="A29" s="1"/>
      <c r="B29" s="8"/>
      <c r="C29" s="8"/>
      <c r="D29" s="8"/>
      <c r="E29" s="8"/>
      <c r="F29" s="8"/>
      <c r="G29" s="8"/>
      <c r="H29" s="1"/>
      <c r="I29" s="8"/>
      <c r="J29" s="8"/>
      <c r="K29" s="8"/>
      <c r="L29" s="8"/>
      <c r="M29" s="8"/>
      <c r="N29" s="8"/>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row>
    <row r="30" spans="1:45" ht="14.25" customHeight="1">
      <c r="A30" s="1"/>
      <c r="B30" s="8"/>
      <c r="C30" s="8"/>
      <c r="D30" s="8"/>
      <c r="E30" s="8"/>
      <c r="F30" s="8"/>
      <c r="G30" s="8"/>
      <c r="H30" s="1"/>
      <c r="I30" s="8"/>
      <c r="J30" s="8"/>
      <c r="K30" s="8"/>
      <c r="L30" s="8"/>
      <c r="M30" s="8"/>
      <c r="N30" s="8"/>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row>
    <row r="31" spans="1:45" ht="14.25" customHeight="1">
      <c r="A31" s="1"/>
      <c r="B31" s="8"/>
      <c r="C31" s="8"/>
      <c r="D31" s="8"/>
      <c r="E31" s="8"/>
      <c r="F31" s="8"/>
      <c r="G31" s="8"/>
      <c r="H31" s="1"/>
      <c r="I31" s="8"/>
      <c r="J31" s="8"/>
      <c r="K31" s="8"/>
      <c r="L31" s="8"/>
      <c r="M31" s="8"/>
      <c r="N31" s="8"/>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row>
    <row r="32" spans="1:45" ht="14.25" customHeight="1">
      <c r="A32" s="1"/>
      <c r="B32" s="8"/>
      <c r="C32" s="8"/>
      <c r="D32" s="8"/>
      <c r="E32" s="8"/>
      <c r="F32" s="8"/>
      <c r="G32" s="8"/>
      <c r="H32" s="1"/>
      <c r="I32" s="8"/>
      <c r="J32" s="8"/>
      <c r="K32" s="8"/>
      <c r="L32" s="8"/>
      <c r="M32" s="8"/>
      <c r="N32" s="8"/>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row>
    <row r="33" spans="1:45" ht="14.25" customHeight="1">
      <c r="A33" s="1"/>
      <c r="B33" s="8"/>
      <c r="C33" s="8"/>
      <c r="D33" s="8"/>
      <c r="E33" s="8"/>
      <c r="F33" s="8"/>
      <c r="G33" s="8"/>
      <c r="H33" s="1"/>
      <c r="I33" s="8"/>
      <c r="J33" s="8"/>
      <c r="K33" s="8"/>
      <c r="L33" s="8"/>
      <c r="M33" s="8"/>
      <c r="N33" s="8"/>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row>
    <row r="34" spans="1:45" ht="14.25" customHeight="1">
      <c r="A34" s="1"/>
      <c r="B34" s="8"/>
      <c r="C34" s="8"/>
      <c r="D34" s="8"/>
      <c r="E34" s="8"/>
      <c r="F34" s="8"/>
      <c r="G34" s="8"/>
      <c r="H34" s="1"/>
      <c r="I34" s="8"/>
      <c r="J34" s="8"/>
      <c r="K34" s="8"/>
      <c r="L34" s="8"/>
      <c r="M34" s="8"/>
      <c r="N34" s="8"/>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row>
    <row r="35" spans="1:45" ht="14.25" customHeight="1">
      <c r="A35" s="1"/>
      <c r="B35" s="8"/>
      <c r="C35" s="8"/>
      <c r="D35" s="8"/>
      <c r="E35" s="8"/>
      <c r="F35" s="8"/>
      <c r="G35" s="8"/>
      <c r="H35" s="1"/>
      <c r="I35" s="8"/>
      <c r="J35" s="8"/>
      <c r="K35" s="8"/>
      <c r="L35" s="8"/>
      <c r="M35" s="8"/>
      <c r="N35" s="8"/>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row>
    <row r="36" spans="1:45" ht="14.25" customHeight="1">
      <c r="A36" s="1"/>
      <c r="B36" s="8"/>
      <c r="C36" s="8"/>
      <c r="D36" s="8"/>
      <c r="E36" s="8"/>
      <c r="F36" s="8"/>
      <c r="G36" s="8"/>
      <c r="H36" s="1"/>
      <c r="I36" s="8"/>
      <c r="J36" s="8"/>
      <c r="K36" s="8"/>
      <c r="L36" s="8"/>
      <c r="M36" s="8"/>
      <c r="N36" s="8"/>
      <c r="O36" s="8"/>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row>
    <row r="37" spans="1:45" ht="14.25" customHeight="1">
      <c r="A37" s="1"/>
      <c r="B37" s="8"/>
      <c r="C37" s="8"/>
      <c r="D37" s="8"/>
      <c r="E37" s="8"/>
      <c r="F37" s="8"/>
      <c r="G37" s="8"/>
      <c r="H37" s="1"/>
      <c r="I37" s="8"/>
      <c r="J37" s="8"/>
      <c r="K37" s="8"/>
      <c r="L37" s="8"/>
      <c r="M37" s="8"/>
      <c r="N37" s="8"/>
      <c r="O37" s="8"/>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row>
    <row r="38" spans="1:45" ht="14.25" customHeight="1">
      <c r="A38" s="1"/>
      <c r="B38" s="8"/>
      <c r="C38" s="8"/>
      <c r="D38" s="8"/>
      <c r="E38" s="8"/>
      <c r="F38" s="8"/>
      <c r="G38" s="8"/>
      <c r="H38" s="1"/>
      <c r="I38" s="8"/>
      <c r="J38" s="8"/>
      <c r="K38" s="8"/>
      <c r="L38" s="8"/>
      <c r="M38" s="8"/>
      <c r="N38" s="8"/>
      <c r="O38" s="8"/>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row>
    <row r="39" spans="1:45" ht="14.25" customHeight="1">
      <c r="A39" s="1"/>
      <c r="B39" s="8"/>
      <c r="C39" s="8"/>
      <c r="D39" s="8"/>
      <c r="E39" s="8"/>
      <c r="F39" s="8"/>
      <c r="G39" s="8"/>
      <c r="H39" s="1"/>
      <c r="I39" s="8"/>
      <c r="J39" s="8"/>
      <c r="K39" s="8"/>
      <c r="L39" s="8"/>
      <c r="M39" s="8"/>
      <c r="N39" s="8"/>
      <c r="O39" s="8"/>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row>
    <row r="40" spans="1:45" ht="14.25" customHeight="1">
      <c r="A40" s="1"/>
      <c r="B40" s="8"/>
      <c r="C40" s="8"/>
      <c r="D40" s="8"/>
      <c r="E40" s="8"/>
      <c r="F40" s="8"/>
      <c r="G40" s="8"/>
      <c r="H40" s="1"/>
      <c r="I40" s="8"/>
      <c r="J40" s="8"/>
      <c r="K40" s="8"/>
      <c r="L40" s="8"/>
      <c r="M40" s="8"/>
      <c r="N40" s="8"/>
      <c r="O40" s="8"/>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row>
    <row r="41" spans="1:45" ht="14.25" customHeight="1">
      <c r="A41" s="1"/>
      <c r="B41" s="8"/>
      <c r="C41" s="8"/>
      <c r="D41" s="8"/>
      <c r="E41" s="8"/>
      <c r="F41" s="8"/>
      <c r="G41" s="8"/>
      <c r="H41" s="1"/>
      <c r="I41" s="8"/>
      <c r="J41" s="8"/>
      <c r="K41" s="8"/>
      <c r="L41" s="8"/>
      <c r="M41" s="8"/>
      <c r="N41" s="8"/>
      <c r="O41" s="8"/>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row>
    <row r="42" spans="1:45" ht="14.25" customHeight="1">
      <c r="A42" s="1"/>
      <c r="B42" s="8"/>
      <c r="C42" s="8"/>
      <c r="D42" s="8"/>
      <c r="E42" s="8"/>
      <c r="F42" s="8"/>
      <c r="G42" s="8"/>
      <c r="H42" s="8"/>
      <c r="I42" s="8"/>
      <c r="J42" s="8"/>
      <c r="K42" s="8"/>
      <c r="L42" s="8"/>
      <c r="M42" s="8"/>
      <c r="N42" s="8"/>
      <c r="O42" s="8"/>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row>
    <row r="43" spans="1:45" ht="14.25" customHeight="1">
      <c r="A43" s="1"/>
      <c r="B43" s="8"/>
      <c r="C43" s="8"/>
      <c r="D43" s="8"/>
      <c r="E43" s="8"/>
      <c r="F43" s="8"/>
      <c r="G43" s="8"/>
      <c r="H43" s="8"/>
      <c r="I43" s="8"/>
      <c r="J43" s="8"/>
      <c r="K43" s="8"/>
      <c r="L43" s="8"/>
      <c r="M43" s="8"/>
      <c r="N43" s="8"/>
      <c r="O43" s="8"/>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row>
    <row r="44" spans="1:45"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row>
    <row r="45" spans="1: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row>
    <row r="46" spans="1:45"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row>
    <row r="47" spans="1:45"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row>
    <row r="48" spans="1:45"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row>
    <row r="49" spans="1:45"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row>
    <row r="50" spans="1:45"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row>
    <row r="51" spans="1:45"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row>
    <row r="52" spans="1:45"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row>
    <row r="53" spans="1:45"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row>
    <row r="54" spans="1:45"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row>
    <row r="55" spans="1:4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row>
    <row r="56" spans="1:45"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row>
    <row r="57" spans="1:45" ht="14.25" customHeight="1"/>
    <row r="58" spans="1:45" ht="14.25" customHeight="1"/>
    <row r="59" spans="1:45" ht="14.25" customHeight="1"/>
    <row r="60" spans="1:45" ht="14.25" customHeight="1"/>
  </sheetData>
  <mergeCells count="5">
    <mergeCell ref="B3:D3"/>
    <mergeCell ref="C4:D4"/>
    <mergeCell ref="C5:D5"/>
    <mergeCell ref="B9:G9"/>
    <mergeCell ref="I9:N9"/>
  </mergeCells>
  <phoneticPr fontId="24" type="noConversion"/>
  <hyperlinks>
    <hyperlink ref="B1" location="Contents!A1" display="Back to Contents" xr:uid="{00000000-0004-0000-0300-000000000000}"/>
  </hyperlinks>
  <pageMargins left="0.7" right="0.7" top="0.75" bottom="0.75" header="0.3" footer="0.3"/>
  <pageSetup paperSize="9" fitToWidth="0"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65"/>
  <sheetViews>
    <sheetView workbookViewId="0">
      <selection activeCell="F13" sqref="F13:H19"/>
    </sheetView>
  </sheetViews>
  <sheetFormatPr defaultColWidth="9.26953125" defaultRowHeight="14"/>
  <cols>
    <col min="1" max="1" width="9.26953125" style="3" customWidth="1"/>
    <col min="2" max="4" width="21.90625" style="3" customWidth="1"/>
    <col min="5" max="5" width="33" style="3" customWidth="1"/>
    <col min="6" max="6" width="33.26953125" style="3" customWidth="1"/>
    <col min="7" max="8" width="21.90625" style="3" customWidth="1"/>
    <col min="9" max="9" width="7.90625" style="3" customWidth="1"/>
    <col min="10" max="10" width="35.90625" style="3" customWidth="1"/>
    <col min="11" max="11" width="27" style="3" customWidth="1"/>
    <col min="12" max="12" width="26.7265625" style="3" customWidth="1"/>
    <col min="13" max="13" width="9.26953125" style="3" customWidth="1"/>
    <col min="14" max="16384" width="9.26953125" style="3"/>
  </cols>
  <sheetData>
    <row r="1" spans="1:48" s="1" customFormat="1" ht="15" customHeight="1">
      <c r="B1" s="4" t="s">
        <v>43</v>
      </c>
    </row>
    <row r="2" spans="1:48" ht="1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row>
    <row r="3" spans="1:48" ht="20.149999999999999" customHeight="1">
      <c r="A3" s="1"/>
      <c r="B3" s="322" t="s">
        <v>85</v>
      </c>
      <c r="C3" s="322"/>
      <c r="D3" s="322"/>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ht="24" customHeight="1">
      <c r="A4" s="1"/>
      <c r="B4" s="7" t="s">
        <v>1</v>
      </c>
      <c r="C4" s="321" t="str">
        <f>Guidance!C4</f>
        <v>TD0037 &amp; TS0038</v>
      </c>
      <c r="D4" s="321"/>
      <c r="E4" s="316"/>
      <c r="F4" s="225"/>
      <c r="G4" s="225"/>
      <c r="H4" s="225"/>
      <c r="I4" s="225"/>
      <c r="J4" s="225"/>
      <c r="K4" s="225"/>
      <c r="L4" s="225"/>
      <c r="M4" s="225"/>
      <c r="N4" s="225"/>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ht="31.9" customHeight="1">
      <c r="A5" s="1"/>
      <c r="B5" s="9" t="s">
        <v>3</v>
      </c>
      <c r="C5" s="324" t="str">
        <f>Guidance!C5</f>
        <v>Changzhou Merrygold Mechinery &amp; ElectronicCo.,Ltd</v>
      </c>
      <c r="D5" s="324"/>
      <c r="E5" s="316"/>
      <c r="F5" s="225"/>
      <c r="G5" s="225"/>
      <c r="H5" s="225"/>
      <c r="I5" s="225"/>
      <c r="J5" s="225"/>
      <c r="K5" s="225"/>
      <c r="L5" s="225"/>
      <c r="M5" s="225"/>
      <c r="N5" s="225"/>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48" ht="24" customHeight="1">
      <c r="A6" s="1"/>
      <c r="B6" s="163"/>
      <c r="C6" s="164"/>
      <c r="D6" s="164"/>
      <c r="E6" s="226"/>
      <c r="F6" s="225"/>
      <c r="G6" s="225"/>
      <c r="H6" s="225"/>
      <c r="I6" s="225"/>
      <c r="J6" s="225"/>
      <c r="K6" s="225"/>
      <c r="L6" s="225"/>
      <c r="M6" s="225"/>
      <c r="N6" s="225"/>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1:48" ht="22.5" customHeight="1">
      <c r="A7" s="1"/>
      <c r="B7" s="70" t="s">
        <v>86</v>
      </c>
      <c r="C7" s="12"/>
      <c r="D7" s="12"/>
      <c r="E7" s="12"/>
      <c r="F7" s="12"/>
      <c r="G7" s="12"/>
      <c r="H7" s="13"/>
      <c r="I7" s="225"/>
      <c r="J7" s="225"/>
      <c r="K7" s="225"/>
      <c r="L7" s="225"/>
      <c r="M7" s="225"/>
      <c r="N7" s="225"/>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row>
    <row r="8" spans="1:48" ht="20.65" customHeight="1">
      <c r="A8" s="1"/>
      <c r="B8" s="227" t="s">
        <v>87</v>
      </c>
      <c r="C8" s="228"/>
      <c r="D8" s="228"/>
      <c r="E8" s="228"/>
      <c r="F8" s="228"/>
      <c r="G8" s="228"/>
      <c r="H8" s="229"/>
      <c r="I8" s="225"/>
      <c r="J8" s="225"/>
      <c r="K8" s="225"/>
      <c r="L8" s="225"/>
      <c r="M8" s="225"/>
      <c r="N8" s="225"/>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1:48" ht="18.649999999999999" customHeight="1">
      <c r="A9" s="1"/>
      <c r="B9" s="14" t="s">
        <v>88</v>
      </c>
      <c r="C9" s="15"/>
      <c r="D9" s="15"/>
      <c r="E9" s="15"/>
      <c r="F9" s="15"/>
      <c r="G9" s="15"/>
      <c r="H9" s="16"/>
      <c r="I9" s="225"/>
      <c r="J9" s="225"/>
      <c r="K9" s="225"/>
      <c r="L9" s="225"/>
      <c r="M9" s="225"/>
      <c r="N9" s="225"/>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row>
    <row r="10" spans="1:48">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1:48" s="82" customFormat="1" ht="27.75" customHeight="1">
      <c r="A11" s="8"/>
      <c r="B11" s="325" t="s">
        <v>89</v>
      </c>
      <c r="C11" s="325"/>
      <c r="D11" s="325"/>
      <c r="E11" s="8"/>
      <c r="F11" s="318" t="s">
        <v>90</v>
      </c>
      <c r="G11" s="318"/>
      <c r="H11" s="31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row>
    <row r="12" spans="1:48" ht="59.25" customHeight="1" thickBot="1">
      <c r="A12" s="1"/>
      <c r="B12" s="231" t="s">
        <v>91</v>
      </c>
      <c r="C12" s="232" t="s">
        <v>92</v>
      </c>
      <c r="D12" s="231" t="s">
        <v>93</v>
      </c>
      <c r="E12" s="233"/>
      <c r="F12" s="234" t="s">
        <v>94</v>
      </c>
      <c r="G12" s="235" t="s">
        <v>95</v>
      </c>
      <c r="H12" s="236" t="s">
        <v>96</v>
      </c>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48" ht="42" customHeight="1" thickBot="1">
      <c r="A13" s="1"/>
      <c r="B13" s="237" t="s">
        <v>97</v>
      </c>
      <c r="C13" s="238" t="s">
        <v>98</v>
      </c>
      <c r="D13" s="239" t="s">
        <v>99</v>
      </c>
      <c r="E13" s="1"/>
      <c r="F13" s="240" t="s">
        <v>100</v>
      </c>
      <c r="G13" s="241" t="s">
        <v>81</v>
      </c>
      <c r="H13" s="242" t="s">
        <v>101</v>
      </c>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row>
    <row r="14" spans="1:48" ht="29.5" thickBot="1">
      <c r="A14" s="1"/>
      <c r="B14" s="237" t="s">
        <v>102</v>
      </c>
      <c r="C14" s="238" t="s">
        <v>98</v>
      </c>
      <c r="D14" s="239" t="s">
        <v>99</v>
      </c>
      <c r="E14" s="1"/>
      <c r="F14" s="240" t="s">
        <v>100</v>
      </c>
      <c r="G14" s="241" t="s">
        <v>81</v>
      </c>
      <c r="H14" s="242" t="s">
        <v>101</v>
      </c>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row>
    <row r="15" spans="1:48" ht="29.5" thickBot="1">
      <c r="A15" s="1"/>
      <c r="B15" s="237" t="s">
        <v>103</v>
      </c>
      <c r="C15" s="238" t="s">
        <v>98</v>
      </c>
      <c r="D15" s="239" t="s">
        <v>99</v>
      </c>
      <c r="E15" s="1"/>
      <c r="F15" s="240" t="s">
        <v>100</v>
      </c>
      <c r="G15" s="239" t="s">
        <v>81</v>
      </c>
      <c r="H15" s="242" t="s">
        <v>101</v>
      </c>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row>
    <row r="16" spans="1:48" ht="29.5" thickBot="1">
      <c r="A16" s="1"/>
      <c r="B16" s="237" t="s">
        <v>104</v>
      </c>
      <c r="C16" s="238" t="s">
        <v>98</v>
      </c>
      <c r="D16" s="239" t="s">
        <v>99</v>
      </c>
      <c r="E16" s="1"/>
      <c r="F16" s="240" t="s">
        <v>100</v>
      </c>
      <c r="G16" s="239" t="s">
        <v>81</v>
      </c>
      <c r="H16" s="242" t="s">
        <v>101</v>
      </c>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row>
    <row r="17" spans="1:48" ht="29">
      <c r="A17" s="1"/>
      <c r="B17" s="237" t="s">
        <v>105</v>
      </c>
      <c r="C17" s="238" t="s">
        <v>98</v>
      </c>
      <c r="D17" s="239" t="s">
        <v>99</v>
      </c>
      <c r="E17" s="1"/>
      <c r="F17" s="240" t="s">
        <v>100</v>
      </c>
      <c r="G17" s="239" t="s">
        <v>81</v>
      </c>
      <c r="H17" s="242" t="s">
        <v>101</v>
      </c>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row>
    <row r="18" spans="1:48" ht="29">
      <c r="A18" s="1"/>
      <c r="B18" s="237" t="s">
        <v>106</v>
      </c>
      <c r="C18" s="238" t="s">
        <v>98</v>
      </c>
      <c r="D18" s="239" t="s">
        <v>99</v>
      </c>
      <c r="E18" s="1"/>
      <c r="F18" s="243" t="s">
        <v>107</v>
      </c>
      <c r="G18" s="239" t="s">
        <v>81</v>
      </c>
      <c r="H18" s="244" t="s">
        <v>108</v>
      </c>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row>
    <row r="19" spans="1:48" ht="29">
      <c r="A19" s="1"/>
      <c r="B19" s="237" t="s">
        <v>109</v>
      </c>
      <c r="C19" s="238" t="s">
        <v>98</v>
      </c>
      <c r="D19" s="239" t="s">
        <v>99</v>
      </c>
      <c r="E19" s="1"/>
      <c r="F19" s="243" t="s">
        <v>107</v>
      </c>
      <c r="G19" s="239" t="s">
        <v>81</v>
      </c>
      <c r="H19" s="244" t="s">
        <v>108</v>
      </c>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row>
    <row r="20" spans="1:48" ht="14.5">
      <c r="A20" s="1"/>
      <c r="B20" s="243"/>
      <c r="C20" s="245"/>
      <c r="D20" s="243"/>
      <c r="E20" s="1"/>
      <c r="F20" s="243"/>
      <c r="G20" s="239"/>
      <c r="H20" s="244"/>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row>
    <row r="21" spans="1:48" ht="14.5">
      <c r="A21" s="1"/>
      <c r="B21" s="243"/>
      <c r="C21" s="245"/>
      <c r="D21" s="243"/>
      <c r="E21" s="1"/>
      <c r="F21" s="243"/>
      <c r="G21" s="239"/>
      <c r="H21" s="244"/>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row>
    <row r="22" spans="1:48" ht="14.5">
      <c r="A22" s="1"/>
      <c r="B22" s="243"/>
      <c r="C22" s="245"/>
      <c r="D22" s="243"/>
      <c r="E22" s="1"/>
      <c r="F22" s="243"/>
      <c r="G22" s="239"/>
      <c r="H22" s="244"/>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row>
    <row r="23" spans="1:48" ht="14.5">
      <c r="A23" s="1"/>
      <c r="B23" s="243"/>
      <c r="C23" s="245"/>
      <c r="D23" s="243"/>
      <c r="E23" s="1"/>
      <c r="F23" s="243"/>
      <c r="G23" s="239"/>
      <c r="H23" s="244"/>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row>
    <row r="24" spans="1:48" ht="14.5">
      <c r="A24" s="1"/>
      <c r="B24" s="243"/>
      <c r="C24" s="245"/>
      <c r="D24" s="243"/>
      <c r="E24" s="1"/>
      <c r="F24" s="243"/>
      <c r="G24" s="239"/>
      <c r="H24" s="244"/>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row>
    <row r="25" spans="1:48" ht="14.5">
      <c r="A25" s="1"/>
      <c r="B25" s="243"/>
      <c r="C25" s="245"/>
      <c r="D25" s="243"/>
      <c r="E25" s="1"/>
      <c r="F25" s="243"/>
      <c r="G25" s="239"/>
      <c r="H25" s="244"/>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row>
    <row r="26" spans="1:48" ht="14.5">
      <c r="A26" s="1"/>
      <c r="B26" s="243"/>
      <c r="C26" s="245"/>
      <c r="D26" s="243"/>
      <c r="E26" s="1"/>
      <c r="F26" s="243"/>
      <c r="G26" s="239"/>
      <c r="H26" s="244"/>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1:48" ht="14.5">
      <c r="A27" s="1"/>
      <c r="B27" s="246"/>
      <c r="C27" s="247"/>
      <c r="D27" s="246"/>
      <c r="E27" s="1"/>
      <c r="F27" s="246"/>
      <c r="G27" s="248"/>
      <c r="H27" s="249"/>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1:48">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1:48">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row>
    <row r="30" spans="1:48">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row r="31" spans="1:48">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row>
    <row r="32" spans="1:48">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row>
    <row r="33" spans="1:48">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row>
    <row r="34" spans="1:48">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row>
    <row r="35" spans="1:48">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1:48">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row>
    <row r="37" spans="1:48">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row>
    <row r="38" spans="1:4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row>
    <row r="39" spans="1:48">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row>
    <row r="40" spans="1:48">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row>
    <row r="41" spans="1:48">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row>
    <row r="43" spans="1:48">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row>
    <row r="44" spans="1:48">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row>
    <row r="46" spans="1:48">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row>
    <row r="47" spans="1:48">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row>
    <row r="48" spans="1:4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row r="49" spans="1:48">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row>
    <row r="50" spans="1:48">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row>
    <row r="51" spans="1:48">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1:48">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row>
    <row r="53" spans="1:48">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row>
    <row r="54" spans="1:48">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row>
    <row r="55" spans="1:48">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1:48">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row>
    <row r="58" spans="1:4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1:48">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row r="60" spans="1:48">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row>
    <row r="61" spans="1:48">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row>
    <row r="62" spans="1:48">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row>
    <row r="63" spans="1:48">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row>
    <row r="64" spans="1:48">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row>
    <row r="65" spans="1:48">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row>
  </sheetData>
  <mergeCells count="6">
    <mergeCell ref="B3:D3"/>
    <mergeCell ref="C4:D4"/>
    <mergeCell ref="C5:D5"/>
    <mergeCell ref="B11:D11"/>
    <mergeCell ref="F11:H11"/>
    <mergeCell ref="E4:E5"/>
  </mergeCells>
  <phoneticPr fontId="24" type="noConversion"/>
  <hyperlinks>
    <hyperlink ref="B1" location="Contents!A1" display="Back to Contents" xr:uid="{00000000-0004-0000-0400-000000000000}"/>
  </hyperlinks>
  <pageMargins left="0.7" right="0.7" top="0.75" bottom="0.75" header="0.3" footer="0.3"/>
  <pageSetup paperSize="9" fitToWidth="0"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4"/>
  <sheetViews>
    <sheetView workbookViewId="0"/>
  </sheetViews>
  <sheetFormatPr defaultColWidth="9.26953125" defaultRowHeight="14"/>
  <cols>
    <col min="1" max="1" width="9.26953125" style="3" customWidth="1"/>
    <col min="2" max="2" width="26.36328125" style="3" customWidth="1"/>
    <col min="3" max="3" width="51.6328125" style="3" customWidth="1"/>
    <col min="4" max="4" width="42.36328125" style="3" customWidth="1"/>
    <col min="5" max="5" width="9.26953125" style="3" customWidth="1"/>
    <col min="6" max="16384" width="9.26953125" style="3"/>
  </cols>
  <sheetData>
    <row r="1" spans="1:26" s="1" customFormat="1" ht="15" customHeight="1">
      <c r="B1" s="4" t="s">
        <v>43</v>
      </c>
    </row>
    <row r="2" spans="1:26" ht="15" customHeight="1">
      <c r="A2" s="1"/>
      <c r="B2" s="1"/>
      <c r="C2" s="1"/>
      <c r="D2" s="1"/>
      <c r="E2" s="1"/>
      <c r="F2" s="1"/>
      <c r="G2" s="1"/>
      <c r="H2" s="1"/>
      <c r="I2" s="1"/>
      <c r="J2" s="1"/>
      <c r="K2" s="1"/>
      <c r="L2" s="1"/>
      <c r="M2" s="1"/>
      <c r="N2" s="1"/>
      <c r="O2" s="1"/>
      <c r="P2" s="1"/>
      <c r="Q2" s="1"/>
      <c r="R2" s="1"/>
      <c r="S2" s="1"/>
      <c r="T2" s="1"/>
      <c r="U2" s="1"/>
      <c r="V2" s="1"/>
      <c r="W2" s="1"/>
      <c r="X2" s="1"/>
      <c r="Y2" s="1"/>
      <c r="Z2" s="1"/>
    </row>
    <row r="3" spans="1:26" ht="20.149999999999999" customHeight="1">
      <c r="A3" s="1"/>
      <c r="B3" s="322" t="s">
        <v>110</v>
      </c>
      <c r="C3" s="322"/>
      <c r="D3" s="322"/>
      <c r="E3" s="1"/>
      <c r="F3" s="1"/>
      <c r="G3" s="1"/>
      <c r="H3" s="1"/>
      <c r="I3" s="1"/>
      <c r="J3" s="1"/>
      <c r="K3" s="1"/>
      <c r="L3" s="1"/>
      <c r="M3" s="1"/>
      <c r="N3" s="1"/>
      <c r="O3" s="1"/>
      <c r="P3" s="1"/>
      <c r="Q3" s="1"/>
      <c r="R3" s="1"/>
      <c r="S3" s="1"/>
      <c r="T3" s="1"/>
      <c r="U3" s="1"/>
      <c r="V3" s="1"/>
      <c r="W3" s="1"/>
      <c r="X3" s="1"/>
      <c r="Y3" s="1"/>
      <c r="Z3" s="1"/>
    </row>
    <row r="4" spans="1:26" ht="14.5">
      <c r="A4" s="1"/>
      <c r="B4" s="7" t="s">
        <v>1</v>
      </c>
      <c r="C4" s="321" t="str">
        <f>Guidance!C4</f>
        <v>TD0037 &amp; TS0038</v>
      </c>
      <c r="D4" s="321"/>
      <c r="E4" s="1"/>
      <c r="F4" s="1"/>
      <c r="G4" s="1"/>
      <c r="H4" s="1"/>
      <c r="I4" s="1"/>
      <c r="J4" s="1"/>
      <c r="K4" s="1"/>
      <c r="L4" s="1"/>
      <c r="M4" s="1"/>
      <c r="N4" s="1"/>
      <c r="O4" s="1"/>
      <c r="P4" s="1"/>
      <c r="Q4" s="1"/>
      <c r="R4" s="1"/>
      <c r="S4" s="1"/>
      <c r="T4" s="1"/>
      <c r="U4" s="1"/>
      <c r="V4" s="1"/>
      <c r="W4" s="1"/>
      <c r="X4" s="1"/>
      <c r="Y4" s="1"/>
      <c r="Z4" s="1"/>
    </row>
    <row r="5" spans="1:26" ht="14.5">
      <c r="A5" s="1"/>
      <c r="B5" s="9" t="s">
        <v>3</v>
      </c>
      <c r="C5" s="321" t="str">
        <f>Guidance!C5</f>
        <v>Changzhou Merrygold Mechinery &amp; ElectronicCo.,Ltd</v>
      </c>
      <c r="D5" s="321"/>
      <c r="E5" s="1"/>
      <c r="F5" s="1"/>
      <c r="G5" s="1"/>
      <c r="H5" s="1"/>
      <c r="I5" s="1"/>
      <c r="J5" s="1"/>
      <c r="K5" s="1"/>
      <c r="L5" s="1"/>
      <c r="M5" s="1"/>
      <c r="N5" s="1"/>
      <c r="O5" s="1"/>
      <c r="P5" s="1"/>
      <c r="Q5" s="1"/>
      <c r="R5" s="1"/>
      <c r="S5" s="1"/>
      <c r="T5" s="1"/>
      <c r="U5" s="1"/>
      <c r="V5" s="1"/>
      <c r="W5" s="1"/>
      <c r="X5" s="1"/>
      <c r="Y5" s="1"/>
      <c r="Z5" s="1"/>
    </row>
    <row r="6" spans="1:26" ht="14.5">
      <c r="A6" s="1"/>
      <c r="B6" s="163"/>
      <c r="C6" s="164"/>
      <c r="D6" s="164"/>
      <c r="E6" s="1"/>
      <c r="F6" s="1"/>
      <c r="G6" s="1"/>
      <c r="H6" s="1"/>
      <c r="I6" s="1"/>
      <c r="J6" s="1"/>
      <c r="K6" s="1"/>
      <c r="L6" s="1"/>
      <c r="M6" s="1"/>
      <c r="N6" s="1"/>
      <c r="O6" s="1"/>
      <c r="P6" s="1"/>
      <c r="Q6" s="1"/>
      <c r="R6" s="1"/>
      <c r="S6" s="1"/>
      <c r="T6" s="1"/>
      <c r="U6" s="1"/>
      <c r="V6" s="1"/>
      <c r="W6" s="1"/>
      <c r="X6" s="1"/>
      <c r="Y6" s="1"/>
      <c r="Z6" s="1"/>
    </row>
    <row r="7" spans="1:26" ht="14.5">
      <c r="A7" s="1"/>
      <c r="B7" s="211" t="s">
        <v>111</v>
      </c>
      <c r="C7" s="12"/>
      <c r="D7" s="13"/>
      <c r="E7" s="1"/>
      <c r="F7" s="1"/>
      <c r="G7" s="1"/>
      <c r="H7" s="1"/>
      <c r="I7" s="1"/>
      <c r="J7" s="1"/>
      <c r="K7" s="1"/>
      <c r="L7" s="1"/>
      <c r="M7" s="1"/>
      <c r="N7" s="1"/>
      <c r="O7" s="1"/>
      <c r="P7" s="1"/>
      <c r="Q7" s="1"/>
      <c r="R7" s="1"/>
      <c r="S7" s="1"/>
      <c r="T7" s="1"/>
      <c r="U7" s="1"/>
      <c r="V7" s="1"/>
      <c r="W7" s="1"/>
      <c r="X7" s="1"/>
      <c r="Y7" s="1"/>
      <c r="Z7" s="1"/>
    </row>
    <row r="8" spans="1:26" ht="14.5">
      <c r="A8" s="1"/>
      <c r="B8" s="212" t="s">
        <v>112</v>
      </c>
      <c r="C8" s="15"/>
      <c r="D8" s="16"/>
      <c r="E8" s="1"/>
      <c r="F8" s="1"/>
      <c r="G8" s="1"/>
      <c r="H8" s="1"/>
      <c r="I8" s="1"/>
      <c r="J8" s="1"/>
      <c r="K8" s="1"/>
      <c r="L8" s="1"/>
      <c r="M8" s="1"/>
      <c r="N8" s="1"/>
      <c r="O8" s="1"/>
      <c r="P8" s="1"/>
      <c r="Q8" s="1"/>
      <c r="R8" s="1"/>
      <c r="S8" s="1"/>
      <c r="T8" s="1"/>
      <c r="U8" s="1"/>
      <c r="V8" s="1"/>
      <c r="W8" s="1"/>
      <c r="X8" s="1"/>
      <c r="Y8" s="1"/>
      <c r="Z8" s="1"/>
    </row>
    <row r="9" spans="1:26">
      <c r="A9" s="1"/>
      <c r="B9" s="1"/>
      <c r="C9" s="1"/>
      <c r="D9" s="1"/>
      <c r="E9" s="1"/>
      <c r="F9" s="1"/>
      <c r="G9" s="1"/>
      <c r="H9" s="1"/>
      <c r="I9" s="1"/>
      <c r="J9" s="1"/>
      <c r="K9" s="1"/>
      <c r="L9" s="1"/>
      <c r="M9" s="1"/>
      <c r="N9" s="1"/>
      <c r="O9" s="1"/>
      <c r="P9" s="1"/>
      <c r="Q9" s="1"/>
      <c r="R9" s="1"/>
      <c r="S9" s="1"/>
      <c r="T9" s="1"/>
      <c r="U9" s="1"/>
      <c r="V9" s="1"/>
      <c r="W9" s="1"/>
      <c r="X9" s="1"/>
      <c r="Y9" s="1"/>
      <c r="Z9" s="1"/>
    </row>
    <row r="10" spans="1:26">
      <c r="A10" s="1"/>
      <c r="B10" s="326" t="s">
        <v>113</v>
      </c>
      <c r="C10" s="326"/>
      <c r="D10" s="326"/>
      <c r="E10" s="1"/>
      <c r="F10" s="1"/>
      <c r="G10" s="1"/>
      <c r="H10" s="1"/>
      <c r="I10" s="1"/>
      <c r="J10" s="1"/>
      <c r="K10" s="1"/>
      <c r="L10" s="1"/>
      <c r="M10" s="1"/>
      <c r="N10" s="1"/>
      <c r="O10" s="1"/>
      <c r="P10" s="1"/>
      <c r="Q10" s="1"/>
      <c r="R10" s="1"/>
      <c r="S10" s="1"/>
      <c r="T10" s="1"/>
      <c r="U10" s="1"/>
      <c r="V10" s="1"/>
      <c r="W10" s="1"/>
      <c r="X10" s="1"/>
      <c r="Y10" s="1"/>
      <c r="Z10" s="1"/>
    </row>
    <row r="11" spans="1:26">
      <c r="A11" s="1"/>
      <c r="B11" s="213" t="s">
        <v>114</v>
      </c>
      <c r="C11" s="214" t="s">
        <v>115</v>
      </c>
      <c r="D11" s="215" t="s">
        <v>116</v>
      </c>
      <c r="E11" s="1"/>
      <c r="F11" s="1"/>
      <c r="G11" s="1"/>
      <c r="H11" s="1"/>
      <c r="I11" s="1"/>
      <c r="J11" s="1"/>
      <c r="K11" s="1"/>
      <c r="L11" s="1"/>
      <c r="M11" s="1"/>
      <c r="N11" s="1"/>
      <c r="O11" s="1"/>
      <c r="P11" s="1"/>
      <c r="Q11" s="1"/>
      <c r="R11" s="1"/>
      <c r="S11" s="1"/>
      <c r="T11" s="1"/>
      <c r="U11" s="1"/>
      <c r="V11" s="1"/>
      <c r="W11" s="1"/>
      <c r="X11" s="1"/>
      <c r="Y11" s="1"/>
      <c r="Z11" s="1"/>
    </row>
    <row r="12" spans="1:26">
      <c r="A12" s="1"/>
      <c r="B12" s="216" t="s">
        <v>117</v>
      </c>
      <c r="C12" s="217" t="s">
        <v>118</v>
      </c>
      <c r="D12" s="218" t="s">
        <v>119</v>
      </c>
      <c r="E12" s="1"/>
      <c r="F12" s="1"/>
      <c r="G12" s="1"/>
      <c r="H12" s="1"/>
      <c r="I12" s="1"/>
      <c r="J12" s="1"/>
      <c r="K12" s="1"/>
      <c r="L12" s="1"/>
      <c r="M12" s="1"/>
      <c r="N12" s="1"/>
      <c r="O12" s="1"/>
      <c r="P12" s="1"/>
      <c r="Q12" s="1"/>
      <c r="R12" s="1"/>
      <c r="S12" s="1"/>
      <c r="T12" s="1"/>
      <c r="U12" s="1"/>
      <c r="V12" s="1"/>
      <c r="W12" s="1"/>
      <c r="X12" s="1"/>
      <c r="Y12" s="1"/>
      <c r="Z12" s="1"/>
    </row>
    <row r="13" spans="1:26">
      <c r="A13" s="1"/>
      <c r="B13" s="216" t="s">
        <v>120</v>
      </c>
      <c r="C13" s="217" t="s">
        <v>121</v>
      </c>
      <c r="D13" s="218" t="s">
        <v>122</v>
      </c>
      <c r="E13" s="1"/>
      <c r="F13" s="1"/>
      <c r="G13" s="1"/>
      <c r="H13" s="1"/>
      <c r="I13" s="1"/>
      <c r="J13" s="1"/>
      <c r="K13" s="1"/>
      <c r="L13" s="1"/>
      <c r="M13" s="1"/>
      <c r="N13" s="1"/>
      <c r="O13" s="1"/>
      <c r="P13" s="1"/>
      <c r="Q13" s="1"/>
      <c r="R13" s="1"/>
      <c r="S13" s="1"/>
      <c r="T13" s="1"/>
      <c r="U13" s="1"/>
      <c r="V13" s="1"/>
      <c r="W13" s="1"/>
      <c r="X13" s="1"/>
      <c r="Y13" s="1"/>
      <c r="Z13" s="1"/>
    </row>
    <row r="14" spans="1:26">
      <c r="A14" s="1"/>
      <c r="B14" s="216" t="s">
        <v>123</v>
      </c>
      <c r="C14" s="217" t="s">
        <v>121</v>
      </c>
      <c r="D14" s="218" t="s">
        <v>124</v>
      </c>
      <c r="E14" s="1"/>
      <c r="F14" s="1"/>
      <c r="G14" s="1"/>
      <c r="H14" s="1"/>
      <c r="I14" s="1"/>
      <c r="J14" s="1"/>
      <c r="K14" s="1"/>
      <c r="L14" s="1"/>
      <c r="M14" s="1"/>
      <c r="N14" s="1"/>
      <c r="O14" s="1"/>
      <c r="P14" s="1"/>
      <c r="Q14" s="1"/>
      <c r="R14" s="1"/>
      <c r="S14" s="1"/>
      <c r="T14" s="1"/>
      <c r="U14" s="1"/>
      <c r="V14" s="1"/>
      <c r="W14" s="1"/>
      <c r="X14" s="1"/>
      <c r="Y14" s="1"/>
      <c r="Z14" s="1"/>
    </row>
    <row r="15" spans="1:26">
      <c r="A15" s="1"/>
      <c r="B15" s="216"/>
      <c r="C15" s="217"/>
      <c r="D15" s="218"/>
      <c r="E15" s="1"/>
      <c r="F15" s="1"/>
      <c r="G15" s="1"/>
      <c r="H15" s="1"/>
      <c r="I15" s="1"/>
      <c r="J15" s="1"/>
      <c r="K15" s="1"/>
      <c r="L15" s="1"/>
      <c r="M15" s="1"/>
      <c r="N15" s="1"/>
      <c r="O15" s="1"/>
      <c r="P15" s="1"/>
      <c r="Q15" s="1"/>
      <c r="R15" s="1"/>
      <c r="S15" s="1"/>
      <c r="T15" s="1"/>
      <c r="U15" s="1"/>
      <c r="V15" s="1"/>
      <c r="W15" s="1"/>
      <c r="X15" s="1"/>
      <c r="Y15" s="1"/>
      <c r="Z15" s="1"/>
    </row>
    <row r="16" spans="1:26">
      <c r="A16" s="1"/>
      <c r="B16" s="216"/>
      <c r="C16" s="217"/>
      <c r="D16" s="218"/>
      <c r="E16" s="1"/>
      <c r="F16" s="1"/>
      <c r="G16" s="1"/>
      <c r="H16" s="1"/>
      <c r="I16" s="1"/>
      <c r="J16" s="1"/>
      <c r="K16" s="1"/>
      <c r="L16" s="1"/>
      <c r="M16" s="1"/>
      <c r="N16" s="1"/>
      <c r="O16" s="1"/>
      <c r="P16" s="1"/>
      <c r="Q16" s="1"/>
      <c r="R16" s="1"/>
      <c r="S16" s="1"/>
      <c r="T16" s="1"/>
      <c r="U16" s="1"/>
      <c r="V16" s="1"/>
      <c r="W16" s="1"/>
      <c r="X16" s="1"/>
      <c r="Y16" s="1"/>
      <c r="Z16" s="1"/>
    </row>
    <row r="17" spans="1:26">
      <c r="A17" s="1"/>
      <c r="B17" s="216"/>
      <c r="C17" s="217"/>
      <c r="D17" s="218"/>
      <c r="E17" s="1"/>
      <c r="F17" s="1"/>
      <c r="G17" s="1"/>
      <c r="H17" s="1"/>
      <c r="I17" s="1"/>
      <c r="J17" s="1"/>
      <c r="K17" s="1"/>
      <c r="L17" s="1"/>
      <c r="M17" s="1"/>
      <c r="N17" s="1"/>
      <c r="O17" s="1"/>
      <c r="P17" s="1"/>
      <c r="Q17" s="1"/>
      <c r="R17" s="1"/>
      <c r="S17" s="1"/>
      <c r="T17" s="1"/>
      <c r="U17" s="1"/>
      <c r="V17" s="1"/>
      <c r="W17" s="1"/>
      <c r="X17" s="1"/>
      <c r="Y17" s="1"/>
      <c r="Z17" s="1"/>
    </row>
    <row r="18" spans="1:26">
      <c r="A18" s="1"/>
      <c r="B18" s="216"/>
      <c r="C18" s="217"/>
      <c r="D18" s="218"/>
      <c r="E18" s="1"/>
      <c r="F18" s="1"/>
      <c r="G18" s="1"/>
      <c r="H18" s="1"/>
      <c r="I18" s="1"/>
      <c r="J18" s="1"/>
      <c r="K18" s="1"/>
      <c r="L18" s="1"/>
      <c r="M18" s="1"/>
      <c r="N18" s="1"/>
      <c r="O18" s="1"/>
      <c r="P18" s="1"/>
      <c r="Q18" s="1"/>
      <c r="R18" s="1"/>
      <c r="S18" s="1"/>
      <c r="T18" s="1"/>
      <c r="U18" s="1"/>
      <c r="V18" s="1"/>
      <c r="W18" s="1"/>
      <c r="X18" s="1"/>
      <c r="Y18" s="1"/>
      <c r="Z18" s="1"/>
    </row>
    <row r="19" spans="1:26">
      <c r="A19" s="1"/>
      <c r="B19" s="216"/>
      <c r="C19" s="217"/>
      <c r="D19" s="218"/>
      <c r="E19" s="1"/>
      <c r="F19" s="1"/>
      <c r="G19" s="1"/>
      <c r="H19" s="1"/>
      <c r="I19" s="1"/>
      <c r="J19" s="1"/>
      <c r="K19" s="1"/>
      <c r="L19" s="1"/>
      <c r="M19" s="1"/>
      <c r="N19" s="1"/>
      <c r="O19" s="1"/>
      <c r="P19" s="1"/>
      <c r="Q19" s="1"/>
      <c r="R19" s="1"/>
      <c r="S19" s="1"/>
      <c r="T19" s="1"/>
      <c r="U19" s="1"/>
      <c r="V19" s="1"/>
      <c r="W19" s="1"/>
      <c r="X19" s="1"/>
      <c r="Y19" s="1"/>
      <c r="Z19" s="1"/>
    </row>
    <row r="20" spans="1:26">
      <c r="A20" s="1"/>
      <c r="B20" s="216"/>
      <c r="C20" s="217"/>
      <c r="D20" s="218"/>
      <c r="E20" s="1"/>
      <c r="F20" s="1"/>
      <c r="G20" s="1"/>
      <c r="H20" s="1"/>
      <c r="I20" s="1"/>
      <c r="J20" s="1"/>
      <c r="K20" s="1"/>
      <c r="L20" s="1"/>
      <c r="M20" s="1"/>
      <c r="N20" s="1"/>
      <c r="O20" s="1"/>
      <c r="P20" s="1"/>
      <c r="Q20" s="1"/>
      <c r="R20" s="1"/>
      <c r="S20" s="1"/>
      <c r="T20" s="1"/>
      <c r="U20" s="1"/>
      <c r="V20" s="1"/>
      <c r="W20" s="1"/>
      <c r="X20" s="1"/>
      <c r="Y20" s="1"/>
      <c r="Z20" s="1"/>
    </row>
    <row r="21" spans="1:26">
      <c r="A21" s="1"/>
      <c r="B21" s="216"/>
      <c r="C21" s="217"/>
      <c r="D21" s="218"/>
      <c r="E21" s="1"/>
      <c r="F21" s="1"/>
      <c r="G21" s="1"/>
      <c r="H21" s="1"/>
      <c r="I21" s="1"/>
      <c r="J21" s="1"/>
      <c r="K21" s="1"/>
      <c r="L21" s="1"/>
      <c r="M21" s="1"/>
      <c r="N21" s="1"/>
      <c r="O21" s="1"/>
      <c r="P21" s="1"/>
      <c r="Q21" s="1"/>
      <c r="R21" s="1"/>
      <c r="S21" s="1"/>
      <c r="T21" s="1"/>
      <c r="U21" s="1"/>
      <c r="V21" s="1"/>
      <c r="W21" s="1"/>
      <c r="X21" s="1"/>
      <c r="Y21" s="1"/>
      <c r="Z21" s="1"/>
    </row>
    <row r="22" spans="1:26">
      <c r="A22" s="1"/>
      <c r="B22" s="219"/>
      <c r="C22" s="220"/>
      <c r="D22" s="221"/>
      <c r="E22" s="1"/>
      <c r="F22" s="1"/>
      <c r="G22" s="1"/>
      <c r="H22" s="1"/>
      <c r="I22" s="1"/>
      <c r="J22" s="1"/>
      <c r="K22" s="1"/>
      <c r="L22" s="1"/>
      <c r="M22" s="1"/>
      <c r="N22" s="1"/>
      <c r="O22" s="1"/>
      <c r="P22" s="1"/>
      <c r="Q22" s="1"/>
      <c r="R22" s="1"/>
      <c r="S22" s="1"/>
      <c r="T22" s="1"/>
      <c r="U22" s="1"/>
      <c r="V22" s="1"/>
      <c r="W22" s="1"/>
      <c r="X22" s="1"/>
      <c r="Y22" s="1"/>
      <c r="Z22" s="1"/>
    </row>
    <row r="23" spans="1:26">
      <c r="A23" s="1"/>
      <c r="B23" s="222"/>
      <c r="C23" s="223"/>
      <c r="D23" s="224"/>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c r="A64" s="1"/>
      <c r="B64" s="1"/>
      <c r="C64" s="1"/>
      <c r="D64" s="1"/>
      <c r="E64" s="1"/>
      <c r="F64" s="1"/>
      <c r="G64" s="1"/>
      <c r="H64" s="1"/>
      <c r="I64" s="1"/>
      <c r="J64" s="1"/>
      <c r="K64" s="1"/>
      <c r="L64" s="1"/>
      <c r="M64" s="1"/>
      <c r="N64" s="1"/>
      <c r="O64" s="1"/>
      <c r="P64" s="1"/>
      <c r="Q64" s="1"/>
      <c r="R64" s="1"/>
      <c r="S64" s="1"/>
      <c r="T64" s="1"/>
      <c r="U64" s="1"/>
      <c r="V64" s="1"/>
      <c r="W64" s="1"/>
      <c r="X64" s="1"/>
      <c r="Y64" s="1"/>
      <c r="Z64" s="1"/>
    </row>
  </sheetData>
  <mergeCells count="4">
    <mergeCell ref="B3:D3"/>
    <mergeCell ref="C4:D4"/>
    <mergeCell ref="C5:D5"/>
    <mergeCell ref="B10:D10"/>
  </mergeCells>
  <phoneticPr fontId="24" type="noConversion"/>
  <hyperlinks>
    <hyperlink ref="B1" location="Contents!A1" display="Back to Contents" xr:uid="{00000000-0004-0000-0500-000000000000}"/>
  </hyperlinks>
  <pageMargins left="0.7" right="0.7" top="0.75" bottom="0.75" header="0.3" footer="0.3"/>
  <pageSetup paperSize="9" fitToWidth="0"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12"/>
  <sheetViews>
    <sheetView tabSelected="1" topLeftCell="D32" workbookViewId="0">
      <selection activeCell="G42" sqref="G42"/>
    </sheetView>
  </sheetViews>
  <sheetFormatPr defaultColWidth="9.08984375" defaultRowHeight="14"/>
  <cols>
    <col min="1" max="1" width="9.08984375" style="3" customWidth="1"/>
    <col min="2" max="2" width="29.6328125" style="3" customWidth="1"/>
    <col min="3" max="3" width="36.90625" style="3" customWidth="1"/>
    <col min="4" max="4" width="36.08984375" style="3" customWidth="1"/>
    <col min="5" max="5" width="35" style="3" customWidth="1"/>
    <col min="6" max="6" width="16.08984375" style="3" customWidth="1"/>
    <col min="7" max="7" width="14.90625" style="3" customWidth="1"/>
    <col min="8" max="8" width="16.36328125" style="3" customWidth="1"/>
    <col min="9" max="9" width="11.6328125" style="3" customWidth="1"/>
    <col min="10" max="10" width="17.08984375" style="3" customWidth="1"/>
    <col min="11" max="11" width="16.26953125" style="3" customWidth="1"/>
    <col min="12" max="13" width="9.08984375" style="3" customWidth="1"/>
    <col min="14" max="14" width="10.7265625" style="3" customWidth="1"/>
    <col min="15" max="15" width="11.26953125" style="3" customWidth="1"/>
    <col min="16" max="16" width="9.08984375" style="3" customWidth="1"/>
    <col min="17" max="16384" width="9.08984375" style="3"/>
  </cols>
  <sheetData>
    <row r="1" spans="1:25" s="1" customFormat="1" ht="27" customHeight="1">
      <c r="B1" s="4" t="s">
        <v>43</v>
      </c>
    </row>
    <row r="2" spans="1:25" ht="15" customHeight="1">
      <c r="A2" s="1"/>
      <c r="B2" s="1"/>
      <c r="C2" s="1"/>
      <c r="D2" s="1"/>
      <c r="E2" s="1"/>
      <c r="F2" s="328"/>
      <c r="G2" s="328"/>
      <c r="H2" s="328"/>
      <c r="I2" s="328"/>
      <c r="J2" s="328"/>
      <c r="K2" s="328"/>
      <c r="L2" s="328"/>
      <c r="M2" s="328"/>
      <c r="N2" s="328"/>
      <c r="O2" s="328"/>
      <c r="P2" s="328"/>
      <c r="Q2" s="1"/>
      <c r="R2" s="1"/>
      <c r="S2" s="1"/>
      <c r="T2" s="1"/>
      <c r="U2" s="1"/>
      <c r="V2" s="1"/>
      <c r="W2" s="1"/>
      <c r="X2" s="1"/>
      <c r="Y2" s="1"/>
    </row>
    <row r="3" spans="1:25" ht="24" customHeight="1">
      <c r="A3" s="1"/>
      <c r="B3" s="319" t="s">
        <v>125</v>
      </c>
      <c r="C3" s="319"/>
      <c r="D3" s="319"/>
      <c r="E3" s="1"/>
      <c r="F3" s="328"/>
      <c r="G3" s="328"/>
      <c r="H3" s="328"/>
      <c r="I3" s="328"/>
      <c r="J3" s="328"/>
      <c r="K3" s="328"/>
      <c r="L3" s="328"/>
      <c r="M3" s="328"/>
      <c r="N3" s="328"/>
      <c r="O3" s="328"/>
      <c r="P3" s="328"/>
      <c r="Q3" s="1"/>
      <c r="R3" s="1"/>
      <c r="S3" s="1"/>
      <c r="T3" s="1"/>
      <c r="U3" s="1"/>
      <c r="V3" s="1"/>
      <c r="W3" s="1"/>
      <c r="X3" s="1"/>
      <c r="Y3" s="1"/>
    </row>
    <row r="4" spans="1:25" ht="19.149999999999999" customHeight="1">
      <c r="A4" s="1"/>
      <c r="B4" s="161" t="s">
        <v>1</v>
      </c>
      <c r="C4" s="321" t="str">
        <f>Guidance!C4</f>
        <v>TD0037 &amp; TS0038</v>
      </c>
      <c r="D4" s="321"/>
      <c r="E4" s="1"/>
      <c r="F4" s="328"/>
      <c r="G4" s="328"/>
      <c r="H4" s="328"/>
      <c r="I4" s="328"/>
      <c r="J4" s="328"/>
      <c r="K4" s="328"/>
      <c r="L4" s="328"/>
      <c r="M4" s="328"/>
      <c r="N4" s="328"/>
      <c r="O4" s="328"/>
      <c r="P4" s="328"/>
      <c r="Q4" s="1"/>
      <c r="R4" s="1"/>
      <c r="S4" s="1"/>
      <c r="T4" s="1"/>
      <c r="U4" s="1"/>
      <c r="V4" s="1"/>
      <c r="W4" s="1"/>
      <c r="X4" s="1"/>
      <c r="Y4" s="1"/>
    </row>
    <row r="5" spans="1:25" ht="14.5">
      <c r="A5" s="1"/>
      <c r="B5" s="162" t="s">
        <v>3</v>
      </c>
      <c r="C5" s="321" t="str">
        <f>Guidance!C5</f>
        <v>Changzhou Merrygold Mechinery &amp; ElectronicCo.,Ltd</v>
      </c>
      <c r="D5" s="321"/>
      <c r="E5" s="1"/>
      <c r="F5" s="1"/>
      <c r="G5" s="1"/>
      <c r="H5" s="1"/>
      <c r="I5" s="1"/>
      <c r="J5" s="1"/>
      <c r="K5" s="1"/>
      <c r="L5" s="1"/>
      <c r="M5" s="1"/>
      <c r="N5" s="1"/>
      <c r="O5" s="1"/>
      <c r="P5" s="1"/>
      <c r="Q5" s="1"/>
      <c r="R5" s="1"/>
      <c r="S5" s="1"/>
      <c r="T5" s="1"/>
      <c r="U5" s="1"/>
      <c r="V5" s="1"/>
      <c r="W5" s="1"/>
      <c r="X5" s="1"/>
      <c r="Y5" s="1"/>
    </row>
    <row r="6" spans="1:25" ht="14.5">
      <c r="A6" s="1"/>
      <c r="B6" s="163"/>
      <c r="C6" s="164"/>
      <c r="D6" s="164"/>
      <c r="E6" s="1"/>
      <c r="F6" s="1"/>
      <c r="G6" s="1"/>
      <c r="H6" s="1"/>
      <c r="I6" s="1"/>
      <c r="J6" s="1"/>
      <c r="K6" s="1"/>
      <c r="L6" s="1"/>
      <c r="M6" s="1"/>
      <c r="N6" s="1"/>
      <c r="O6" s="1"/>
      <c r="P6" s="1"/>
      <c r="Q6" s="1"/>
      <c r="R6" s="1"/>
      <c r="S6" s="1"/>
      <c r="T6" s="1"/>
      <c r="U6" s="1"/>
      <c r="V6" s="1"/>
      <c r="W6" s="1"/>
      <c r="X6" s="1"/>
      <c r="Y6" s="1"/>
    </row>
    <row r="7" spans="1:25" ht="14.5">
      <c r="A7" s="1"/>
      <c r="B7" s="165" t="s">
        <v>126</v>
      </c>
      <c r="C7" s="166"/>
      <c r="D7" s="165"/>
      <c r="E7" s="167"/>
      <c r="F7" s="1"/>
      <c r="G7" s="1"/>
      <c r="H7" s="1"/>
      <c r="I7" s="1"/>
      <c r="J7" s="1"/>
      <c r="K7" s="1"/>
      <c r="L7" s="1"/>
      <c r="M7" s="1"/>
      <c r="N7" s="1"/>
      <c r="O7" s="1"/>
      <c r="P7" s="1"/>
      <c r="Q7" s="1"/>
      <c r="R7" s="1"/>
      <c r="S7" s="1"/>
      <c r="T7" s="1"/>
      <c r="U7" s="1"/>
      <c r="V7" s="1"/>
      <c r="W7" s="1"/>
      <c r="X7" s="1"/>
      <c r="Y7" s="1"/>
    </row>
    <row r="8" spans="1:25" ht="14.5">
      <c r="A8" s="1"/>
      <c r="B8" s="168" t="s">
        <v>127</v>
      </c>
      <c r="C8" s="169"/>
      <c r="D8" s="169"/>
      <c r="E8" s="170"/>
      <c r="F8" s="1"/>
      <c r="G8" s="1"/>
      <c r="H8" s="1"/>
      <c r="I8" s="1"/>
      <c r="J8" s="1"/>
      <c r="K8" s="1"/>
      <c r="L8" s="1"/>
      <c r="M8" s="1"/>
      <c r="N8" s="1"/>
      <c r="O8" s="1"/>
      <c r="P8" s="1"/>
      <c r="Q8" s="1"/>
      <c r="R8" s="1"/>
      <c r="S8" s="1"/>
      <c r="T8" s="1"/>
      <c r="U8" s="1"/>
      <c r="V8" s="1"/>
      <c r="W8" s="1"/>
      <c r="X8" s="1"/>
      <c r="Y8" s="1"/>
    </row>
    <row r="9" spans="1:25" ht="14.5">
      <c r="A9" s="1"/>
      <c r="B9" s="171" t="s">
        <v>128</v>
      </c>
      <c r="C9" s="172"/>
      <c r="D9" s="171"/>
      <c r="E9" s="172"/>
      <c r="F9" s="1"/>
      <c r="G9" s="1"/>
      <c r="H9" s="1"/>
      <c r="I9" s="1"/>
      <c r="J9" s="1"/>
      <c r="K9" s="1"/>
      <c r="L9" s="1"/>
      <c r="M9" s="1"/>
      <c r="N9" s="1"/>
      <c r="O9" s="1"/>
      <c r="P9" s="1"/>
      <c r="Q9" s="1"/>
      <c r="R9" s="1"/>
      <c r="S9" s="1"/>
      <c r="T9" s="1"/>
      <c r="U9" s="1"/>
      <c r="V9" s="1"/>
      <c r="W9" s="1"/>
      <c r="X9" s="1"/>
      <c r="Y9" s="1"/>
    </row>
    <row r="10" spans="1:25" ht="14.5">
      <c r="A10" s="1"/>
      <c r="B10" s="163"/>
      <c r="C10" s="164"/>
      <c r="D10" s="164"/>
      <c r="E10" s="1"/>
      <c r="F10" s="1"/>
      <c r="G10" s="1"/>
      <c r="H10" s="1"/>
      <c r="I10" s="1"/>
      <c r="J10" s="1"/>
      <c r="K10" s="1"/>
      <c r="L10" s="1"/>
      <c r="M10" s="1"/>
      <c r="N10" s="1"/>
      <c r="O10" s="1"/>
      <c r="P10" s="1"/>
      <c r="Q10" s="1"/>
      <c r="R10" s="1"/>
      <c r="S10" s="1"/>
      <c r="T10" s="1"/>
      <c r="U10" s="1"/>
      <c r="V10" s="1"/>
      <c r="W10" s="1"/>
      <c r="X10" s="1"/>
      <c r="Y10" s="1"/>
    </row>
    <row r="11" spans="1:25">
      <c r="A11" s="1"/>
      <c r="B11" s="1"/>
      <c r="C11" s="1"/>
      <c r="D11" s="1"/>
      <c r="E11" s="1"/>
      <c r="F11" s="1"/>
      <c r="G11" s="1"/>
      <c r="H11" s="1"/>
      <c r="I11" s="1"/>
      <c r="J11" s="1"/>
      <c r="K11" s="1"/>
      <c r="L11" s="1"/>
      <c r="M11" s="1"/>
      <c r="N11" s="1"/>
      <c r="O11" s="1"/>
      <c r="P11" s="1"/>
      <c r="Q11" s="1"/>
      <c r="R11" s="1"/>
      <c r="S11" s="1"/>
      <c r="T11" s="1"/>
      <c r="U11" s="1"/>
      <c r="V11" s="1"/>
      <c r="W11" s="1"/>
      <c r="X11" s="1"/>
      <c r="Y11" s="1"/>
    </row>
    <row r="12" spans="1:25" ht="18.75" customHeight="1">
      <c r="A12" s="1"/>
      <c r="B12" s="173" t="s">
        <v>115</v>
      </c>
      <c r="C12" s="54" t="s">
        <v>129</v>
      </c>
      <c r="D12" s="174" t="s">
        <v>130</v>
      </c>
      <c r="E12" s="174" t="s">
        <v>131</v>
      </c>
      <c r="F12" s="1"/>
      <c r="G12" s="1"/>
      <c r="H12" s="1"/>
      <c r="I12" s="1"/>
      <c r="J12" s="1"/>
      <c r="K12" s="1"/>
      <c r="L12" s="1"/>
      <c r="M12" s="1"/>
      <c r="N12" s="1"/>
      <c r="O12" s="1"/>
      <c r="P12" s="1"/>
      <c r="Q12" s="1"/>
      <c r="R12" s="1"/>
      <c r="S12" s="1"/>
      <c r="T12" s="1"/>
      <c r="U12" s="1"/>
      <c r="V12" s="1"/>
      <c r="W12" s="1"/>
      <c r="X12" s="1"/>
      <c r="Y12" s="1"/>
    </row>
    <row r="13" spans="1:25">
      <c r="A13" s="1"/>
      <c r="B13" s="103" t="s">
        <v>132</v>
      </c>
      <c r="C13" s="175" t="s">
        <v>133</v>
      </c>
      <c r="D13" s="327"/>
      <c r="E13" s="176"/>
      <c r="F13" s="1"/>
      <c r="G13" s="1"/>
      <c r="H13" s="1"/>
      <c r="I13" s="1"/>
      <c r="J13" s="1"/>
      <c r="K13" s="1"/>
      <c r="L13" s="1"/>
      <c r="M13" s="1"/>
      <c r="N13" s="1"/>
      <c r="O13" s="1"/>
      <c r="P13" s="1"/>
      <c r="Q13" s="1"/>
      <c r="R13" s="1"/>
      <c r="S13" s="1"/>
      <c r="T13" s="1"/>
      <c r="U13" s="1"/>
      <c r="V13" s="1"/>
      <c r="W13" s="1"/>
      <c r="X13" s="1"/>
      <c r="Y13" s="1"/>
    </row>
    <row r="14" spans="1:25" ht="28">
      <c r="A14" s="1"/>
      <c r="B14" s="177" t="s">
        <v>134</v>
      </c>
      <c r="C14" s="178" t="s">
        <v>135</v>
      </c>
      <c r="D14" s="327"/>
      <c r="E14" s="179" t="s">
        <v>136</v>
      </c>
      <c r="F14" s="1"/>
      <c r="G14" s="1"/>
      <c r="H14" s="1"/>
      <c r="I14" s="1"/>
      <c r="J14" s="1"/>
      <c r="K14" s="1"/>
      <c r="L14" s="1"/>
      <c r="M14" s="1"/>
      <c r="N14" s="1"/>
      <c r="O14" s="1"/>
      <c r="P14" s="1"/>
      <c r="Q14" s="1"/>
      <c r="R14" s="1"/>
      <c r="S14" s="1"/>
      <c r="T14" s="1"/>
      <c r="U14" s="1"/>
      <c r="V14" s="1"/>
      <c r="W14" s="1"/>
      <c r="X14" s="1"/>
      <c r="Y14" s="1"/>
    </row>
    <row r="15" spans="1:25" ht="28">
      <c r="A15" s="1"/>
      <c r="B15" s="103" t="s">
        <v>137</v>
      </c>
      <c r="C15" s="178" t="s">
        <v>138</v>
      </c>
      <c r="D15" s="327"/>
      <c r="E15" s="176" t="s">
        <v>139</v>
      </c>
      <c r="F15" s="1"/>
      <c r="G15" s="1"/>
      <c r="H15" s="1"/>
      <c r="I15" s="1"/>
      <c r="J15" s="1"/>
      <c r="K15" s="1"/>
      <c r="L15" s="1"/>
      <c r="M15" s="1"/>
      <c r="N15" s="1"/>
      <c r="O15" s="1"/>
      <c r="P15" s="1"/>
      <c r="Q15" s="1"/>
      <c r="R15" s="1"/>
      <c r="S15" s="1"/>
      <c r="T15" s="1"/>
      <c r="U15" s="1"/>
      <c r="V15" s="1"/>
      <c r="W15" s="1"/>
      <c r="X15" s="1"/>
      <c r="Y15" s="1"/>
    </row>
    <row r="16" spans="1:25" ht="42">
      <c r="A16" s="1"/>
      <c r="B16" s="103" t="s">
        <v>140</v>
      </c>
      <c r="C16" s="175" t="s">
        <v>138</v>
      </c>
      <c r="D16" s="327"/>
      <c r="E16" s="176"/>
      <c r="F16" s="1"/>
      <c r="G16" s="1"/>
      <c r="H16" s="1"/>
      <c r="I16" s="1"/>
      <c r="J16" s="1"/>
      <c r="K16" s="1"/>
      <c r="L16" s="1"/>
      <c r="M16" s="1"/>
      <c r="N16" s="1"/>
      <c r="O16" s="1"/>
      <c r="P16" s="1"/>
      <c r="Q16" s="1"/>
      <c r="R16" s="1"/>
      <c r="S16" s="1"/>
      <c r="T16" s="1"/>
      <c r="U16" s="1"/>
      <c r="V16" s="1"/>
      <c r="W16" s="1"/>
      <c r="X16" s="1"/>
      <c r="Y16" s="1"/>
    </row>
    <row r="17" spans="1:25" ht="56.65" customHeight="1">
      <c r="A17" s="1"/>
      <c r="B17" s="103" t="s">
        <v>141</v>
      </c>
      <c r="C17" s="175" t="s">
        <v>135</v>
      </c>
      <c r="D17" s="180"/>
      <c r="E17" s="176"/>
      <c r="F17" s="1"/>
      <c r="G17" s="1"/>
      <c r="H17" s="1"/>
      <c r="I17" s="1"/>
      <c r="J17" s="1"/>
      <c r="K17" s="1"/>
      <c r="L17" s="1"/>
      <c r="M17" s="1"/>
      <c r="N17" s="1"/>
      <c r="O17" s="1"/>
      <c r="P17" s="1"/>
      <c r="Q17" s="1"/>
      <c r="R17" s="1"/>
      <c r="S17" s="1"/>
      <c r="T17" s="1"/>
      <c r="U17" s="1"/>
      <c r="V17" s="1"/>
      <c r="W17" s="1"/>
      <c r="X17" s="1"/>
      <c r="Y17" s="1"/>
    </row>
    <row r="18" spans="1:25" ht="28">
      <c r="A18" s="1"/>
      <c r="B18" s="103" t="s">
        <v>142</v>
      </c>
      <c r="C18" s="104">
        <v>0</v>
      </c>
      <c r="D18" s="181"/>
      <c r="E18" s="179" t="s">
        <v>136</v>
      </c>
      <c r="F18" s="1"/>
      <c r="G18" s="1"/>
      <c r="H18" s="1"/>
      <c r="I18" s="1"/>
      <c r="J18" s="1"/>
      <c r="K18" s="1"/>
      <c r="L18" s="1"/>
      <c r="M18" s="1"/>
      <c r="N18" s="1"/>
      <c r="O18" s="1"/>
      <c r="P18" s="1"/>
      <c r="Q18" s="1"/>
      <c r="R18" s="1"/>
      <c r="S18" s="1"/>
      <c r="T18" s="1"/>
      <c r="U18" s="1"/>
      <c r="V18" s="1"/>
      <c r="W18" s="1"/>
      <c r="X18" s="1"/>
      <c r="Y18" s="1"/>
    </row>
    <row r="19" spans="1:25">
      <c r="A19" s="1"/>
      <c r="B19" s="103" t="s">
        <v>143</v>
      </c>
      <c r="C19" s="178" t="s">
        <v>138</v>
      </c>
      <c r="D19" s="104" t="s">
        <v>144</v>
      </c>
      <c r="E19" s="176" t="s">
        <v>145</v>
      </c>
      <c r="F19" s="1"/>
      <c r="G19" s="1"/>
      <c r="H19" s="1"/>
      <c r="I19" s="1"/>
      <c r="J19" s="1"/>
      <c r="K19" s="1"/>
      <c r="L19" s="1"/>
      <c r="M19" s="1"/>
      <c r="N19" s="1"/>
      <c r="O19" s="1"/>
      <c r="P19" s="1"/>
      <c r="Q19" s="1"/>
      <c r="R19" s="1"/>
      <c r="S19" s="1"/>
      <c r="T19" s="1"/>
      <c r="U19" s="1"/>
      <c r="V19" s="1"/>
      <c r="W19" s="1"/>
      <c r="X19" s="1"/>
      <c r="Y19" s="1"/>
    </row>
    <row r="20" spans="1:25" ht="28">
      <c r="A20" s="1"/>
      <c r="B20" s="103" t="s">
        <v>146</v>
      </c>
      <c r="C20" s="178" t="s">
        <v>147</v>
      </c>
      <c r="D20" s="104" t="s">
        <v>148</v>
      </c>
      <c r="E20" s="176"/>
      <c r="F20" s="1"/>
      <c r="G20" s="1"/>
      <c r="H20" s="1"/>
      <c r="I20" s="1"/>
      <c r="J20" s="1"/>
      <c r="K20" s="1"/>
      <c r="L20" s="1"/>
      <c r="M20" s="1"/>
      <c r="N20" s="1"/>
      <c r="O20" s="1"/>
      <c r="P20" s="1"/>
      <c r="Q20" s="1"/>
      <c r="R20" s="1"/>
      <c r="S20" s="1"/>
      <c r="T20" s="1"/>
      <c r="U20" s="1"/>
      <c r="V20" s="1"/>
      <c r="W20" s="1"/>
      <c r="X20" s="1"/>
      <c r="Y20" s="1"/>
    </row>
    <row r="21" spans="1:25">
      <c r="A21" s="8"/>
      <c r="B21" s="103" t="s">
        <v>149</v>
      </c>
      <c r="C21" s="175" t="s">
        <v>150</v>
      </c>
      <c r="D21" s="129" t="s">
        <v>151</v>
      </c>
      <c r="E21" s="182"/>
      <c r="F21" s="1"/>
      <c r="G21" s="1"/>
      <c r="H21" s="1"/>
      <c r="I21" s="1"/>
      <c r="J21" s="1"/>
      <c r="K21" s="1"/>
      <c r="L21" s="1"/>
      <c r="M21" s="1"/>
      <c r="N21" s="1"/>
      <c r="O21" s="1"/>
      <c r="P21" s="1"/>
      <c r="Q21" s="1"/>
      <c r="R21" s="1"/>
      <c r="S21" s="1"/>
      <c r="T21" s="1"/>
      <c r="U21" s="1"/>
      <c r="V21" s="1"/>
      <c r="W21" s="1"/>
      <c r="X21" s="1"/>
      <c r="Y21" s="1"/>
    </row>
    <row r="22" spans="1:25">
      <c r="A22" s="8"/>
      <c r="B22" s="103" t="s">
        <v>152</v>
      </c>
      <c r="C22" s="175" t="s">
        <v>153</v>
      </c>
      <c r="D22" s="129" t="s">
        <v>154</v>
      </c>
      <c r="E22" s="182"/>
      <c r="F22" s="1"/>
      <c r="G22" s="1"/>
      <c r="H22" s="1"/>
      <c r="I22" s="1"/>
      <c r="J22" s="1"/>
      <c r="K22" s="1"/>
      <c r="L22" s="1"/>
      <c r="M22" s="1"/>
      <c r="N22" s="1"/>
      <c r="O22" s="1"/>
      <c r="P22" s="1"/>
      <c r="Q22" s="1"/>
      <c r="R22" s="1"/>
      <c r="S22" s="1"/>
      <c r="T22" s="1"/>
      <c r="U22" s="1"/>
      <c r="V22" s="1"/>
      <c r="W22" s="1"/>
      <c r="X22" s="1"/>
      <c r="Y22" s="1"/>
    </row>
    <row r="23" spans="1:25">
      <c r="A23" s="8"/>
      <c r="B23" s="103" t="s">
        <v>155</v>
      </c>
      <c r="C23" s="183"/>
      <c r="D23" s="181"/>
      <c r="E23" s="182"/>
      <c r="F23" s="1"/>
      <c r="G23" s="1"/>
      <c r="H23" s="1"/>
      <c r="I23" s="1"/>
      <c r="J23" s="1"/>
      <c r="K23" s="1"/>
      <c r="L23" s="1"/>
      <c r="M23" s="1"/>
      <c r="N23" s="1"/>
      <c r="O23" s="1"/>
      <c r="P23" s="1"/>
      <c r="Q23" s="1"/>
      <c r="R23" s="1"/>
      <c r="S23" s="1"/>
      <c r="T23" s="1"/>
      <c r="U23" s="1"/>
      <c r="V23" s="1"/>
      <c r="W23" s="1"/>
      <c r="X23" s="1"/>
      <c r="Y23" s="1"/>
    </row>
    <row r="24" spans="1:25" ht="28">
      <c r="A24" s="1"/>
      <c r="B24" s="114" t="s">
        <v>156</v>
      </c>
      <c r="C24" s="184"/>
      <c r="D24" s="185"/>
      <c r="E24" s="186"/>
      <c r="F24" s="1"/>
      <c r="G24" s="1"/>
      <c r="H24" s="1"/>
      <c r="I24" s="1"/>
      <c r="J24" s="1"/>
      <c r="K24" s="1"/>
      <c r="L24" s="1"/>
      <c r="M24" s="1"/>
      <c r="N24" s="1"/>
      <c r="O24" s="1"/>
      <c r="P24" s="1"/>
      <c r="Q24" s="1"/>
      <c r="R24" s="1"/>
      <c r="S24" s="1"/>
      <c r="T24" s="1"/>
      <c r="U24" s="1"/>
      <c r="V24" s="1"/>
      <c r="W24" s="1"/>
      <c r="X24" s="1"/>
      <c r="Y24" s="1"/>
    </row>
    <row r="25" spans="1:25" ht="33" customHeight="1">
      <c r="A25" s="1"/>
      <c r="B25" s="187" t="s">
        <v>157</v>
      </c>
      <c r="C25" s="188" t="str">
        <f>C20</f>
        <v>￥11,951,692.53-￥14,992,203.11</v>
      </c>
      <c r="D25" s="188" t="str">
        <f>D20</f>
        <v>2695-3381</v>
      </c>
      <c r="E25" s="189"/>
      <c r="F25" s="1"/>
      <c r="G25" s="1"/>
      <c r="H25" s="1"/>
      <c r="I25" s="1"/>
      <c r="J25" s="1"/>
      <c r="K25" s="1"/>
      <c r="L25" s="1"/>
      <c r="M25" s="1"/>
      <c r="N25" s="1"/>
      <c r="O25" s="1"/>
      <c r="P25" s="1"/>
      <c r="Q25" s="1"/>
      <c r="R25" s="1"/>
      <c r="S25" s="1"/>
      <c r="T25" s="1"/>
      <c r="U25" s="1"/>
      <c r="V25" s="1"/>
      <c r="W25" s="1"/>
      <c r="X25" s="1"/>
      <c r="Y25" s="1"/>
    </row>
    <row r="26" spans="1:25">
      <c r="A26" s="1"/>
      <c r="B26" s="121" t="s">
        <v>158</v>
      </c>
      <c r="C26" s="190" t="s">
        <v>159</v>
      </c>
      <c r="D26" s="191" t="s">
        <v>160</v>
      </c>
      <c r="E26" s="192"/>
      <c r="F26" s="1"/>
      <c r="G26" s="1"/>
      <c r="H26" s="1"/>
      <c r="I26" s="1"/>
      <c r="J26" s="1"/>
      <c r="K26" s="1"/>
      <c r="L26" s="1"/>
      <c r="M26" s="1"/>
      <c r="N26" s="1"/>
      <c r="O26" s="1"/>
      <c r="P26" s="1"/>
      <c r="Q26" s="1"/>
      <c r="R26" s="1"/>
      <c r="S26" s="1"/>
      <c r="T26" s="1"/>
      <c r="U26" s="1"/>
      <c r="V26" s="1"/>
      <c r="W26" s="1"/>
      <c r="X26" s="1"/>
      <c r="Y26" s="1"/>
    </row>
    <row r="27" spans="1:25">
      <c r="A27" s="1"/>
      <c r="B27" s="103" t="s">
        <v>161</v>
      </c>
      <c r="C27" s="178" t="s">
        <v>162</v>
      </c>
      <c r="D27" s="104" t="s">
        <v>163</v>
      </c>
      <c r="E27" s="176"/>
      <c r="F27" s="1"/>
      <c r="G27" s="1"/>
      <c r="H27" s="1"/>
      <c r="I27" s="1"/>
      <c r="J27" s="1"/>
      <c r="K27" s="1"/>
      <c r="L27" s="1"/>
      <c r="M27" s="1"/>
      <c r="N27" s="1"/>
      <c r="O27" s="1"/>
      <c r="P27" s="1"/>
      <c r="Q27" s="1"/>
      <c r="R27" s="1"/>
      <c r="S27" s="1"/>
      <c r="T27" s="1"/>
      <c r="U27" s="1"/>
      <c r="V27" s="1"/>
      <c r="W27" s="1"/>
      <c r="X27" s="1"/>
      <c r="Y27" s="1"/>
    </row>
    <row r="28" spans="1:25">
      <c r="A28" s="1"/>
      <c r="B28" s="106" t="s">
        <v>164</v>
      </c>
      <c r="C28" s="107" t="s">
        <v>165</v>
      </c>
      <c r="D28" s="193" t="s">
        <v>166</v>
      </c>
      <c r="E28" s="194"/>
      <c r="F28" s="1"/>
      <c r="G28" s="1"/>
      <c r="H28" s="1"/>
      <c r="I28" s="1"/>
      <c r="J28" s="1"/>
      <c r="K28" s="1"/>
      <c r="L28" s="1"/>
      <c r="M28" s="1"/>
      <c r="N28" s="1"/>
      <c r="O28" s="1"/>
      <c r="P28" s="1"/>
      <c r="Q28" s="1"/>
      <c r="R28" s="1"/>
      <c r="S28" s="1"/>
      <c r="T28" s="1"/>
      <c r="U28" s="1"/>
      <c r="V28" s="1"/>
      <c r="W28" s="1"/>
      <c r="X28" s="1"/>
      <c r="Y28" s="1"/>
    </row>
    <row r="29" spans="1:25" ht="28">
      <c r="A29" s="1"/>
      <c r="B29" s="195" t="s">
        <v>167</v>
      </c>
      <c r="C29" s="196">
        <f>SUM(C30:C32)</f>
        <v>0</v>
      </c>
      <c r="D29" s="196">
        <f>SUM(D30:D32)</f>
        <v>0</v>
      </c>
      <c r="E29" s="197"/>
      <c r="F29" s="1"/>
      <c r="G29" s="1"/>
      <c r="H29" s="1"/>
      <c r="I29" s="1"/>
      <c r="J29" s="1"/>
      <c r="K29" s="1"/>
      <c r="L29" s="1"/>
      <c r="M29" s="1"/>
      <c r="N29" s="1"/>
      <c r="O29" s="1"/>
      <c r="P29" s="1"/>
      <c r="Q29" s="1"/>
      <c r="R29" s="1"/>
      <c r="S29" s="1"/>
      <c r="T29" s="1"/>
      <c r="U29" s="1"/>
      <c r="V29" s="1"/>
      <c r="W29" s="1"/>
      <c r="X29" s="1"/>
      <c r="Y29" s="1"/>
    </row>
    <row r="30" spans="1:25" ht="42">
      <c r="A30" s="1"/>
      <c r="B30" s="103" t="s">
        <v>168</v>
      </c>
      <c r="C30" s="183">
        <v>0</v>
      </c>
      <c r="D30" s="181">
        <v>0</v>
      </c>
      <c r="E30" s="176"/>
      <c r="F30" s="1"/>
      <c r="G30" s="1"/>
      <c r="H30" s="1"/>
      <c r="I30" s="1"/>
      <c r="J30" s="1"/>
      <c r="K30" s="1"/>
      <c r="L30" s="1"/>
      <c r="M30" s="1"/>
      <c r="N30" s="1"/>
      <c r="O30" s="1"/>
      <c r="P30" s="1"/>
      <c r="Q30" s="1"/>
      <c r="R30" s="1"/>
      <c r="S30" s="1"/>
      <c r="T30" s="1"/>
      <c r="U30" s="1"/>
      <c r="V30" s="1"/>
      <c r="W30" s="1"/>
      <c r="X30" s="1"/>
      <c r="Y30" s="1"/>
    </row>
    <row r="31" spans="1:25" ht="42">
      <c r="A31" s="1"/>
      <c r="B31" s="103" t="s">
        <v>169</v>
      </c>
      <c r="C31" s="183">
        <v>0</v>
      </c>
      <c r="D31" s="181">
        <v>0</v>
      </c>
      <c r="E31" s="176"/>
      <c r="F31" s="1"/>
      <c r="G31" s="1"/>
      <c r="H31" s="1"/>
      <c r="I31" s="1"/>
      <c r="J31" s="1"/>
      <c r="K31" s="1"/>
      <c r="L31" s="1"/>
      <c r="M31" s="1"/>
      <c r="N31" s="1"/>
      <c r="O31" s="1"/>
      <c r="P31" s="1"/>
      <c r="Q31" s="1"/>
      <c r="R31" s="1"/>
      <c r="S31" s="1"/>
      <c r="T31" s="1"/>
      <c r="U31" s="1"/>
      <c r="V31" s="1"/>
      <c r="W31" s="1"/>
      <c r="X31" s="1"/>
      <c r="Y31" s="1"/>
    </row>
    <row r="32" spans="1:25" ht="42">
      <c r="A32" s="1"/>
      <c r="B32" s="106" t="s">
        <v>170</v>
      </c>
      <c r="C32" s="198">
        <v>0</v>
      </c>
      <c r="D32" s="199">
        <v>0</v>
      </c>
      <c r="E32" s="194"/>
      <c r="F32" s="1"/>
      <c r="G32" s="1"/>
      <c r="H32" s="1"/>
      <c r="I32" s="1"/>
      <c r="J32" s="1"/>
      <c r="K32" s="1"/>
      <c r="L32" s="1"/>
      <c r="M32" s="1"/>
      <c r="N32" s="1"/>
      <c r="O32" s="1"/>
      <c r="P32" s="1"/>
      <c r="Q32" s="1"/>
      <c r="R32" s="1"/>
      <c r="S32" s="1"/>
      <c r="T32" s="1"/>
      <c r="U32" s="1"/>
      <c r="V32" s="1"/>
      <c r="W32" s="1"/>
      <c r="X32" s="1"/>
      <c r="Y32" s="1"/>
    </row>
    <row r="33" spans="1:25">
      <c r="A33" s="1"/>
      <c r="B33" s="195" t="s">
        <v>171</v>
      </c>
      <c r="C33" s="200" t="s">
        <v>147</v>
      </c>
      <c r="D33" s="196" t="s">
        <v>148</v>
      </c>
      <c r="E33" s="197"/>
      <c r="F33" s="1"/>
      <c r="G33" s="1"/>
      <c r="H33" s="1"/>
      <c r="I33" s="1"/>
      <c r="J33" s="1"/>
      <c r="K33" s="1"/>
      <c r="L33" s="1"/>
      <c r="M33" s="1"/>
      <c r="N33" s="1"/>
      <c r="O33" s="1"/>
      <c r="P33" s="1"/>
      <c r="Q33" s="1"/>
      <c r="R33" s="1"/>
      <c r="S33" s="1"/>
      <c r="T33" s="1"/>
      <c r="U33" s="1"/>
      <c r="V33" s="1"/>
      <c r="W33" s="1"/>
      <c r="X33" s="1"/>
      <c r="Y33" s="1"/>
    </row>
    <row r="34" spans="1:25" ht="28">
      <c r="A34" s="1"/>
      <c r="B34" s="103" t="s">
        <v>172</v>
      </c>
      <c r="C34" s="183" t="s">
        <v>173</v>
      </c>
      <c r="D34" s="181" t="s">
        <v>163</v>
      </c>
      <c r="E34" s="176"/>
      <c r="F34" s="1"/>
      <c r="G34" s="1"/>
      <c r="H34" s="1"/>
      <c r="I34" s="1"/>
      <c r="J34" s="1"/>
      <c r="K34" s="1"/>
      <c r="L34" s="1"/>
      <c r="M34" s="1"/>
      <c r="N34" s="1"/>
      <c r="O34" s="1"/>
      <c r="P34" s="1"/>
      <c r="Q34" s="1"/>
      <c r="R34" s="1"/>
      <c r="S34" s="1"/>
      <c r="T34" s="1"/>
      <c r="U34" s="1"/>
      <c r="V34" s="1"/>
      <c r="W34" s="1"/>
      <c r="X34" s="1"/>
      <c r="Y34" s="1"/>
    </row>
    <row r="35" spans="1:25" ht="42">
      <c r="A35" s="1"/>
      <c r="B35" s="103" t="s">
        <v>174</v>
      </c>
      <c r="C35" s="175" t="s">
        <v>159</v>
      </c>
      <c r="D35" s="201">
        <v>45148</v>
      </c>
      <c r="E35" s="176"/>
      <c r="F35" s="1"/>
      <c r="G35" s="1"/>
      <c r="H35" s="1"/>
      <c r="I35" s="1"/>
      <c r="J35" s="1"/>
      <c r="K35" s="1"/>
      <c r="L35" s="1"/>
      <c r="M35" s="1"/>
      <c r="N35" s="1"/>
      <c r="O35" s="1"/>
      <c r="P35" s="1"/>
      <c r="Q35" s="1"/>
      <c r="R35" s="1"/>
      <c r="S35" s="1"/>
      <c r="T35" s="1"/>
      <c r="U35" s="1"/>
      <c r="V35" s="1"/>
      <c r="W35" s="1"/>
      <c r="X35" s="1"/>
      <c r="Y35" s="1"/>
    </row>
    <row r="36" spans="1:25" ht="42">
      <c r="A36" s="1"/>
      <c r="B36" s="106" t="s">
        <v>175</v>
      </c>
      <c r="C36" s="202" t="s">
        <v>165</v>
      </c>
      <c r="D36" s="199" t="s">
        <v>166</v>
      </c>
      <c r="E36" s="194"/>
      <c r="F36" s="1"/>
      <c r="G36" s="1"/>
      <c r="H36" s="1"/>
      <c r="I36" s="1"/>
      <c r="J36" s="1"/>
      <c r="K36" s="1"/>
      <c r="L36" s="1"/>
      <c r="M36" s="1"/>
      <c r="N36" s="1"/>
      <c r="O36" s="1"/>
      <c r="P36" s="1"/>
      <c r="Q36" s="1"/>
      <c r="R36" s="1"/>
      <c r="S36" s="1"/>
      <c r="T36" s="1"/>
      <c r="U36" s="1"/>
      <c r="V36" s="1"/>
      <c r="W36" s="1"/>
      <c r="X36" s="1"/>
      <c r="Y36" s="1"/>
    </row>
    <row r="37" spans="1:25" ht="27" customHeight="1">
      <c r="A37" s="1"/>
      <c r="B37" s="203"/>
      <c r="C37" s="8"/>
      <c r="D37" s="8"/>
      <c r="E37" s="1"/>
      <c r="F37" s="1"/>
      <c r="G37" s="1"/>
      <c r="H37" s="1"/>
      <c r="I37" s="1"/>
      <c r="J37" s="1"/>
      <c r="K37" s="1"/>
      <c r="L37" s="1"/>
      <c r="M37" s="1"/>
      <c r="N37" s="1"/>
      <c r="O37" s="1"/>
      <c r="P37" s="1"/>
      <c r="Q37" s="1"/>
      <c r="R37" s="1"/>
      <c r="S37" s="1"/>
      <c r="T37" s="1"/>
      <c r="U37" s="1"/>
      <c r="V37" s="1"/>
      <c r="W37" s="1"/>
      <c r="X37" s="1"/>
      <c r="Y37" s="1"/>
    </row>
    <row r="38" spans="1:25">
      <c r="A38" s="1"/>
      <c r="B38" s="1"/>
      <c r="C38" s="1"/>
      <c r="D38" s="1"/>
      <c r="E38" s="1"/>
      <c r="F38" s="1"/>
      <c r="G38" s="1"/>
      <c r="H38" s="1"/>
      <c r="I38" s="1"/>
      <c r="J38" s="1"/>
      <c r="K38" s="1"/>
      <c r="L38" s="1"/>
      <c r="M38" s="1"/>
      <c r="N38" s="1"/>
      <c r="O38" s="1"/>
      <c r="P38" s="1"/>
      <c r="Q38" s="1"/>
      <c r="R38" s="1"/>
      <c r="S38" s="1"/>
      <c r="T38" s="1"/>
      <c r="U38" s="1"/>
      <c r="V38" s="1"/>
      <c r="W38" s="1"/>
      <c r="X38" s="1"/>
      <c r="Y38" s="1"/>
    </row>
    <row r="39" spans="1:25">
      <c r="A39" s="1"/>
      <c r="B39" s="1"/>
      <c r="C39" s="84" t="s">
        <v>129</v>
      </c>
      <c r="D39" s="84" t="s">
        <v>176</v>
      </c>
      <c r="E39" s="1"/>
      <c r="F39" s="1"/>
      <c r="G39" s="1"/>
      <c r="H39" s="1"/>
      <c r="I39" s="1"/>
      <c r="J39" s="1"/>
      <c r="K39" s="1"/>
      <c r="L39" s="1"/>
      <c r="M39" s="1"/>
      <c r="N39" s="1"/>
      <c r="O39" s="1"/>
      <c r="P39" s="1"/>
      <c r="Q39" s="1"/>
      <c r="R39" s="1"/>
      <c r="S39" s="1"/>
      <c r="T39" s="1"/>
      <c r="U39" s="1"/>
      <c r="V39" s="1"/>
      <c r="W39" s="1"/>
      <c r="X39" s="1"/>
      <c r="Y39" s="1"/>
    </row>
    <row r="40" spans="1:25">
      <c r="A40" s="1"/>
      <c r="B40" s="204" t="s">
        <v>177</v>
      </c>
      <c r="C40" s="205"/>
      <c r="D40" s="206"/>
      <c r="E40" s="1"/>
      <c r="F40" s="1"/>
      <c r="G40" s="1"/>
      <c r="H40" s="1"/>
      <c r="I40" s="1"/>
      <c r="J40" s="1"/>
      <c r="K40" s="1"/>
      <c r="L40" s="1"/>
      <c r="M40" s="1"/>
      <c r="N40" s="1"/>
      <c r="O40" s="1"/>
      <c r="P40" s="1"/>
      <c r="Q40" s="1"/>
      <c r="R40" s="1"/>
      <c r="S40" s="1"/>
      <c r="T40" s="1"/>
      <c r="U40" s="1"/>
      <c r="V40" s="1"/>
      <c r="W40" s="1"/>
      <c r="X40" s="1"/>
      <c r="Y40" s="1"/>
    </row>
    <row r="41" spans="1:25" ht="28">
      <c r="A41" s="1"/>
      <c r="B41" s="207" t="s">
        <v>178</v>
      </c>
      <c r="C41" s="208" t="s">
        <v>179</v>
      </c>
      <c r="D41" s="209" t="s">
        <v>180</v>
      </c>
      <c r="E41" s="1"/>
      <c r="F41" s="1"/>
      <c r="G41" s="1"/>
      <c r="H41" s="1"/>
      <c r="I41" s="1"/>
      <c r="J41" s="1"/>
      <c r="K41" s="1"/>
      <c r="L41" s="1"/>
      <c r="M41" s="1"/>
      <c r="N41" s="1"/>
      <c r="O41" s="1"/>
      <c r="P41" s="1"/>
      <c r="Q41" s="1"/>
      <c r="R41" s="1"/>
      <c r="S41" s="1"/>
      <c r="T41" s="1"/>
      <c r="U41" s="1"/>
      <c r="V41" s="1"/>
      <c r="W41" s="1"/>
      <c r="X41" s="1"/>
      <c r="Y41" s="1"/>
    </row>
    <row r="42" spans="1:25" ht="28">
      <c r="A42" s="1"/>
      <c r="B42" s="210" t="s">
        <v>181</v>
      </c>
      <c r="C42" s="208" t="s">
        <v>182</v>
      </c>
      <c r="D42" s="209" t="s">
        <v>183</v>
      </c>
      <c r="E42" s="1"/>
      <c r="F42" s="1"/>
      <c r="G42" s="1"/>
      <c r="H42" s="1"/>
      <c r="I42" s="1"/>
      <c r="J42" s="1"/>
      <c r="K42" s="1"/>
      <c r="L42" s="1"/>
      <c r="M42" s="1"/>
      <c r="N42" s="1"/>
      <c r="O42" s="1"/>
      <c r="P42" s="1"/>
      <c r="Q42" s="1"/>
      <c r="R42" s="1"/>
      <c r="S42" s="1"/>
      <c r="T42" s="1"/>
      <c r="U42" s="1"/>
      <c r="V42" s="1"/>
      <c r="W42" s="1"/>
      <c r="X42" s="1"/>
      <c r="Y42" s="1"/>
    </row>
    <row r="43" spans="1:25">
      <c r="A43" s="1"/>
      <c r="B43" s="1"/>
      <c r="C43" s="1"/>
      <c r="D43" s="1"/>
      <c r="E43" s="1"/>
      <c r="F43" s="1"/>
      <c r="G43" s="1"/>
      <c r="H43" s="1"/>
      <c r="I43" s="1"/>
      <c r="J43" s="1"/>
      <c r="K43" s="1"/>
      <c r="L43" s="1"/>
      <c r="M43" s="1"/>
      <c r="N43" s="1"/>
      <c r="O43" s="1"/>
      <c r="P43" s="1"/>
      <c r="Q43" s="1"/>
      <c r="R43" s="1"/>
      <c r="S43" s="1"/>
      <c r="T43" s="1"/>
      <c r="U43" s="1"/>
      <c r="V43" s="1"/>
      <c r="W43" s="1"/>
      <c r="X43" s="1"/>
      <c r="Y43" s="1"/>
    </row>
    <row r="44" spans="1:25" ht="14.5">
      <c r="A44" s="1"/>
      <c r="B44" s="136"/>
      <c r="C44" s="1"/>
      <c r="D44" s="1"/>
      <c r="E44" s="1"/>
      <c r="F44" s="1"/>
      <c r="G44" s="1"/>
      <c r="H44" s="1"/>
      <c r="I44" s="1"/>
      <c r="J44" s="1"/>
      <c r="K44" s="1"/>
      <c r="L44" s="1"/>
      <c r="M44" s="1"/>
      <c r="N44" s="1"/>
      <c r="O44" s="1"/>
      <c r="P44" s="1"/>
      <c r="Q44" s="1"/>
      <c r="R44" s="1"/>
      <c r="S44" s="1"/>
      <c r="T44" s="1"/>
      <c r="U44" s="1"/>
      <c r="V44" s="1"/>
      <c r="W44" s="1"/>
      <c r="X44" s="1"/>
      <c r="Y44" s="1"/>
    </row>
    <row r="45" spans="1:25">
      <c r="A45" s="1"/>
      <c r="B45" s="1"/>
      <c r="C45" s="1"/>
      <c r="D45" s="1"/>
      <c r="E45" s="1"/>
      <c r="F45" s="1"/>
      <c r="G45" s="1"/>
      <c r="H45" s="1"/>
      <c r="I45" s="1"/>
      <c r="J45" s="1"/>
      <c r="K45" s="1"/>
      <c r="L45" s="1"/>
      <c r="M45" s="1"/>
      <c r="N45" s="1"/>
      <c r="O45" s="1"/>
      <c r="P45" s="1"/>
      <c r="Q45" s="1"/>
      <c r="R45" s="1"/>
      <c r="S45" s="1"/>
      <c r="T45" s="1"/>
      <c r="U45" s="1"/>
      <c r="V45" s="1"/>
      <c r="W45" s="1"/>
      <c r="X45" s="1"/>
      <c r="Y45" s="1"/>
    </row>
    <row r="46" spans="1:25">
      <c r="A46" s="1"/>
      <c r="B46" s="1"/>
      <c r="C46" s="1"/>
      <c r="D46" s="1"/>
      <c r="E46" s="1"/>
      <c r="F46" s="1"/>
      <c r="G46" s="1"/>
      <c r="H46" s="1"/>
      <c r="I46" s="1"/>
      <c r="J46" s="1"/>
      <c r="K46" s="1"/>
      <c r="L46" s="1"/>
      <c r="M46" s="1"/>
      <c r="N46" s="1"/>
      <c r="O46" s="1"/>
      <c r="P46" s="1"/>
      <c r="Q46" s="1"/>
      <c r="R46" s="1"/>
      <c r="S46" s="1"/>
      <c r="T46" s="1"/>
      <c r="U46" s="1"/>
      <c r="V46" s="1"/>
      <c r="W46" s="1"/>
      <c r="X46" s="1"/>
      <c r="Y46" s="1"/>
    </row>
    <row r="47" spans="1:25">
      <c r="A47" s="1"/>
      <c r="B47" s="1"/>
      <c r="C47" s="1"/>
      <c r="D47" s="1"/>
      <c r="E47" s="1"/>
      <c r="F47" s="1"/>
      <c r="G47" s="1"/>
      <c r="H47" s="1"/>
      <c r="I47" s="1"/>
      <c r="J47" s="1"/>
      <c r="K47" s="1"/>
      <c r="L47" s="1"/>
      <c r="M47" s="1"/>
      <c r="N47" s="1"/>
      <c r="O47" s="1"/>
      <c r="P47" s="1"/>
      <c r="Q47" s="1"/>
      <c r="R47" s="1"/>
      <c r="S47" s="1"/>
      <c r="T47" s="1"/>
      <c r="U47" s="1"/>
      <c r="V47" s="1"/>
      <c r="W47" s="1"/>
      <c r="X47" s="1"/>
      <c r="Y47" s="1"/>
    </row>
    <row r="48" spans="1:25">
      <c r="A48" s="1"/>
      <c r="B48" s="1"/>
      <c r="C48" s="1"/>
      <c r="D48" s="1"/>
      <c r="E48" s="1"/>
      <c r="F48" s="1"/>
      <c r="G48" s="1"/>
      <c r="H48" s="1"/>
      <c r="I48" s="1"/>
      <c r="J48" s="1"/>
      <c r="K48" s="1"/>
      <c r="L48" s="1"/>
      <c r="M48" s="1"/>
      <c r="N48" s="1"/>
      <c r="O48" s="1"/>
      <c r="P48" s="1"/>
      <c r="Q48" s="1"/>
      <c r="R48" s="1"/>
      <c r="S48" s="1"/>
      <c r="T48" s="1"/>
      <c r="U48" s="1"/>
      <c r="V48" s="1"/>
      <c r="W48" s="1"/>
      <c r="X48" s="1"/>
      <c r="Y48" s="1"/>
    </row>
    <row r="49" spans="1:25">
      <c r="A49" s="1"/>
      <c r="B49" s="1"/>
      <c r="C49" s="1"/>
      <c r="D49" s="1"/>
      <c r="E49" s="1"/>
      <c r="F49" s="1"/>
      <c r="G49" s="1"/>
      <c r="H49" s="1"/>
      <c r="I49" s="1"/>
      <c r="J49" s="1"/>
      <c r="K49" s="1"/>
      <c r="L49" s="1"/>
      <c r="M49" s="1"/>
      <c r="N49" s="1"/>
      <c r="O49" s="1"/>
      <c r="P49" s="1"/>
      <c r="Q49" s="1"/>
      <c r="R49" s="1"/>
      <c r="S49" s="1"/>
      <c r="T49" s="1"/>
      <c r="U49" s="1"/>
      <c r="V49" s="1"/>
      <c r="W49" s="1"/>
      <c r="X49" s="1"/>
      <c r="Y49" s="1"/>
    </row>
    <row r="50" spans="1:25">
      <c r="A50" s="1"/>
      <c r="B50" s="1"/>
      <c r="C50" s="1"/>
      <c r="D50" s="1"/>
      <c r="E50" s="1"/>
      <c r="F50" s="1"/>
      <c r="G50" s="1"/>
      <c r="H50" s="1"/>
      <c r="I50" s="1"/>
      <c r="J50" s="1"/>
      <c r="K50" s="1"/>
      <c r="L50" s="1"/>
      <c r="M50" s="1"/>
      <c r="N50" s="1"/>
      <c r="O50" s="1"/>
      <c r="P50" s="1"/>
      <c r="Q50" s="1"/>
      <c r="R50" s="1"/>
      <c r="S50" s="1"/>
      <c r="T50" s="1"/>
      <c r="U50" s="1"/>
      <c r="V50" s="1"/>
      <c r="W50" s="1"/>
      <c r="X50" s="1"/>
      <c r="Y50" s="1"/>
    </row>
    <row r="51" spans="1:25">
      <c r="A51" s="1"/>
      <c r="B51" s="1"/>
      <c r="C51" s="1"/>
      <c r="D51" s="1"/>
      <c r="E51" s="1"/>
      <c r="F51" s="1"/>
      <c r="G51" s="1"/>
      <c r="H51" s="1"/>
      <c r="I51" s="1"/>
      <c r="J51" s="1"/>
      <c r="K51" s="1"/>
      <c r="L51" s="1"/>
      <c r="M51" s="1"/>
      <c r="N51" s="1"/>
      <c r="O51" s="1"/>
      <c r="P51" s="1"/>
      <c r="Q51" s="1"/>
      <c r="R51" s="1"/>
      <c r="S51" s="1"/>
      <c r="T51" s="1"/>
      <c r="U51" s="1"/>
      <c r="V51" s="1"/>
      <c r="W51" s="1"/>
      <c r="X51" s="1"/>
      <c r="Y51" s="1"/>
    </row>
    <row r="52" spans="1:25">
      <c r="A52" s="1"/>
      <c r="B52" s="1"/>
      <c r="C52" s="1"/>
      <c r="D52" s="1"/>
      <c r="E52" s="1"/>
      <c r="F52" s="1"/>
      <c r="G52" s="1"/>
      <c r="H52" s="1"/>
      <c r="I52" s="1"/>
      <c r="J52" s="1"/>
      <c r="K52" s="1"/>
      <c r="L52" s="1"/>
      <c r="M52" s="1"/>
      <c r="N52" s="1"/>
      <c r="O52" s="1"/>
      <c r="P52" s="1"/>
      <c r="Q52" s="1"/>
      <c r="R52" s="1"/>
      <c r="S52" s="1"/>
      <c r="T52" s="1"/>
      <c r="U52" s="1"/>
      <c r="V52" s="1"/>
      <c r="W52" s="1"/>
      <c r="X52" s="1"/>
      <c r="Y52" s="1"/>
    </row>
    <row r="53" spans="1:25">
      <c r="A53" s="1"/>
      <c r="B53" s="1"/>
      <c r="C53" s="1"/>
      <c r="D53" s="1"/>
      <c r="E53" s="1"/>
      <c r="F53" s="1"/>
      <c r="G53" s="1"/>
      <c r="H53" s="1"/>
      <c r="I53" s="1"/>
      <c r="J53" s="1"/>
      <c r="K53" s="1"/>
      <c r="L53" s="1"/>
      <c r="M53" s="1"/>
      <c r="N53" s="1"/>
      <c r="O53" s="1"/>
      <c r="P53" s="1"/>
      <c r="Q53" s="1"/>
      <c r="R53" s="1"/>
      <c r="S53" s="1"/>
      <c r="T53" s="1"/>
      <c r="U53" s="1"/>
      <c r="V53" s="1"/>
      <c r="W53" s="1"/>
      <c r="X53" s="1"/>
      <c r="Y53" s="1"/>
    </row>
    <row r="54" spans="1:25">
      <c r="A54" s="1"/>
      <c r="B54" s="1"/>
      <c r="C54" s="1"/>
      <c r="D54" s="1"/>
      <c r="E54" s="1"/>
      <c r="F54" s="1"/>
      <c r="G54" s="1"/>
      <c r="H54" s="1"/>
      <c r="I54" s="1"/>
      <c r="J54" s="1"/>
      <c r="K54" s="1"/>
      <c r="L54" s="1"/>
      <c r="M54" s="1"/>
      <c r="N54" s="1"/>
      <c r="O54" s="1"/>
      <c r="P54" s="1"/>
      <c r="Q54" s="1"/>
      <c r="R54" s="1"/>
      <c r="S54" s="1"/>
      <c r="T54" s="1"/>
      <c r="U54" s="1"/>
      <c r="V54" s="1"/>
      <c r="W54" s="1"/>
      <c r="X54" s="1"/>
      <c r="Y54" s="1"/>
    </row>
    <row r="55" spans="1:25">
      <c r="A55" s="1"/>
      <c r="B55" s="1"/>
      <c r="C55" s="1"/>
      <c r="D55" s="1"/>
      <c r="E55" s="1"/>
      <c r="F55" s="1"/>
      <c r="G55" s="1"/>
      <c r="H55" s="1"/>
      <c r="I55" s="1"/>
      <c r="J55" s="1"/>
      <c r="K55" s="1"/>
      <c r="L55" s="1"/>
      <c r="M55" s="1"/>
      <c r="N55" s="1"/>
      <c r="O55" s="1"/>
      <c r="P55" s="1"/>
      <c r="Q55" s="1"/>
      <c r="R55" s="1"/>
      <c r="S55" s="1"/>
      <c r="T55" s="1"/>
      <c r="U55" s="1"/>
      <c r="V55" s="1"/>
      <c r="W55" s="1"/>
      <c r="X55" s="1"/>
      <c r="Y55" s="1"/>
    </row>
    <row r="56" spans="1:25">
      <c r="A56" s="1"/>
      <c r="B56" s="1"/>
      <c r="C56" s="1"/>
      <c r="D56" s="1"/>
      <c r="E56" s="1"/>
      <c r="F56" s="1"/>
      <c r="G56" s="1"/>
      <c r="H56" s="1"/>
      <c r="I56" s="1"/>
      <c r="J56" s="1"/>
      <c r="K56" s="1"/>
      <c r="L56" s="1"/>
      <c r="M56" s="1"/>
      <c r="N56" s="1"/>
      <c r="O56" s="1"/>
      <c r="P56" s="1"/>
      <c r="Q56" s="1"/>
      <c r="R56" s="1"/>
      <c r="S56" s="1"/>
      <c r="T56" s="1"/>
      <c r="U56" s="1"/>
      <c r="V56" s="1"/>
      <c r="W56" s="1"/>
      <c r="X56" s="1"/>
      <c r="Y56" s="1"/>
    </row>
    <row r="57" spans="1:25">
      <c r="A57" s="1"/>
      <c r="B57" s="1"/>
      <c r="C57" s="1"/>
      <c r="D57" s="1"/>
      <c r="E57" s="1"/>
      <c r="F57" s="1"/>
      <c r="G57" s="1"/>
      <c r="H57" s="1"/>
      <c r="I57" s="1"/>
      <c r="J57" s="1"/>
      <c r="K57" s="1"/>
      <c r="L57" s="1"/>
      <c r="M57" s="1"/>
      <c r="N57" s="1"/>
      <c r="O57" s="1"/>
      <c r="P57" s="1"/>
      <c r="Q57" s="1"/>
      <c r="R57" s="1"/>
      <c r="S57" s="1"/>
      <c r="T57" s="1"/>
      <c r="U57" s="1"/>
      <c r="V57" s="1"/>
      <c r="W57" s="1"/>
      <c r="X57" s="1"/>
      <c r="Y57" s="1"/>
    </row>
    <row r="58" spans="1:25">
      <c r="A58" s="1"/>
      <c r="B58" s="1"/>
      <c r="C58" s="1"/>
      <c r="D58" s="1"/>
      <c r="E58" s="1"/>
      <c r="F58" s="1"/>
      <c r="G58" s="1"/>
      <c r="H58" s="1"/>
      <c r="I58" s="1"/>
      <c r="J58" s="1"/>
      <c r="K58" s="1"/>
      <c r="L58" s="1"/>
      <c r="M58" s="1"/>
      <c r="N58" s="1"/>
      <c r="O58" s="1"/>
      <c r="P58" s="1"/>
      <c r="Q58" s="1"/>
      <c r="R58" s="1"/>
      <c r="S58" s="1"/>
      <c r="T58" s="1"/>
      <c r="U58" s="1"/>
      <c r="V58" s="1"/>
      <c r="W58" s="1"/>
      <c r="X58" s="1"/>
      <c r="Y58" s="1"/>
    </row>
    <row r="59" spans="1:25">
      <c r="A59" s="1"/>
      <c r="B59" s="1"/>
      <c r="C59" s="1"/>
      <c r="D59" s="1"/>
      <c r="E59" s="1"/>
      <c r="F59" s="1"/>
      <c r="G59" s="1"/>
      <c r="H59" s="1"/>
      <c r="I59" s="1"/>
      <c r="J59" s="1"/>
      <c r="K59" s="1"/>
      <c r="L59" s="1"/>
      <c r="M59" s="1"/>
      <c r="N59" s="1"/>
      <c r="O59" s="1"/>
      <c r="P59" s="1"/>
      <c r="Q59" s="1"/>
      <c r="R59" s="1"/>
      <c r="S59" s="1"/>
      <c r="T59" s="1"/>
      <c r="U59" s="1"/>
      <c r="V59" s="1"/>
      <c r="W59" s="1"/>
      <c r="X59" s="1"/>
      <c r="Y59" s="1"/>
    </row>
    <row r="60" spans="1:25">
      <c r="A60" s="1"/>
      <c r="B60" s="1"/>
      <c r="C60" s="1"/>
      <c r="D60" s="1"/>
      <c r="E60" s="1"/>
      <c r="F60" s="1"/>
      <c r="G60" s="1"/>
      <c r="H60" s="1"/>
      <c r="I60" s="1"/>
      <c r="J60" s="1"/>
      <c r="K60" s="1"/>
      <c r="L60" s="1"/>
      <c r="M60" s="1"/>
      <c r="N60" s="1"/>
      <c r="O60" s="1"/>
      <c r="P60" s="1"/>
      <c r="Q60" s="1"/>
      <c r="R60" s="1"/>
      <c r="S60" s="1"/>
      <c r="T60" s="1"/>
      <c r="U60" s="1"/>
      <c r="V60" s="1"/>
      <c r="W60" s="1"/>
      <c r="X60" s="1"/>
      <c r="Y60" s="1"/>
    </row>
    <row r="61" spans="1:25">
      <c r="A61" s="1"/>
      <c r="B61" s="1"/>
      <c r="C61" s="1"/>
      <c r="D61" s="1"/>
      <c r="E61" s="1"/>
      <c r="F61" s="1"/>
      <c r="G61" s="1"/>
      <c r="H61" s="1"/>
      <c r="I61" s="1"/>
      <c r="J61" s="1"/>
      <c r="K61" s="1"/>
      <c r="L61" s="1"/>
      <c r="M61" s="1"/>
      <c r="N61" s="1"/>
      <c r="O61" s="1"/>
      <c r="P61" s="1"/>
      <c r="Q61" s="1"/>
      <c r="R61" s="1"/>
      <c r="S61" s="1"/>
      <c r="T61" s="1"/>
      <c r="U61" s="1"/>
      <c r="V61" s="1"/>
      <c r="W61" s="1"/>
      <c r="X61" s="1"/>
      <c r="Y61" s="1"/>
    </row>
    <row r="62" spans="1:25">
      <c r="A62" s="1"/>
      <c r="B62" s="1"/>
      <c r="C62" s="1"/>
      <c r="D62" s="1"/>
      <c r="E62" s="1"/>
      <c r="F62" s="1"/>
      <c r="G62" s="1"/>
      <c r="H62" s="1"/>
      <c r="I62" s="1"/>
      <c r="J62" s="1"/>
      <c r="K62" s="1"/>
      <c r="L62" s="1"/>
      <c r="M62" s="1"/>
      <c r="N62" s="1"/>
      <c r="O62" s="1"/>
      <c r="P62" s="1"/>
      <c r="Q62" s="1"/>
      <c r="R62" s="1"/>
      <c r="S62" s="1"/>
      <c r="T62" s="1"/>
      <c r="U62" s="1"/>
      <c r="V62" s="1"/>
      <c r="W62" s="1"/>
      <c r="X62" s="1"/>
      <c r="Y62" s="1"/>
    </row>
    <row r="63" spans="1:25">
      <c r="A63" s="1"/>
      <c r="B63" s="1"/>
      <c r="C63" s="1"/>
      <c r="D63" s="1"/>
      <c r="E63" s="1"/>
      <c r="F63" s="1"/>
      <c r="G63" s="1"/>
      <c r="H63" s="1"/>
      <c r="I63" s="1"/>
      <c r="J63" s="1"/>
      <c r="K63" s="1"/>
      <c r="L63" s="1"/>
      <c r="M63" s="1"/>
      <c r="N63" s="1"/>
      <c r="O63" s="1"/>
      <c r="P63" s="1"/>
      <c r="Q63" s="1"/>
      <c r="R63" s="1"/>
      <c r="S63" s="1"/>
      <c r="T63" s="1"/>
      <c r="U63" s="1"/>
      <c r="V63" s="1"/>
      <c r="W63" s="1"/>
      <c r="X63" s="1"/>
      <c r="Y63" s="1"/>
    </row>
    <row r="64" spans="1:25">
      <c r="A64" s="1"/>
      <c r="B64" s="1"/>
      <c r="C64" s="1"/>
      <c r="D64" s="1"/>
      <c r="E64" s="1"/>
      <c r="F64" s="1"/>
      <c r="G64" s="1"/>
      <c r="H64" s="1"/>
      <c r="I64" s="1"/>
      <c r="J64" s="1"/>
      <c r="K64" s="1"/>
      <c r="L64" s="1"/>
      <c r="M64" s="1"/>
      <c r="N64" s="1"/>
      <c r="O64" s="1"/>
      <c r="P64" s="1"/>
      <c r="Q64" s="1"/>
      <c r="R64" s="1"/>
      <c r="S64" s="1"/>
      <c r="T64" s="1"/>
      <c r="U64" s="1"/>
      <c r="V64" s="1"/>
      <c r="W64" s="1"/>
      <c r="X64" s="1"/>
      <c r="Y64" s="1"/>
    </row>
    <row r="65" spans="1:25">
      <c r="A65" s="1"/>
      <c r="B65" s="1"/>
      <c r="C65" s="1"/>
      <c r="D65" s="1"/>
      <c r="E65" s="1"/>
      <c r="F65" s="1"/>
      <c r="G65" s="1"/>
      <c r="H65" s="1"/>
      <c r="I65" s="1"/>
      <c r="J65" s="1"/>
      <c r="K65" s="1"/>
      <c r="L65" s="1"/>
      <c r="M65" s="1"/>
      <c r="N65" s="1"/>
      <c r="O65" s="1"/>
      <c r="P65" s="1"/>
      <c r="Q65" s="1"/>
      <c r="R65" s="1"/>
      <c r="S65" s="1"/>
      <c r="T65" s="1"/>
      <c r="U65" s="1"/>
      <c r="V65" s="1"/>
      <c r="W65" s="1"/>
      <c r="X65" s="1"/>
      <c r="Y65" s="1"/>
    </row>
    <row r="66" spans="1:25">
      <c r="A66" s="1"/>
      <c r="B66" s="1"/>
      <c r="C66" s="1"/>
      <c r="D66" s="1"/>
      <c r="E66" s="1"/>
      <c r="F66" s="1"/>
      <c r="G66" s="1"/>
      <c r="H66" s="1"/>
      <c r="I66" s="1"/>
      <c r="J66" s="1"/>
      <c r="K66" s="1"/>
      <c r="L66" s="1"/>
      <c r="M66" s="1"/>
      <c r="N66" s="1"/>
      <c r="O66" s="1"/>
      <c r="P66" s="1"/>
      <c r="Q66" s="1"/>
      <c r="R66" s="1"/>
      <c r="S66" s="1"/>
      <c r="T66" s="1"/>
      <c r="U66" s="1"/>
      <c r="V66" s="1"/>
      <c r="W66" s="1"/>
      <c r="X66" s="1"/>
      <c r="Y66" s="1"/>
    </row>
    <row r="67" spans="1:25">
      <c r="A67" s="1"/>
      <c r="B67" s="1"/>
      <c r="C67" s="1"/>
      <c r="D67" s="1"/>
      <c r="E67" s="1"/>
      <c r="F67" s="1"/>
      <c r="G67" s="1"/>
      <c r="H67" s="1"/>
      <c r="I67" s="1"/>
      <c r="J67" s="1"/>
      <c r="K67" s="1"/>
      <c r="L67" s="1"/>
      <c r="M67" s="1"/>
      <c r="N67" s="1"/>
      <c r="O67" s="1"/>
      <c r="P67" s="1"/>
      <c r="Q67" s="1"/>
      <c r="R67" s="1"/>
      <c r="S67" s="1"/>
      <c r="T67" s="1"/>
      <c r="U67" s="1"/>
      <c r="V67" s="1"/>
      <c r="W67" s="1"/>
      <c r="X67" s="1"/>
      <c r="Y67" s="1"/>
    </row>
    <row r="68" spans="1:25">
      <c r="A68" s="1"/>
      <c r="B68" s="1"/>
      <c r="C68" s="1"/>
      <c r="D68" s="1"/>
      <c r="E68" s="1"/>
      <c r="F68" s="1"/>
      <c r="G68" s="1"/>
      <c r="H68" s="1"/>
      <c r="I68" s="1"/>
      <c r="J68" s="1"/>
      <c r="K68" s="1"/>
      <c r="L68" s="1"/>
      <c r="M68" s="1"/>
      <c r="N68" s="1"/>
      <c r="O68" s="1"/>
      <c r="P68" s="1"/>
      <c r="Q68" s="1"/>
      <c r="R68" s="1"/>
      <c r="S68" s="1"/>
      <c r="T68" s="1"/>
      <c r="U68" s="1"/>
      <c r="V68" s="1"/>
      <c r="W68" s="1"/>
      <c r="X68" s="1"/>
      <c r="Y68" s="1"/>
    </row>
    <row r="69" spans="1:25">
      <c r="A69" s="1"/>
      <c r="B69" s="1"/>
      <c r="C69" s="1"/>
      <c r="D69" s="1"/>
      <c r="E69" s="1"/>
      <c r="F69" s="1"/>
      <c r="G69" s="1"/>
      <c r="H69" s="1"/>
      <c r="I69" s="1"/>
      <c r="J69" s="1"/>
      <c r="K69" s="1"/>
      <c r="L69" s="1"/>
      <c r="M69" s="1"/>
      <c r="N69" s="1"/>
      <c r="O69" s="1"/>
      <c r="P69" s="1"/>
      <c r="Q69" s="1"/>
      <c r="R69" s="1"/>
      <c r="S69" s="1"/>
      <c r="T69" s="1"/>
      <c r="U69" s="1"/>
      <c r="V69" s="1"/>
      <c r="W69" s="1"/>
      <c r="X69" s="1"/>
      <c r="Y69" s="1"/>
    </row>
    <row r="70" spans="1:25">
      <c r="A70" s="1"/>
      <c r="B70" s="1"/>
      <c r="C70" s="1"/>
      <c r="D70" s="1"/>
      <c r="E70" s="1"/>
      <c r="F70" s="1"/>
      <c r="G70" s="1"/>
      <c r="H70" s="1"/>
      <c r="I70" s="1"/>
      <c r="J70" s="1"/>
      <c r="K70" s="1"/>
      <c r="L70" s="1"/>
      <c r="M70" s="1"/>
      <c r="N70" s="1"/>
      <c r="O70" s="1"/>
      <c r="P70" s="1"/>
      <c r="Q70" s="1"/>
      <c r="R70" s="1"/>
      <c r="S70" s="1"/>
      <c r="T70" s="1"/>
      <c r="U70" s="1"/>
      <c r="V70" s="1"/>
      <c r="W70" s="1"/>
      <c r="X70" s="1"/>
      <c r="Y70" s="1"/>
    </row>
    <row r="71" spans="1:25">
      <c r="A71" s="1"/>
      <c r="B71" s="1"/>
      <c r="C71" s="1"/>
      <c r="D71" s="1"/>
      <c r="E71" s="1"/>
      <c r="F71" s="1"/>
      <c r="G71" s="1"/>
      <c r="H71" s="1"/>
      <c r="I71" s="1"/>
      <c r="J71" s="1"/>
      <c r="K71" s="1"/>
      <c r="L71" s="1"/>
      <c r="M71" s="1"/>
      <c r="N71" s="1"/>
      <c r="O71" s="1"/>
      <c r="P71" s="1"/>
      <c r="Q71" s="1"/>
      <c r="R71" s="1"/>
      <c r="S71" s="1"/>
      <c r="T71" s="1"/>
      <c r="U71" s="1"/>
      <c r="V71" s="1"/>
      <c r="W71" s="1"/>
      <c r="X71" s="1"/>
      <c r="Y71" s="1"/>
    </row>
    <row r="72" spans="1:25">
      <c r="A72" s="1"/>
      <c r="B72" s="1"/>
      <c r="C72" s="1"/>
      <c r="D72" s="1"/>
      <c r="E72" s="1"/>
      <c r="F72" s="1"/>
      <c r="G72" s="1"/>
      <c r="H72" s="1"/>
      <c r="I72" s="1"/>
      <c r="J72" s="1"/>
      <c r="K72" s="1"/>
      <c r="L72" s="1"/>
      <c r="M72" s="1"/>
      <c r="N72" s="1"/>
      <c r="O72" s="1"/>
      <c r="P72" s="1"/>
      <c r="Q72" s="1"/>
      <c r="R72" s="1"/>
      <c r="S72" s="1"/>
      <c r="T72" s="1"/>
      <c r="U72" s="1"/>
      <c r="V72" s="1"/>
      <c r="W72" s="1"/>
      <c r="X72" s="1"/>
      <c r="Y72" s="1"/>
    </row>
    <row r="73" spans="1:25">
      <c r="A73" s="1"/>
      <c r="B73" s="1"/>
      <c r="C73" s="1"/>
      <c r="D73" s="1"/>
      <c r="E73" s="1"/>
      <c r="F73" s="1"/>
      <c r="G73" s="1"/>
      <c r="H73" s="1"/>
      <c r="I73" s="1"/>
      <c r="J73" s="1"/>
      <c r="K73" s="1"/>
      <c r="L73" s="1"/>
      <c r="M73" s="1"/>
      <c r="N73" s="1"/>
      <c r="O73" s="1"/>
      <c r="P73" s="1"/>
      <c r="Q73" s="1"/>
      <c r="R73" s="1"/>
      <c r="S73" s="1"/>
      <c r="T73" s="1"/>
      <c r="U73" s="1"/>
      <c r="V73" s="1"/>
      <c r="W73" s="1"/>
      <c r="X73" s="1"/>
      <c r="Y73" s="1"/>
    </row>
    <row r="74" spans="1:25">
      <c r="A74" s="1"/>
      <c r="B74" s="1"/>
      <c r="C74" s="1"/>
      <c r="D74" s="1"/>
      <c r="E74" s="1"/>
      <c r="F74" s="1"/>
      <c r="G74" s="1"/>
      <c r="H74" s="1"/>
      <c r="I74" s="1"/>
      <c r="J74" s="1"/>
      <c r="K74" s="1"/>
      <c r="L74" s="1"/>
      <c r="M74" s="1"/>
      <c r="N74" s="1"/>
      <c r="O74" s="1"/>
      <c r="P74" s="1"/>
      <c r="Q74" s="1"/>
      <c r="R74" s="1"/>
      <c r="S74" s="1"/>
      <c r="T74" s="1"/>
      <c r="U74" s="1"/>
      <c r="V74" s="1"/>
      <c r="W74" s="1"/>
      <c r="X74" s="1"/>
      <c r="Y74" s="1"/>
    </row>
    <row r="75" spans="1:25">
      <c r="A75" s="1"/>
      <c r="B75" s="1"/>
      <c r="C75" s="1"/>
      <c r="D75" s="1"/>
      <c r="E75" s="1"/>
      <c r="F75" s="1"/>
      <c r="G75" s="1"/>
      <c r="H75" s="1"/>
      <c r="I75" s="1"/>
      <c r="J75" s="1"/>
      <c r="K75" s="1"/>
      <c r="L75" s="1"/>
      <c r="M75" s="1"/>
      <c r="N75" s="1"/>
      <c r="O75" s="1"/>
      <c r="P75" s="1"/>
      <c r="Q75" s="1"/>
      <c r="R75" s="1"/>
      <c r="S75" s="1"/>
      <c r="T75" s="1"/>
      <c r="U75" s="1"/>
      <c r="V75" s="1"/>
      <c r="W75" s="1"/>
      <c r="X75" s="1"/>
      <c r="Y75" s="1"/>
    </row>
    <row r="76" spans="1:25">
      <c r="A76" s="1"/>
      <c r="B76" s="1"/>
      <c r="C76" s="1"/>
      <c r="D76" s="1"/>
      <c r="E76" s="1"/>
      <c r="F76" s="1"/>
      <c r="G76" s="1"/>
      <c r="H76" s="1"/>
      <c r="I76" s="1"/>
      <c r="J76" s="1"/>
      <c r="K76" s="1"/>
      <c r="L76" s="1"/>
      <c r="M76" s="1"/>
      <c r="N76" s="1"/>
      <c r="O76" s="1"/>
      <c r="P76" s="1"/>
      <c r="Q76" s="1"/>
      <c r="R76" s="1"/>
      <c r="S76" s="1"/>
      <c r="T76" s="1"/>
      <c r="U76" s="1"/>
      <c r="V76" s="1"/>
      <c r="W76" s="1"/>
      <c r="X76" s="1"/>
      <c r="Y76" s="1"/>
    </row>
    <row r="77" spans="1:25">
      <c r="A77" s="1"/>
      <c r="B77" s="1"/>
      <c r="C77" s="1"/>
      <c r="D77" s="1"/>
      <c r="E77" s="1"/>
      <c r="F77" s="1"/>
      <c r="G77" s="1"/>
      <c r="H77" s="1"/>
      <c r="I77" s="1"/>
      <c r="J77" s="1"/>
      <c r="K77" s="1"/>
      <c r="L77" s="1"/>
      <c r="M77" s="1"/>
      <c r="N77" s="1"/>
      <c r="O77" s="1"/>
      <c r="P77" s="1"/>
      <c r="Q77" s="1"/>
      <c r="R77" s="1"/>
      <c r="S77" s="1"/>
      <c r="T77" s="1"/>
      <c r="U77" s="1"/>
      <c r="V77" s="1"/>
      <c r="W77" s="1"/>
      <c r="X77" s="1"/>
      <c r="Y77" s="1"/>
    </row>
    <row r="78" spans="1:25">
      <c r="A78" s="1"/>
      <c r="B78" s="1"/>
      <c r="C78" s="1"/>
      <c r="D78" s="1"/>
      <c r="E78" s="1"/>
      <c r="F78" s="1"/>
      <c r="G78" s="1"/>
      <c r="H78" s="1"/>
      <c r="I78" s="1"/>
      <c r="J78" s="1"/>
      <c r="K78" s="1"/>
      <c r="L78" s="1"/>
      <c r="M78" s="1"/>
      <c r="N78" s="1"/>
      <c r="O78" s="1"/>
      <c r="P78" s="1"/>
      <c r="Q78" s="1"/>
      <c r="R78" s="1"/>
      <c r="S78" s="1"/>
      <c r="T78" s="1"/>
      <c r="U78" s="1"/>
      <c r="V78" s="1"/>
      <c r="W78" s="1"/>
      <c r="X78" s="1"/>
      <c r="Y78" s="1"/>
    </row>
    <row r="79" spans="1:25">
      <c r="A79" s="1"/>
      <c r="B79" s="1"/>
      <c r="C79" s="1"/>
      <c r="D79" s="1"/>
      <c r="E79" s="1"/>
      <c r="F79" s="1"/>
      <c r="G79" s="1"/>
      <c r="H79" s="1"/>
      <c r="I79" s="1"/>
      <c r="J79" s="1"/>
      <c r="K79" s="1"/>
      <c r="L79" s="1"/>
      <c r="M79" s="1"/>
      <c r="N79" s="1"/>
      <c r="O79" s="1"/>
      <c r="P79" s="1"/>
      <c r="Q79" s="1"/>
      <c r="R79" s="1"/>
      <c r="S79" s="1"/>
      <c r="T79" s="1"/>
      <c r="U79" s="1"/>
      <c r="V79" s="1"/>
      <c r="W79" s="1"/>
      <c r="X79" s="1"/>
      <c r="Y79" s="1"/>
    </row>
    <row r="80" spans="1:25">
      <c r="A80" s="1"/>
      <c r="B80" s="1"/>
      <c r="C80" s="1"/>
      <c r="D80" s="1"/>
      <c r="E80" s="1"/>
      <c r="F80" s="1"/>
      <c r="G80" s="1"/>
      <c r="H80" s="1"/>
      <c r="I80" s="1"/>
      <c r="J80" s="1"/>
      <c r="K80" s="1"/>
      <c r="L80" s="1"/>
      <c r="M80" s="1"/>
      <c r="N80" s="1"/>
      <c r="O80" s="1"/>
      <c r="P80" s="1"/>
      <c r="Q80" s="1"/>
      <c r="R80" s="1"/>
      <c r="S80" s="1"/>
      <c r="T80" s="1"/>
      <c r="U80" s="1"/>
      <c r="V80" s="1"/>
      <c r="W80" s="1"/>
      <c r="X80" s="1"/>
      <c r="Y80" s="1"/>
    </row>
    <row r="81" spans="1:25">
      <c r="A81" s="1"/>
      <c r="B81" s="1"/>
      <c r="C81" s="1"/>
      <c r="D81" s="1"/>
      <c r="E81" s="1"/>
      <c r="F81" s="1"/>
      <c r="G81" s="1"/>
      <c r="H81" s="1"/>
      <c r="I81" s="1"/>
      <c r="J81" s="1"/>
      <c r="K81" s="1"/>
      <c r="L81" s="1"/>
      <c r="M81" s="1"/>
      <c r="N81" s="1"/>
      <c r="O81" s="1"/>
      <c r="P81" s="1"/>
      <c r="Q81" s="1"/>
      <c r="R81" s="1"/>
      <c r="S81" s="1"/>
      <c r="T81" s="1"/>
      <c r="U81" s="1"/>
      <c r="V81" s="1"/>
      <c r="W81" s="1"/>
      <c r="X81" s="1"/>
      <c r="Y81" s="1"/>
    </row>
    <row r="82" spans="1:25">
      <c r="A82" s="1"/>
      <c r="B82" s="1"/>
      <c r="C82" s="1"/>
      <c r="D82" s="1"/>
      <c r="E82" s="1"/>
      <c r="F82" s="1"/>
      <c r="G82" s="1"/>
      <c r="H82" s="1"/>
      <c r="I82" s="1"/>
      <c r="J82" s="1"/>
      <c r="K82" s="1"/>
      <c r="L82" s="1"/>
      <c r="M82" s="1"/>
      <c r="N82" s="1"/>
      <c r="O82" s="1"/>
      <c r="P82" s="1"/>
      <c r="Q82" s="1"/>
      <c r="R82" s="1"/>
      <c r="S82" s="1"/>
      <c r="T82" s="1"/>
      <c r="U82" s="1"/>
      <c r="V82" s="1"/>
      <c r="W82" s="1"/>
      <c r="X82" s="1"/>
      <c r="Y82" s="1"/>
    </row>
    <row r="83" spans="1:25">
      <c r="A83" s="1"/>
      <c r="B83" s="1"/>
      <c r="C83" s="1"/>
      <c r="D83" s="1"/>
      <c r="E83" s="1"/>
      <c r="F83" s="1"/>
      <c r="G83" s="1"/>
      <c r="H83" s="1"/>
      <c r="I83" s="1"/>
      <c r="J83" s="1"/>
      <c r="K83" s="1"/>
      <c r="L83" s="1"/>
      <c r="M83" s="1"/>
      <c r="N83" s="1"/>
      <c r="O83" s="1"/>
      <c r="P83" s="1"/>
      <c r="Q83" s="1"/>
      <c r="R83" s="1"/>
      <c r="S83" s="1"/>
      <c r="T83" s="1"/>
      <c r="U83" s="1"/>
      <c r="V83" s="1"/>
      <c r="W83" s="1"/>
      <c r="X83" s="1"/>
      <c r="Y83" s="1"/>
    </row>
    <row r="84" spans="1:25">
      <c r="A84" s="1"/>
      <c r="B84" s="1"/>
      <c r="C84" s="1"/>
      <c r="D84" s="1"/>
      <c r="E84" s="1"/>
      <c r="F84" s="1"/>
      <c r="G84" s="1"/>
      <c r="H84" s="1"/>
      <c r="I84" s="1"/>
      <c r="J84" s="1"/>
      <c r="K84" s="1"/>
      <c r="L84" s="1"/>
      <c r="M84" s="1"/>
      <c r="N84" s="1"/>
      <c r="O84" s="1"/>
      <c r="P84" s="1"/>
      <c r="Q84" s="1"/>
      <c r="R84" s="1"/>
      <c r="S84" s="1"/>
      <c r="T84" s="1"/>
      <c r="U84" s="1"/>
      <c r="V84" s="1"/>
      <c r="W84" s="1"/>
      <c r="X84" s="1"/>
      <c r="Y84" s="1"/>
    </row>
    <row r="85" spans="1:25">
      <c r="A85" s="1"/>
      <c r="B85" s="1"/>
      <c r="C85" s="1"/>
      <c r="D85" s="1"/>
      <c r="E85" s="1"/>
      <c r="F85" s="1"/>
      <c r="G85" s="1"/>
      <c r="H85" s="1"/>
      <c r="I85" s="1"/>
      <c r="J85" s="1"/>
      <c r="K85" s="1"/>
      <c r="L85" s="1"/>
      <c r="M85" s="1"/>
      <c r="N85" s="1"/>
      <c r="O85" s="1"/>
      <c r="P85" s="1"/>
      <c r="Q85" s="1"/>
      <c r="R85" s="1"/>
      <c r="S85" s="1"/>
      <c r="T85" s="1"/>
      <c r="U85" s="1"/>
      <c r="V85" s="1"/>
      <c r="W85" s="1"/>
      <c r="X85" s="1"/>
      <c r="Y85" s="1"/>
    </row>
    <row r="86" spans="1:25">
      <c r="A86" s="1"/>
      <c r="B86" s="1"/>
      <c r="C86" s="1"/>
      <c r="D86" s="1"/>
      <c r="E86" s="1"/>
      <c r="F86" s="1"/>
      <c r="G86" s="1"/>
      <c r="H86" s="1"/>
      <c r="I86" s="1"/>
      <c r="J86" s="1"/>
      <c r="K86" s="1"/>
      <c r="L86" s="1"/>
      <c r="M86" s="1"/>
      <c r="N86" s="1"/>
      <c r="O86" s="1"/>
      <c r="P86" s="1"/>
      <c r="Q86" s="1"/>
      <c r="R86" s="1"/>
      <c r="S86" s="1"/>
      <c r="T86" s="1"/>
      <c r="U86" s="1"/>
      <c r="V86" s="1"/>
      <c r="W86" s="1"/>
      <c r="X86" s="1"/>
      <c r="Y86" s="1"/>
    </row>
    <row r="87" spans="1:25">
      <c r="A87" s="1"/>
      <c r="B87" s="1"/>
      <c r="C87" s="1"/>
      <c r="D87" s="1"/>
      <c r="E87" s="1"/>
      <c r="F87" s="1"/>
      <c r="G87" s="1"/>
      <c r="H87" s="1"/>
      <c r="I87" s="1"/>
      <c r="J87" s="1"/>
      <c r="K87" s="1"/>
      <c r="L87" s="1"/>
      <c r="M87" s="1"/>
      <c r="N87" s="1"/>
      <c r="O87" s="1"/>
      <c r="P87" s="1"/>
      <c r="Q87" s="1"/>
      <c r="R87" s="1"/>
      <c r="S87" s="1"/>
      <c r="T87" s="1"/>
      <c r="U87" s="1"/>
      <c r="V87" s="1"/>
      <c r="W87" s="1"/>
      <c r="X87" s="1"/>
      <c r="Y87" s="1"/>
    </row>
    <row r="88" spans="1:25">
      <c r="A88" s="1"/>
      <c r="B88" s="1"/>
      <c r="C88" s="1"/>
      <c r="D88" s="1"/>
      <c r="E88" s="1"/>
      <c r="F88" s="1"/>
      <c r="G88" s="1"/>
      <c r="H88" s="1"/>
      <c r="I88" s="1"/>
      <c r="J88" s="1"/>
      <c r="K88" s="1"/>
      <c r="L88" s="1"/>
      <c r="M88" s="1"/>
      <c r="N88" s="1"/>
      <c r="O88" s="1"/>
      <c r="P88" s="1"/>
      <c r="Q88" s="1"/>
      <c r="R88" s="1"/>
      <c r="S88" s="1"/>
      <c r="T88" s="1"/>
      <c r="U88" s="1"/>
      <c r="V88" s="1"/>
      <c r="W88" s="1"/>
      <c r="X88" s="1"/>
      <c r="Y88" s="1"/>
    </row>
    <row r="89" spans="1:25">
      <c r="A89" s="1"/>
      <c r="B89" s="1"/>
      <c r="C89" s="1"/>
      <c r="D89" s="1"/>
      <c r="E89" s="1"/>
      <c r="F89" s="1"/>
      <c r="G89" s="1"/>
      <c r="H89" s="1"/>
      <c r="I89" s="1"/>
      <c r="J89" s="1"/>
      <c r="K89" s="1"/>
      <c r="L89" s="1"/>
      <c r="M89" s="1"/>
      <c r="N89" s="1"/>
      <c r="O89" s="1"/>
      <c r="P89" s="1"/>
      <c r="Q89" s="1"/>
      <c r="R89" s="1"/>
      <c r="S89" s="1"/>
      <c r="T89" s="1"/>
      <c r="U89" s="1"/>
      <c r="V89" s="1"/>
      <c r="W89" s="1"/>
      <c r="X89" s="1"/>
      <c r="Y89" s="1"/>
    </row>
    <row r="90" spans="1:25">
      <c r="A90" s="1"/>
      <c r="B90" s="1"/>
      <c r="C90" s="1"/>
      <c r="D90" s="1"/>
      <c r="E90" s="1"/>
      <c r="F90" s="1"/>
      <c r="G90" s="1"/>
      <c r="H90" s="1"/>
      <c r="I90" s="1"/>
      <c r="J90" s="1"/>
      <c r="K90" s="1"/>
      <c r="L90" s="1"/>
      <c r="M90" s="1"/>
      <c r="N90" s="1"/>
      <c r="O90" s="1"/>
      <c r="P90" s="1"/>
      <c r="Q90" s="1"/>
      <c r="R90" s="1"/>
      <c r="S90" s="1"/>
      <c r="T90" s="1"/>
      <c r="U90" s="1"/>
      <c r="V90" s="1"/>
      <c r="W90" s="1"/>
      <c r="X90" s="1"/>
      <c r="Y90" s="1"/>
    </row>
    <row r="91" spans="1:25">
      <c r="A91" s="1"/>
      <c r="B91" s="1"/>
      <c r="C91" s="1"/>
      <c r="D91" s="1"/>
      <c r="E91" s="1"/>
      <c r="F91" s="1"/>
      <c r="G91" s="1"/>
      <c r="H91" s="1"/>
      <c r="I91" s="1"/>
      <c r="J91" s="1"/>
      <c r="K91" s="1"/>
      <c r="L91" s="1"/>
      <c r="M91" s="1"/>
      <c r="N91" s="1"/>
      <c r="O91" s="1"/>
      <c r="P91" s="1"/>
      <c r="Q91" s="1"/>
      <c r="R91" s="1"/>
      <c r="S91" s="1"/>
      <c r="T91" s="1"/>
      <c r="U91" s="1"/>
      <c r="V91" s="1"/>
      <c r="W91" s="1"/>
      <c r="X91" s="1"/>
      <c r="Y91" s="1"/>
    </row>
    <row r="92" spans="1:25">
      <c r="A92" s="1"/>
      <c r="B92" s="1"/>
      <c r="C92" s="1"/>
      <c r="D92" s="1"/>
      <c r="E92" s="1"/>
      <c r="F92" s="1"/>
      <c r="G92" s="1"/>
      <c r="H92" s="1"/>
      <c r="I92" s="1"/>
      <c r="J92" s="1"/>
      <c r="K92" s="1"/>
      <c r="L92" s="1"/>
      <c r="M92" s="1"/>
      <c r="N92" s="1"/>
      <c r="O92" s="1"/>
      <c r="P92" s="1"/>
      <c r="Q92" s="1"/>
      <c r="R92" s="1"/>
      <c r="S92" s="1"/>
      <c r="T92" s="1"/>
      <c r="U92" s="1"/>
      <c r="V92" s="1"/>
      <c r="W92" s="1"/>
      <c r="X92" s="1"/>
      <c r="Y92" s="1"/>
    </row>
    <row r="93" spans="1:25">
      <c r="A93" s="1"/>
      <c r="B93" s="1"/>
      <c r="C93" s="1"/>
      <c r="D93" s="1"/>
      <c r="E93" s="1"/>
      <c r="F93" s="1"/>
      <c r="G93" s="1"/>
      <c r="H93" s="1"/>
      <c r="I93" s="1"/>
      <c r="J93" s="1"/>
      <c r="K93" s="1"/>
      <c r="L93" s="1"/>
      <c r="M93" s="1"/>
      <c r="N93" s="1"/>
      <c r="O93" s="1"/>
      <c r="P93" s="1"/>
      <c r="Q93" s="1"/>
      <c r="R93" s="1"/>
      <c r="S93" s="1"/>
      <c r="T93" s="1"/>
      <c r="U93" s="1"/>
      <c r="V93" s="1"/>
      <c r="W93" s="1"/>
      <c r="X93" s="1"/>
      <c r="Y93" s="1"/>
    </row>
    <row r="94" spans="1:25">
      <c r="A94" s="1"/>
      <c r="B94" s="1"/>
      <c r="C94" s="1"/>
      <c r="D94" s="1"/>
      <c r="E94" s="1"/>
      <c r="F94" s="1"/>
      <c r="G94" s="1"/>
      <c r="H94" s="1"/>
      <c r="I94" s="1"/>
      <c r="J94" s="1"/>
      <c r="K94" s="1"/>
      <c r="L94" s="1"/>
      <c r="M94" s="1"/>
      <c r="N94" s="1"/>
      <c r="O94" s="1"/>
      <c r="P94" s="1"/>
      <c r="Q94" s="1"/>
      <c r="R94" s="1"/>
      <c r="S94" s="1"/>
      <c r="T94" s="1"/>
      <c r="U94" s="1"/>
      <c r="V94" s="1"/>
      <c r="W94" s="1"/>
      <c r="X94" s="1"/>
      <c r="Y94" s="1"/>
    </row>
    <row r="95" spans="1:25">
      <c r="A95" s="1"/>
      <c r="B95" s="1"/>
      <c r="C95" s="1"/>
      <c r="D95" s="1"/>
      <c r="E95" s="1"/>
      <c r="F95" s="1"/>
      <c r="G95" s="1"/>
      <c r="H95" s="1"/>
      <c r="I95" s="1"/>
      <c r="J95" s="1"/>
      <c r="K95" s="1"/>
      <c r="L95" s="1"/>
      <c r="M95" s="1"/>
      <c r="N95" s="1"/>
      <c r="O95" s="1"/>
      <c r="P95" s="1"/>
      <c r="Q95" s="1"/>
      <c r="R95" s="1"/>
      <c r="S95" s="1"/>
      <c r="T95" s="1"/>
      <c r="U95" s="1"/>
      <c r="V95" s="1"/>
      <c r="W95" s="1"/>
      <c r="X95" s="1"/>
      <c r="Y95" s="1"/>
    </row>
    <row r="96" spans="1:25">
      <c r="A96" s="1"/>
      <c r="B96" s="1"/>
      <c r="C96" s="1"/>
      <c r="D96" s="1"/>
      <c r="E96" s="1"/>
      <c r="F96" s="1"/>
      <c r="G96" s="1"/>
      <c r="H96" s="1"/>
      <c r="I96" s="1"/>
      <c r="J96" s="1"/>
      <c r="K96" s="1"/>
      <c r="L96" s="1"/>
      <c r="M96" s="1"/>
      <c r="N96" s="1"/>
      <c r="O96" s="1"/>
      <c r="P96" s="1"/>
      <c r="Q96" s="1"/>
      <c r="R96" s="1"/>
      <c r="S96" s="1"/>
      <c r="T96" s="1"/>
      <c r="U96" s="1"/>
      <c r="V96" s="1"/>
      <c r="W96" s="1"/>
      <c r="X96" s="1"/>
      <c r="Y96" s="1"/>
    </row>
    <row r="97" spans="1:25">
      <c r="A97" s="1"/>
      <c r="B97" s="1"/>
      <c r="C97" s="1"/>
      <c r="D97" s="1"/>
      <c r="E97" s="1"/>
      <c r="F97" s="1"/>
      <c r="G97" s="1"/>
      <c r="H97" s="1"/>
      <c r="I97" s="1"/>
      <c r="J97" s="1"/>
      <c r="K97" s="1"/>
      <c r="L97" s="1"/>
      <c r="M97" s="1"/>
      <c r="N97" s="1"/>
      <c r="O97" s="1"/>
      <c r="P97" s="1"/>
      <c r="Q97" s="1"/>
      <c r="R97" s="1"/>
      <c r="S97" s="1"/>
      <c r="T97" s="1"/>
      <c r="U97" s="1"/>
      <c r="V97" s="1"/>
      <c r="W97" s="1"/>
      <c r="X97" s="1"/>
      <c r="Y97" s="1"/>
    </row>
    <row r="98" spans="1:25">
      <c r="A98" s="1"/>
      <c r="B98" s="1"/>
      <c r="C98" s="1"/>
      <c r="D98" s="1"/>
      <c r="E98" s="1"/>
      <c r="F98" s="1"/>
      <c r="G98" s="1"/>
      <c r="H98" s="1"/>
      <c r="I98" s="1"/>
      <c r="J98" s="1"/>
      <c r="K98" s="1"/>
      <c r="L98" s="1"/>
      <c r="M98" s="1"/>
      <c r="N98" s="1"/>
      <c r="O98" s="1"/>
      <c r="P98" s="1"/>
      <c r="Q98" s="1"/>
      <c r="R98" s="1"/>
      <c r="S98" s="1"/>
      <c r="T98" s="1"/>
      <c r="U98" s="1"/>
      <c r="V98" s="1"/>
      <c r="W98" s="1"/>
      <c r="X98" s="1"/>
      <c r="Y98" s="1"/>
    </row>
    <row r="99" spans="1:25">
      <c r="A99" s="1"/>
      <c r="B99" s="1"/>
      <c r="C99" s="1"/>
      <c r="D99" s="1"/>
      <c r="E99" s="1"/>
      <c r="F99" s="1"/>
      <c r="G99" s="1"/>
      <c r="H99" s="1"/>
      <c r="I99" s="1"/>
      <c r="J99" s="1"/>
      <c r="K99" s="1"/>
      <c r="L99" s="1"/>
      <c r="M99" s="1"/>
      <c r="N99" s="1"/>
      <c r="O99" s="1"/>
      <c r="P99" s="1"/>
      <c r="Q99" s="1"/>
      <c r="R99" s="1"/>
      <c r="S99" s="1"/>
      <c r="T99" s="1"/>
      <c r="U99" s="1"/>
      <c r="V99" s="1"/>
      <c r="W99" s="1"/>
      <c r="X99" s="1"/>
      <c r="Y99" s="1"/>
    </row>
    <row r="100" spans="1: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sheetData>
  <mergeCells count="5">
    <mergeCell ref="B3:D3"/>
    <mergeCell ref="C4:D4"/>
    <mergeCell ref="C5:D5"/>
    <mergeCell ref="D13:D16"/>
    <mergeCell ref="F2:P4"/>
  </mergeCells>
  <phoneticPr fontId="24" type="noConversion"/>
  <hyperlinks>
    <hyperlink ref="B1" location="Contents!A1" display="Back to Contents" xr:uid="{00000000-0004-0000-0600-000000000000}"/>
  </hyperlinks>
  <pageMargins left="0.7" right="0.7" top="0.75" bottom="0.75" header="0.3" footer="0.3"/>
  <pageSetup paperSize="9" fitToWidth="0"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4"/>
  <sheetViews>
    <sheetView topLeftCell="D1" workbookViewId="0">
      <selection activeCell="K11" sqref="K11"/>
    </sheetView>
  </sheetViews>
  <sheetFormatPr defaultColWidth="9.26953125" defaultRowHeight="14"/>
  <cols>
    <col min="1" max="1" width="9.26953125" style="3" customWidth="1"/>
    <col min="2" max="2" width="21.90625" style="3" customWidth="1"/>
    <col min="3" max="3" width="52.90625" style="3" customWidth="1"/>
    <col min="4" max="4" width="56.90625" style="3" customWidth="1"/>
    <col min="5" max="5" width="53.26953125" style="3" customWidth="1"/>
    <col min="6" max="6" width="53.90625" style="3" customWidth="1"/>
    <col min="7" max="7" width="49.26953125" style="3" customWidth="1"/>
    <col min="8" max="8" width="46.36328125" style="3" customWidth="1"/>
    <col min="9" max="9" width="47.26953125" style="3" customWidth="1"/>
    <col min="10" max="10" width="44.6328125" style="3" customWidth="1"/>
    <col min="11" max="15" width="25.6328125" style="3" customWidth="1"/>
    <col min="16" max="16" width="9.26953125" style="3" customWidth="1"/>
    <col min="17" max="16384" width="9.26953125" style="3"/>
  </cols>
  <sheetData>
    <row r="1" spans="1:26" s="1" customFormat="1" ht="15" customHeight="1">
      <c r="B1" s="4" t="s">
        <v>43</v>
      </c>
    </row>
    <row r="2" spans="1:26" ht="15" customHeight="1">
      <c r="A2" s="1"/>
      <c r="B2" s="1"/>
      <c r="C2" s="1"/>
      <c r="D2" s="1"/>
      <c r="E2" s="1"/>
      <c r="F2" s="1"/>
      <c r="G2" s="1"/>
      <c r="H2" s="1"/>
      <c r="I2" s="1"/>
      <c r="J2" s="1"/>
      <c r="K2" s="1"/>
      <c r="L2" s="1"/>
      <c r="M2" s="1"/>
      <c r="N2" s="1"/>
      <c r="O2" s="1"/>
      <c r="P2" s="1"/>
      <c r="Q2" s="1"/>
      <c r="R2" s="1"/>
      <c r="S2" s="1"/>
      <c r="T2" s="1"/>
      <c r="U2" s="1"/>
      <c r="V2" s="1"/>
      <c r="W2" s="1"/>
      <c r="X2" s="1"/>
      <c r="Y2" s="1"/>
      <c r="Z2" s="1"/>
    </row>
    <row r="3" spans="1:26" ht="20.149999999999999" customHeight="1">
      <c r="A3" s="1"/>
      <c r="B3" s="322" t="s">
        <v>184</v>
      </c>
      <c r="C3" s="322"/>
      <c r="D3" s="322"/>
      <c r="E3" s="47"/>
      <c r="F3" s="326" t="s">
        <v>185</v>
      </c>
      <c r="G3" s="326"/>
      <c r="H3" s="1"/>
      <c r="I3" s="1"/>
      <c r="J3" s="1"/>
      <c r="K3" s="1"/>
      <c r="L3" s="1"/>
      <c r="M3" s="1"/>
      <c r="N3" s="1"/>
      <c r="O3" s="1"/>
      <c r="P3" s="1"/>
      <c r="Q3" s="1"/>
      <c r="R3" s="1"/>
      <c r="S3" s="1"/>
      <c r="T3" s="1"/>
      <c r="U3" s="1"/>
      <c r="V3" s="1"/>
      <c r="W3" s="1"/>
      <c r="X3" s="1"/>
    </row>
    <row r="4" spans="1:26" ht="14.25" customHeight="1">
      <c r="A4" s="1"/>
      <c r="B4" s="7" t="s">
        <v>1</v>
      </c>
      <c r="C4" s="321" t="str">
        <f>Guidance!C4</f>
        <v>TD0037 &amp; TS0038</v>
      </c>
      <c r="D4" s="321"/>
      <c r="E4" s="8"/>
      <c r="F4" s="330" t="s">
        <v>186</v>
      </c>
      <c r="G4" s="330"/>
      <c r="H4" s="1"/>
      <c r="I4" s="1"/>
      <c r="J4" s="1"/>
      <c r="K4" s="1"/>
      <c r="L4" s="1"/>
      <c r="M4" s="1"/>
      <c r="N4" s="1"/>
      <c r="O4" s="1"/>
      <c r="P4" s="1"/>
      <c r="Q4" s="1"/>
      <c r="R4" s="1"/>
      <c r="S4" s="1"/>
      <c r="T4" s="1"/>
      <c r="U4" s="1"/>
      <c r="V4" s="1"/>
      <c r="W4" s="1"/>
      <c r="X4" s="1"/>
    </row>
    <row r="5" spans="1:26" ht="14.25" customHeight="1">
      <c r="A5" s="1"/>
      <c r="B5" s="138" t="s">
        <v>3</v>
      </c>
      <c r="C5" s="321" t="str">
        <f>Guidance!C5</f>
        <v>Changzhou Merrygold Mechinery &amp; ElectronicCo.,Ltd</v>
      </c>
      <c r="D5" s="321"/>
      <c r="E5" s="8"/>
      <c r="F5" s="8"/>
      <c r="G5" s="1"/>
      <c r="H5" s="1"/>
      <c r="I5" s="1"/>
      <c r="J5" s="1"/>
      <c r="K5" s="1"/>
      <c r="L5" s="1"/>
      <c r="M5" s="1"/>
      <c r="N5" s="1"/>
      <c r="O5" s="1"/>
      <c r="P5" s="1"/>
      <c r="Q5" s="1"/>
      <c r="R5" s="1"/>
      <c r="S5" s="1"/>
      <c r="T5" s="1"/>
      <c r="U5" s="1"/>
      <c r="V5" s="1"/>
      <c r="W5" s="1"/>
      <c r="X5" s="1"/>
      <c r="Y5" s="1"/>
      <c r="Z5" s="1"/>
    </row>
    <row r="6" spans="1:26" ht="14.25" customHeight="1">
      <c r="A6" s="1"/>
      <c r="B6" s="1"/>
      <c r="C6" s="1"/>
      <c r="D6" s="1"/>
      <c r="E6" s="1"/>
      <c r="F6" s="1"/>
      <c r="G6" s="1"/>
      <c r="H6" s="1"/>
      <c r="I6" s="1"/>
      <c r="J6" s="1"/>
      <c r="K6" s="1"/>
      <c r="L6" s="1"/>
      <c r="M6" s="1"/>
      <c r="N6" s="1"/>
      <c r="O6" s="1"/>
      <c r="P6" s="1"/>
      <c r="Q6" s="1"/>
      <c r="R6" s="1"/>
      <c r="S6" s="1"/>
      <c r="T6" s="1"/>
      <c r="U6" s="1"/>
      <c r="V6" s="1"/>
      <c r="W6" s="1"/>
      <c r="X6" s="1"/>
      <c r="Y6" s="1"/>
      <c r="Z6" s="1"/>
    </row>
    <row r="7" spans="1:26" ht="14.25" customHeight="1">
      <c r="A7" s="1"/>
      <c r="B7" s="1"/>
      <c r="C7" s="139" t="s">
        <v>187</v>
      </c>
      <c r="D7" s="140"/>
      <c r="E7" s="140"/>
      <c r="F7" s="12"/>
      <c r="G7" s="13"/>
      <c r="H7" s="1"/>
      <c r="I7" s="1"/>
      <c r="J7" s="1"/>
      <c r="K7" s="1"/>
      <c r="L7" s="1"/>
      <c r="M7" s="1"/>
      <c r="N7" s="1"/>
      <c r="O7" s="1"/>
      <c r="P7" s="1"/>
      <c r="Q7" s="1"/>
      <c r="R7" s="1"/>
      <c r="S7" s="1"/>
      <c r="T7" s="1"/>
      <c r="U7" s="1"/>
      <c r="V7" s="1"/>
      <c r="W7" s="1"/>
      <c r="X7" s="1"/>
      <c r="Y7" s="1"/>
      <c r="Z7" s="1"/>
    </row>
    <row r="8" spans="1:26" ht="14.25" customHeight="1">
      <c r="A8" s="1"/>
      <c r="B8" s="1"/>
      <c r="C8" s="141" t="s">
        <v>188</v>
      </c>
      <c r="D8" s="142"/>
      <c r="E8" s="142"/>
      <c r="F8" s="15"/>
      <c r="G8" s="16"/>
      <c r="H8" s="1"/>
      <c r="I8" s="1"/>
      <c r="J8" s="1"/>
      <c r="K8" s="1"/>
      <c r="L8" s="1"/>
      <c r="M8" s="1"/>
      <c r="N8" s="1"/>
      <c r="O8" s="1"/>
      <c r="P8" s="1"/>
      <c r="Q8" s="1"/>
      <c r="R8" s="1"/>
      <c r="S8" s="1"/>
      <c r="T8" s="1"/>
      <c r="U8" s="1"/>
      <c r="V8" s="1"/>
      <c r="W8" s="1"/>
      <c r="X8" s="1"/>
      <c r="Y8" s="1"/>
      <c r="Z8" s="1"/>
    </row>
    <row r="9" spans="1:26" ht="14.25" customHeight="1">
      <c r="A9" s="1"/>
      <c r="B9" s="1"/>
      <c r="C9" s="143"/>
      <c r="D9" s="1"/>
      <c r="E9" s="1"/>
      <c r="F9" s="1"/>
      <c r="G9" s="1"/>
      <c r="H9" s="1"/>
      <c r="I9" s="1"/>
      <c r="J9" s="1"/>
      <c r="K9" s="1"/>
      <c r="L9" s="1"/>
      <c r="M9" s="1"/>
      <c r="N9" s="1"/>
      <c r="O9" s="1"/>
      <c r="P9" s="1"/>
      <c r="Q9" s="1"/>
      <c r="R9" s="1"/>
      <c r="S9" s="1"/>
      <c r="T9" s="1"/>
      <c r="U9" s="1"/>
      <c r="V9" s="1"/>
      <c r="W9" s="1"/>
      <c r="X9" s="1"/>
      <c r="Y9" s="1"/>
      <c r="Z9" s="1"/>
    </row>
    <row r="10" spans="1:26" ht="34.5" customHeight="1">
      <c r="A10" s="1"/>
      <c r="B10" s="1"/>
      <c r="C10" s="329" t="s">
        <v>189</v>
      </c>
      <c r="D10" s="329"/>
      <c r="E10" s="329" t="s">
        <v>190</v>
      </c>
      <c r="F10" s="329"/>
      <c r="G10" s="329" t="s">
        <v>191</v>
      </c>
      <c r="H10" s="329"/>
      <c r="I10" s="329" t="s">
        <v>192</v>
      </c>
      <c r="J10" s="329"/>
      <c r="K10" s="1"/>
      <c r="L10" s="1"/>
      <c r="M10" s="1"/>
      <c r="N10" s="1"/>
      <c r="O10" s="1"/>
      <c r="P10" s="1"/>
      <c r="Q10" s="1"/>
      <c r="R10" s="1"/>
      <c r="S10" s="1"/>
      <c r="T10" s="1"/>
      <c r="U10" s="1"/>
      <c r="V10" s="1"/>
      <c r="W10" s="1"/>
      <c r="X10" s="1"/>
      <c r="Y10" s="1"/>
      <c r="Z10" s="1"/>
    </row>
    <row r="11" spans="1:26" ht="14.5" thickBot="1">
      <c r="A11" s="1"/>
      <c r="B11" s="1"/>
      <c r="C11" s="18" t="s">
        <v>193</v>
      </c>
      <c r="D11" s="144" t="s">
        <v>194</v>
      </c>
      <c r="E11" s="145" t="s">
        <v>193</v>
      </c>
      <c r="F11" s="144" t="s">
        <v>194</v>
      </c>
      <c r="G11" s="145" t="s">
        <v>193</v>
      </c>
      <c r="H11" s="144" t="s">
        <v>194</v>
      </c>
      <c r="I11" s="57" t="s">
        <v>193</v>
      </c>
      <c r="J11" s="144" t="s">
        <v>194</v>
      </c>
      <c r="K11" s="1"/>
      <c r="L11" s="1"/>
      <c r="M11" s="1"/>
      <c r="N11" s="1"/>
      <c r="O11" s="1"/>
      <c r="P11" s="1"/>
      <c r="Q11" s="1"/>
      <c r="R11" s="1"/>
      <c r="S11" s="1"/>
      <c r="T11" s="1"/>
      <c r="U11" s="1"/>
      <c r="V11" s="1"/>
      <c r="W11" s="1"/>
      <c r="X11" s="1"/>
      <c r="Y11" s="1"/>
      <c r="Z11" s="1"/>
    </row>
    <row r="12" spans="1:26" ht="14.5" thickBot="1">
      <c r="A12" s="1"/>
      <c r="B12" s="146" t="s">
        <v>195</v>
      </c>
      <c r="C12" s="147" t="s">
        <v>196</v>
      </c>
      <c r="D12" s="147" t="s">
        <v>196</v>
      </c>
      <c r="E12" s="147" t="s">
        <v>196</v>
      </c>
      <c r="F12" s="147" t="s">
        <v>196</v>
      </c>
      <c r="G12" s="147" t="s">
        <v>196</v>
      </c>
      <c r="H12" s="147" t="s">
        <v>196</v>
      </c>
      <c r="I12" s="147" t="s">
        <v>196</v>
      </c>
      <c r="J12" s="147" t="s">
        <v>196</v>
      </c>
      <c r="K12" s="1"/>
      <c r="L12" s="1"/>
      <c r="M12" s="1"/>
      <c r="N12" s="1"/>
      <c r="O12" s="1"/>
      <c r="P12" s="1"/>
      <c r="Q12" s="1"/>
      <c r="R12" s="1"/>
      <c r="S12" s="1"/>
      <c r="T12" s="1"/>
      <c r="U12" s="1"/>
      <c r="V12" s="1"/>
      <c r="W12" s="1"/>
      <c r="X12" s="1"/>
      <c r="Y12" s="1"/>
      <c r="Z12" s="1"/>
    </row>
    <row r="13" spans="1:26" ht="28">
      <c r="A13" s="1"/>
      <c r="B13" s="148" t="s">
        <v>197</v>
      </c>
      <c r="C13" s="147" t="s">
        <v>196</v>
      </c>
      <c r="D13" s="147" t="s">
        <v>196</v>
      </c>
      <c r="E13" s="147" t="s">
        <v>196</v>
      </c>
      <c r="F13" s="147" t="s">
        <v>196</v>
      </c>
      <c r="G13" s="147" t="s">
        <v>196</v>
      </c>
      <c r="H13" s="147" t="s">
        <v>196</v>
      </c>
      <c r="I13" s="147" t="s">
        <v>196</v>
      </c>
      <c r="J13" s="147" t="s">
        <v>196</v>
      </c>
      <c r="K13" s="1"/>
      <c r="L13" s="1"/>
      <c r="M13" s="1"/>
      <c r="N13" s="1"/>
      <c r="O13" s="1"/>
      <c r="P13" s="1"/>
      <c r="Q13" s="1"/>
      <c r="R13" s="1"/>
      <c r="S13" s="1"/>
      <c r="T13" s="1"/>
      <c r="U13" s="1"/>
      <c r="V13" s="1"/>
      <c r="W13" s="1"/>
      <c r="X13" s="1"/>
      <c r="Y13" s="1"/>
      <c r="Z13" s="1"/>
    </row>
    <row r="14" spans="1:26" ht="14.5" thickBot="1">
      <c r="A14" s="1"/>
      <c r="B14" s="149" t="s">
        <v>198</v>
      </c>
      <c r="C14" s="150" t="s">
        <v>196</v>
      </c>
      <c r="D14" s="150" t="s">
        <v>196</v>
      </c>
      <c r="E14" s="150" t="s">
        <v>196</v>
      </c>
      <c r="F14" s="150" t="s">
        <v>196</v>
      </c>
      <c r="G14" s="150" t="s">
        <v>196</v>
      </c>
      <c r="H14" s="150" t="s">
        <v>196</v>
      </c>
      <c r="I14" s="150" t="s">
        <v>196</v>
      </c>
      <c r="J14" s="150" t="s">
        <v>196</v>
      </c>
      <c r="K14" s="1"/>
      <c r="L14" s="1"/>
      <c r="M14" s="1"/>
      <c r="N14" s="1"/>
      <c r="O14" s="1"/>
      <c r="P14" s="1"/>
      <c r="Q14" s="1"/>
      <c r="R14" s="1"/>
      <c r="S14" s="1"/>
      <c r="T14" s="1"/>
      <c r="U14" s="1"/>
      <c r="V14" s="1"/>
      <c r="W14" s="1"/>
      <c r="X14" s="1"/>
      <c r="Y14" s="1"/>
      <c r="Z14" s="1"/>
    </row>
    <row r="15" spans="1:26" ht="14.5" thickBot="1">
      <c r="A15" s="1"/>
      <c r="B15" s="151" t="s">
        <v>199</v>
      </c>
      <c r="C15" s="147" t="s">
        <v>196</v>
      </c>
      <c r="D15" s="147" t="s">
        <v>196</v>
      </c>
      <c r="E15" s="147" t="s">
        <v>196</v>
      </c>
      <c r="F15" s="147" t="s">
        <v>196</v>
      </c>
      <c r="G15" s="147" t="s">
        <v>196</v>
      </c>
      <c r="H15" s="147" t="s">
        <v>196</v>
      </c>
      <c r="I15" s="147" t="s">
        <v>196</v>
      </c>
      <c r="J15" s="147" t="s">
        <v>196</v>
      </c>
      <c r="K15" s="1"/>
      <c r="L15" s="1"/>
      <c r="M15" s="1"/>
      <c r="N15" s="1"/>
      <c r="O15" s="1"/>
      <c r="P15" s="1"/>
      <c r="Q15" s="1"/>
      <c r="R15" s="1"/>
      <c r="S15" s="1"/>
      <c r="T15" s="1"/>
      <c r="U15" s="1"/>
      <c r="V15" s="1"/>
      <c r="W15" s="1"/>
      <c r="X15" s="1"/>
      <c r="Y15" s="1"/>
      <c r="Z15" s="1"/>
    </row>
    <row r="16" spans="1:26" ht="14.5" thickBot="1">
      <c r="A16" s="1"/>
      <c r="B16" s="152" t="s">
        <v>200</v>
      </c>
      <c r="C16" s="147" t="s">
        <v>196</v>
      </c>
      <c r="D16" s="147" t="s">
        <v>196</v>
      </c>
      <c r="E16" s="147" t="s">
        <v>196</v>
      </c>
      <c r="F16" s="147" t="s">
        <v>196</v>
      </c>
      <c r="G16" s="147" t="s">
        <v>196</v>
      </c>
      <c r="H16" s="147" t="s">
        <v>196</v>
      </c>
      <c r="I16" s="147" t="s">
        <v>196</v>
      </c>
      <c r="J16" s="147" t="s">
        <v>196</v>
      </c>
      <c r="K16" s="1"/>
      <c r="L16" s="1"/>
      <c r="M16" s="1"/>
      <c r="N16" s="1"/>
      <c r="O16" s="1"/>
      <c r="P16" s="1"/>
      <c r="Q16" s="1"/>
      <c r="R16" s="1"/>
      <c r="S16" s="1"/>
      <c r="T16" s="1"/>
      <c r="U16" s="1"/>
      <c r="V16" s="1"/>
      <c r="W16" s="1"/>
      <c r="X16" s="1"/>
      <c r="Y16" s="1"/>
      <c r="Z16" s="1"/>
    </row>
    <row r="17" spans="1:26" ht="14.5" thickBot="1">
      <c r="A17" s="1"/>
      <c r="B17" s="152" t="s">
        <v>201</v>
      </c>
      <c r="C17" s="147" t="s">
        <v>196</v>
      </c>
      <c r="D17" s="147" t="s">
        <v>196</v>
      </c>
      <c r="E17" s="147" t="s">
        <v>196</v>
      </c>
      <c r="F17" s="147" t="s">
        <v>196</v>
      </c>
      <c r="G17" s="147" t="s">
        <v>196</v>
      </c>
      <c r="H17" s="147" t="s">
        <v>196</v>
      </c>
      <c r="I17" s="147" t="s">
        <v>196</v>
      </c>
      <c r="J17" s="147" t="s">
        <v>196</v>
      </c>
      <c r="K17" s="1"/>
      <c r="L17" s="1"/>
      <c r="M17" s="1"/>
      <c r="N17" s="1"/>
      <c r="O17" s="1"/>
      <c r="P17" s="1"/>
      <c r="Q17" s="1"/>
      <c r="R17" s="1"/>
      <c r="S17" s="1"/>
      <c r="T17" s="1"/>
      <c r="U17" s="1"/>
      <c r="V17" s="1"/>
      <c r="W17" s="1"/>
      <c r="X17" s="1"/>
      <c r="Y17" s="1"/>
      <c r="Z17" s="1"/>
    </row>
    <row r="18" spans="1:26" ht="28.5" thickBot="1">
      <c r="A18" s="1"/>
      <c r="B18" s="152" t="s">
        <v>202</v>
      </c>
      <c r="C18" s="147" t="s">
        <v>196</v>
      </c>
      <c r="D18" s="147" t="s">
        <v>196</v>
      </c>
      <c r="E18" s="147" t="s">
        <v>196</v>
      </c>
      <c r="F18" s="147" t="s">
        <v>196</v>
      </c>
      <c r="G18" s="147" t="s">
        <v>196</v>
      </c>
      <c r="H18" s="147" t="s">
        <v>196</v>
      </c>
      <c r="I18" s="147" t="s">
        <v>196</v>
      </c>
      <c r="J18" s="147" t="s">
        <v>196</v>
      </c>
      <c r="K18" s="1"/>
      <c r="L18" s="1"/>
      <c r="M18" s="1"/>
      <c r="N18" s="1"/>
      <c r="O18" s="1"/>
      <c r="P18" s="1"/>
      <c r="Q18" s="1"/>
      <c r="R18" s="1"/>
      <c r="S18" s="1"/>
      <c r="T18" s="1"/>
      <c r="U18" s="1"/>
      <c r="V18" s="1"/>
      <c r="W18" s="1"/>
      <c r="X18" s="1"/>
      <c r="Y18" s="1"/>
      <c r="Z18" s="1"/>
    </row>
    <row r="19" spans="1:26" ht="28">
      <c r="A19" s="1"/>
      <c r="B19" s="152" t="s">
        <v>203</v>
      </c>
      <c r="C19" s="147" t="s">
        <v>196</v>
      </c>
      <c r="D19" s="147" t="s">
        <v>196</v>
      </c>
      <c r="E19" s="147" t="s">
        <v>196</v>
      </c>
      <c r="F19" s="147" t="s">
        <v>196</v>
      </c>
      <c r="G19" s="147" t="s">
        <v>196</v>
      </c>
      <c r="H19" s="147" t="s">
        <v>196</v>
      </c>
      <c r="I19" s="147" t="s">
        <v>196</v>
      </c>
      <c r="J19" s="147" t="s">
        <v>196</v>
      </c>
      <c r="K19" s="1"/>
      <c r="L19" s="1"/>
      <c r="M19" s="1"/>
      <c r="N19" s="1"/>
      <c r="O19" s="1"/>
      <c r="P19" s="1"/>
      <c r="Q19" s="1"/>
      <c r="R19" s="1"/>
      <c r="S19" s="1"/>
      <c r="T19" s="1"/>
      <c r="U19" s="1"/>
      <c r="V19" s="1"/>
      <c r="W19" s="1"/>
      <c r="X19" s="1"/>
      <c r="Y19" s="1"/>
      <c r="Z19" s="1"/>
    </row>
    <row r="20" spans="1:26" ht="14.5" thickBot="1">
      <c r="A20" s="1"/>
      <c r="B20" s="153" t="s">
        <v>204</v>
      </c>
      <c r="C20" s="150" t="s">
        <v>196</v>
      </c>
      <c r="D20" s="150" t="s">
        <v>196</v>
      </c>
      <c r="E20" s="150" t="s">
        <v>196</v>
      </c>
      <c r="F20" s="150" t="s">
        <v>196</v>
      </c>
      <c r="G20" s="150" t="s">
        <v>196</v>
      </c>
      <c r="H20" s="150" t="s">
        <v>196</v>
      </c>
      <c r="I20" s="150" t="s">
        <v>196</v>
      </c>
      <c r="J20" s="150" t="s">
        <v>196</v>
      </c>
      <c r="K20" s="1"/>
      <c r="L20" s="1"/>
      <c r="M20" s="1"/>
      <c r="N20" s="1"/>
      <c r="O20" s="1"/>
      <c r="P20" s="1"/>
      <c r="Q20" s="1"/>
      <c r="R20" s="1"/>
      <c r="S20" s="1"/>
      <c r="T20" s="1"/>
      <c r="U20" s="1"/>
      <c r="V20" s="1"/>
      <c r="W20" s="1"/>
      <c r="X20" s="1"/>
      <c r="Y20" s="1"/>
      <c r="Z20" s="1"/>
    </row>
    <row r="21" spans="1:26" ht="14.5" thickBot="1">
      <c r="A21" s="1"/>
      <c r="B21" s="154" t="s">
        <v>205</v>
      </c>
      <c r="C21" s="155" t="s">
        <v>196</v>
      </c>
      <c r="D21" s="155" t="s">
        <v>196</v>
      </c>
      <c r="E21" s="155" t="s">
        <v>196</v>
      </c>
      <c r="F21" s="155" t="s">
        <v>196</v>
      </c>
      <c r="G21" s="155" t="s">
        <v>196</v>
      </c>
      <c r="H21" s="155" t="s">
        <v>196</v>
      </c>
      <c r="I21" s="155" t="s">
        <v>196</v>
      </c>
      <c r="J21" s="155" t="s">
        <v>196</v>
      </c>
      <c r="K21" s="1"/>
      <c r="L21" s="1"/>
      <c r="M21" s="1"/>
      <c r="N21" s="1"/>
      <c r="O21" s="1"/>
      <c r="P21" s="1"/>
      <c r="Q21" s="1"/>
      <c r="R21" s="1"/>
      <c r="S21" s="1"/>
      <c r="T21" s="1"/>
      <c r="U21" s="1"/>
      <c r="V21" s="1"/>
      <c r="W21" s="1"/>
      <c r="X21" s="1"/>
      <c r="Y21" s="1"/>
      <c r="Z21" s="1"/>
    </row>
    <row r="22" spans="1:26" ht="14.5" thickBot="1">
      <c r="A22" s="1"/>
      <c r="B22" s="152" t="s">
        <v>206</v>
      </c>
      <c r="C22" s="147" t="s">
        <v>196</v>
      </c>
      <c r="D22" s="147" t="s">
        <v>196</v>
      </c>
      <c r="E22" s="147" t="s">
        <v>196</v>
      </c>
      <c r="F22" s="147" t="s">
        <v>196</v>
      </c>
      <c r="G22" s="147" t="s">
        <v>196</v>
      </c>
      <c r="H22" s="147" t="s">
        <v>196</v>
      </c>
      <c r="I22" s="147" t="s">
        <v>196</v>
      </c>
      <c r="J22" s="147" t="s">
        <v>196</v>
      </c>
      <c r="K22" s="1"/>
      <c r="L22" s="1"/>
      <c r="M22" s="1"/>
      <c r="N22" s="1"/>
      <c r="O22" s="1"/>
      <c r="P22" s="1"/>
      <c r="Q22" s="1"/>
      <c r="R22" s="1"/>
      <c r="S22" s="1"/>
      <c r="T22" s="1"/>
      <c r="U22" s="1"/>
      <c r="V22" s="1"/>
      <c r="W22" s="1"/>
      <c r="X22" s="1"/>
      <c r="Y22" s="1"/>
      <c r="Z22" s="1"/>
    </row>
    <row r="23" spans="1:26" ht="28.5" thickBot="1">
      <c r="A23" s="1"/>
      <c r="B23" s="152" t="s">
        <v>207</v>
      </c>
      <c r="C23" s="147" t="s">
        <v>196</v>
      </c>
      <c r="D23" s="147" t="s">
        <v>196</v>
      </c>
      <c r="E23" s="147" t="s">
        <v>196</v>
      </c>
      <c r="F23" s="147" t="s">
        <v>196</v>
      </c>
      <c r="G23" s="147" t="s">
        <v>196</v>
      </c>
      <c r="H23" s="147" t="s">
        <v>196</v>
      </c>
      <c r="I23" s="147" t="s">
        <v>196</v>
      </c>
      <c r="J23" s="147" t="s">
        <v>196</v>
      </c>
      <c r="K23" s="1"/>
      <c r="L23" s="1"/>
      <c r="M23" s="1"/>
      <c r="N23" s="1"/>
      <c r="O23" s="1"/>
      <c r="P23" s="1"/>
      <c r="Q23" s="1"/>
      <c r="R23" s="1"/>
      <c r="S23" s="1"/>
      <c r="T23" s="1"/>
      <c r="U23" s="1"/>
      <c r="V23" s="1"/>
      <c r="W23" s="1"/>
      <c r="X23" s="1"/>
      <c r="Y23" s="1"/>
      <c r="Z23" s="1"/>
    </row>
    <row r="24" spans="1:26">
      <c r="A24" s="1"/>
      <c r="B24" s="152" t="s">
        <v>208</v>
      </c>
      <c r="C24" s="147" t="s">
        <v>196</v>
      </c>
      <c r="D24" s="147" t="s">
        <v>196</v>
      </c>
      <c r="E24" s="147" t="s">
        <v>196</v>
      </c>
      <c r="F24" s="147" t="s">
        <v>196</v>
      </c>
      <c r="G24" s="147" t="s">
        <v>196</v>
      </c>
      <c r="H24" s="147" t="s">
        <v>196</v>
      </c>
      <c r="I24" s="147" t="s">
        <v>196</v>
      </c>
      <c r="J24" s="147" t="s">
        <v>196</v>
      </c>
      <c r="K24" s="1"/>
      <c r="L24" s="1"/>
      <c r="M24" s="1"/>
      <c r="N24" s="1"/>
      <c r="O24" s="1"/>
      <c r="P24" s="1"/>
      <c r="Q24" s="1"/>
      <c r="R24" s="1"/>
      <c r="S24" s="1"/>
      <c r="T24" s="1"/>
      <c r="U24" s="1"/>
      <c r="V24" s="1"/>
      <c r="W24" s="1"/>
      <c r="X24" s="1"/>
      <c r="Y24" s="1"/>
      <c r="Z24" s="1"/>
    </row>
    <row r="25" spans="1:26" ht="14.5" thickBot="1">
      <c r="A25" s="1"/>
      <c r="B25" s="153" t="s">
        <v>209</v>
      </c>
      <c r="C25" s="150" t="s">
        <v>196</v>
      </c>
      <c r="D25" s="150" t="s">
        <v>196</v>
      </c>
      <c r="E25" s="150" t="s">
        <v>196</v>
      </c>
      <c r="F25" s="150" t="s">
        <v>196</v>
      </c>
      <c r="G25" s="150" t="s">
        <v>196</v>
      </c>
      <c r="H25" s="150" t="s">
        <v>196</v>
      </c>
      <c r="I25" s="150" t="s">
        <v>196</v>
      </c>
      <c r="J25" s="150" t="s">
        <v>196</v>
      </c>
      <c r="K25" s="1"/>
      <c r="L25" s="1"/>
      <c r="M25" s="1"/>
      <c r="N25" s="1"/>
      <c r="O25" s="1"/>
      <c r="P25" s="1"/>
      <c r="Q25" s="1"/>
      <c r="R25" s="1"/>
      <c r="S25" s="1"/>
      <c r="T25" s="1"/>
      <c r="U25" s="1"/>
      <c r="V25" s="1"/>
      <c r="W25" s="1"/>
      <c r="X25" s="1"/>
      <c r="Y25" s="1"/>
      <c r="Z25" s="1"/>
    </row>
    <row r="26" spans="1:26" ht="28.5" thickBot="1">
      <c r="A26" s="1"/>
      <c r="B26" s="146" t="s">
        <v>210</v>
      </c>
      <c r="C26" s="156" t="s">
        <v>196</v>
      </c>
      <c r="D26" s="156" t="s">
        <v>196</v>
      </c>
      <c r="E26" s="156" t="s">
        <v>196</v>
      </c>
      <c r="F26" s="156" t="s">
        <v>196</v>
      </c>
      <c r="G26" s="156" t="s">
        <v>196</v>
      </c>
      <c r="H26" s="156" t="s">
        <v>196</v>
      </c>
      <c r="I26" s="156" t="s">
        <v>196</v>
      </c>
      <c r="J26" s="156" t="s">
        <v>196</v>
      </c>
      <c r="K26" s="1"/>
      <c r="L26" s="1"/>
      <c r="M26" s="1"/>
      <c r="N26" s="1"/>
      <c r="O26" s="1"/>
      <c r="P26" s="1"/>
      <c r="Q26" s="1"/>
      <c r="R26" s="1"/>
      <c r="S26" s="1"/>
      <c r="T26" s="1"/>
      <c r="U26" s="1"/>
      <c r="V26" s="1"/>
      <c r="W26" s="1"/>
      <c r="X26" s="1"/>
      <c r="Y26" s="1"/>
      <c r="Z26" s="1"/>
    </row>
    <row r="27" spans="1:26" ht="14.5" thickBot="1">
      <c r="A27" s="1"/>
      <c r="B27" s="148" t="s">
        <v>211</v>
      </c>
      <c r="C27" s="147" t="s">
        <v>196</v>
      </c>
      <c r="D27" s="147" t="s">
        <v>196</v>
      </c>
      <c r="E27" s="147" t="s">
        <v>196</v>
      </c>
      <c r="F27" s="147" t="s">
        <v>196</v>
      </c>
      <c r="G27" s="147" t="s">
        <v>196</v>
      </c>
      <c r="H27" s="147" t="s">
        <v>196</v>
      </c>
      <c r="I27" s="147" t="s">
        <v>196</v>
      </c>
      <c r="J27" s="147" t="s">
        <v>196</v>
      </c>
      <c r="K27" s="1"/>
      <c r="L27" s="1"/>
      <c r="M27" s="1"/>
      <c r="N27" s="1"/>
      <c r="O27" s="1"/>
      <c r="P27" s="1"/>
      <c r="Q27" s="1"/>
      <c r="R27" s="1"/>
      <c r="S27" s="1"/>
      <c r="T27" s="1"/>
      <c r="U27" s="1"/>
      <c r="V27" s="1"/>
      <c r="W27" s="1"/>
      <c r="X27" s="1"/>
      <c r="Y27" s="1"/>
      <c r="Z27" s="1"/>
    </row>
    <row r="28" spans="1:26" ht="30" customHeight="1" thickBot="1">
      <c r="A28" s="1"/>
      <c r="B28" s="148" t="s">
        <v>212</v>
      </c>
      <c r="C28" s="147" t="s">
        <v>196</v>
      </c>
      <c r="D28" s="147" t="s">
        <v>196</v>
      </c>
      <c r="E28" s="147" t="s">
        <v>196</v>
      </c>
      <c r="F28" s="147" t="s">
        <v>196</v>
      </c>
      <c r="G28" s="147" t="s">
        <v>196</v>
      </c>
      <c r="H28" s="147" t="s">
        <v>196</v>
      </c>
      <c r="I28" s="147" t="s">
        <v>196</v>
      </c>
      <c r="J28" s="147" t="s">
        <v>196</v>
      </c>
      <c r="K28" s="1"/>
      <c r="L28" s="1"/>
      <c r="M28" s="1"/>
      <c r="N28" s="1"/>
      <c r="O28" s="1"/>
      <c r="P28" s="1"/>
      <c r="Q28" s="1"/>
      <c r="R28" s="1"/>
      <c r="S28" s="1"/>
      <c r="T28" s="1"/>
      <c r="U28" s="1"/>
      <c r="V28" s="1"/>
      <c r="W28" s="1"/>
      <c r="X28" s="1"/>
      <c r="Y28" s="1"/>
      <c r="Z28" s="1"/>
    </row>
    <row r="29" spans="1:26" ht="42.5" thickBot="1">
      <c r="A29" s="1"/>
      <c r="B29" s="157" t="s">
        <v>213</v>
      </c>
      <c r="C29" s="147" t="s">
        <v>196</v>
      </c>
      <c r="D29" s="147" t="s">
        <v>196</v>
      </c>
      <c r="E29" s="147" t="s">
        <v>196</v>
      </c>
      <c r="F29" s="147" t="s">
        <v>196</v>
      </c>
      <c r="G29" s="147" t="s">
        <v>196</v>
      </c>
      <c r="H29" s="147" t="s">
        <v>196</v>
      </c>
      <c r="I29" s="147" t="s">
        <v>196</v>
      </c>
      <c r="J29" s="147" t="s">
        <v>196</v>
      </c>
      <c r="K29" s="1"/>
      <c r="L29" s="1"/>
      <c r="M29" s="1"/>
      <c r="N29" s="1"/>
      <c r="O29" s="1"/>
      <c r="P29" s="1"/>
      <c r="Q29" s="1"/>
      <c r="R29" s="1"/>
      <c r="S29" s="1"/>
      <c r="T29" s="1"/>
      <c r="U29" s="1"/>
      <c r="V29" s="1"/>
      <c r="W29" s="1"/>
      <c r="X29" s="1"/>
      <c r="Y29" s="1"/>
      <c r="Z29" s="1"/>
    </row>
    <row r="30" spans="1:26" ht="67.150000000000006" customHeight="1">
      <c r="A30" s="1"/>
      <c r="B30" s="158" t="s">
        <v>214</v>
      </c>
      <c r="C30" s="147" t="s">
        <v>196</v>
      </c>
      <c r="D30" s="147" t="s">
        <v>196</v>
      </c>
      <c r="E30" s="147" t="s">
        <v>196</v>
      </c>
      <c r="F30" s="147" t="s">
        <v>196</v>
      </c>
      <c r="G30" s="147" t="s">
        <v>196</v>
      </c>
      <c r="H30" s="147" t="s">
        <v>196</v>
      </c>
      <c r="I30" s="147" t="s">
        <v>196</v>
      </c>
      <c r="J30" s="147" t="s">
        <v>196</v>
      </c>
      <c r="K30" s="1"/>
      <c r="L30" s="1"/>
      <c r="M30" s="1"/>
      <c r="N30" s="1"/>
      <c r="O30" s="1"/>
      <c r="P30" s="1"/>
      <c r="Q30" s="1"/>
      <c r="R30" s="1"/>
      <c r="S30" s="1"/>
      <c r="T30" s="1"/>
      <c r="U30" s="1"/>
      <c r="V30" s="1"/>
      <c r="W30" s="1"/>
      <c r="X30" s="1"/>
      <c r="Y30" s="1"/>
      <c r="Z30" s="1"/>
    </row>
    <row r="31" spans="1:26" ht="14.5" thickBot="1">
      <c r="A31" s="1"/>
      <c r="B31" s="153" t="s">
        <v>215</v>
      </c>
      <c r="C31" s="150" t="s">
        <v>196</v>
      </c>
      <c r="D31" s="150" t="s">
        <v>196</v>
      </c>
      <c r="E31" s="150" t="s">
        <v>196</v>
      </c>
      <c r="F31" s="150" t="s">
        <v>196</v>
      </c>
      <c r="G31" s="150" t="s">
        <v>196</v>
      </c>
      <c r="H31" s="150" t="s">
        <v>196</v>
      </c>
      <c r="I31" s="150" t="s">
        <v>196</v>
      </c>
      <c r="J31" s="150" t="s">
        <v>196</v>
      </c>
      <c r="K31" s="1"/>
      <c r="L31" s="1"/>
      <c r="M31" s="1"/>
      <c r="N31" s="1"/>
      <c r="O31" s="1"/>
      <c r="P31" s="1"/>
      <c r="Q31" s="1"/>
      <c r="R31" s="1"/>
      <c r="S31" s="1"/>
      <c r="T31" s="1"/>
      <c r="U31" s="1"/>
      <c r="V31" s="1"/>
      <c r="W31" s="1"/>
      <c r="X31" s="1"/>
      <c r="Y31" s="1"/>
      <c r="Z31" s="1"/>
    </row>
    <row r="32" spans="1:26">
      <c r="A32" s="1"/>
      <c r="B32" s="151" t="s">
        <v>216</v>
      </c>
      <c r="C32" s="159" t="s">
        <v>196</v>
      </c>
      <c r="D32" s="159" t="s">
        <v>196</v>
      </c>
      <c r="E32" s="159" t="s">
        <v>196</v>
      </c>
      <c r="F32" s="159" t="s">
        <v>196</v>
      </c>
      <c r="G32" s="159" t="s">
        <v>196</v>
      </c>
      <c r="H32" s="159" t="s">
        <v>196</v>
      </c>
      <c r="I32" s="159" t="s">
        <v>196</v>
      </c>
      <c r="J32" s="159" t="s">
        <v>196</v>
      </c>
      <c r="K32" s="1"/>
      <c r="L32" s="1"/>
      <c r="M32" s="1"/>
      <c r="N32" s="1"/>
      <c r="O32" s="1"/>
      <c r="P32" s="1"/>
      <c r="Q32" s="1"/>
      <c r="R32" s="1"/>
      <c r="S32" s="1"/>
      <c r="T32" s="1"/>
      <c r="U32" s="1"/>
      <c r="V32" s="1"/>
      <c r="W32" s="1"/>
      <c r="X32" s="1"/>
      <c r="Y32" s="1"/>
      <c r="Z32" s="1"/>
    </row>
    <row r="33" spans="1:26" ht="14.5" thickBot="1">
      <c r="A33" s="1"/>
      <c r="B33" s="153" t="s">
        <v>217</v>
      </c>
      <c r="C33" s="150" t="s">
        <v>196</v>
      </c>
      <c r="D33" s="150" t="s">
        <v>196</v>
      </c>
      <c r="E33" s="150" t="s">
        <v>196</v>
      </c>
      <c r="F33" s="150" t="s">
        <v>196</v>
      </c>
      <c r="G33" s="150" t="s">
        <v>196</v>
      </c>
      <c r="H33" s="150" t="s">
        <v>196</v>
      </c>
      <c r="I33" s="150" t="s">
        <v>196</v>
      </c>
      <c r="J33" s="150" t="s">
        <v>196</v>
      </c>
      <c r="K33" s="1"/>
      <c r="L33" s="1"/>
      <c r="M33" s="1"/>
      <c r="N33" s="1"/>
      <c r="O33" s="1"/>
      <c r="P33" s="1"/>
      <c r="Q33" s="1"/>
      <c r="R33" s="1"/>
      <c r="S33" s="1"/>
      <c r="T33" s="1"/>
      <c r="U33" s="1"/>
      <c r="V33" s="1"/>
      <c r="W33" s="1"/>
      <c r="X33" s="1"/>
      <c r="Y33" s="1"/>
      <c r="Z33" s="1"/>
    </row>
    <row r="34" spans="1:26" ht="14.5" thickBot="1">
      <c r="A34" s="1"/>
      <c r="B34" s="153" t="s">
        <v>218</v>
      </c>
      <c r="C34" s="160" t="s">
        <v>196</v>
      </c>
      <c r="D34" s="160" t="s">
        <v>196</v>
      </c>
      <c r="E34" s="160" t="s">
        <v>196</v>
      </c>
      <c r="F34" s="160" t="s">
        <v>196</v>
      </c>
      <c r="G34" s="160" t="s">
        <v>196</v>
      </c>
      <c r="H34" s="160" t="s">
        <v>196</v>
      </c>
      <c r="I34" s="160" t="s">
        <v>196</v>
      </c>
      <c r="J34" s="160" t="s">
        <v>196</v>
      </c>
      <c r="K34" s="1"/>
      <c r="L34" s="1"/>
      <c r="M34" s="1"/>
      <c r="N34" s="1"/>
      <c r="O34" s="1"/>
      <c r="P34" s="1"/>
      <c r="Q34" s="1"/>
      <c r="R34" s="1"/>
      <c r="S34" s="1"/>
      <c r="T34" s="1"/>
      <c r="U34" s="1"/>
      <c r="V34" s="1"/>
      <c r="W34" s="1"/>
      <c r="X34" s="1"/>
      <c r="Y34" s="1"/>
      <c r="Z34" s="1"/>
    </row>
    <row r="35" spans="1:26">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sheetData>
  <mergeCells count="9">
    <mergeCell ref="C10:D10"/>
    <mergeCell ref="E10:F10"/>
    <mergeCell ref="G10:H10"/>
    <mergeCell ref="I10:J10"/>
    <mergeCell ref="B3:D3"/>
    <mergeCell ref="F3:G3"/>
    <mergeCell ref="C4:D4"/>
    <mergeCell ref="F4:G4"/>
    <mergeCell ref="C5:D5"/>
  </mergeCells>
  <phoneticPr fontId="24" type="noConversion"/>
  <hyperlinks>
    <hyperlink ref="B1" location="Contents!A1" display="Back to Contents" xr:uid="{00000000-0004-0000-0700-000000000000}"/>
  </hyperlinks>
  <pageMargins left="0.7" right="0.7" top="0.75" bottom="0.75" header="0.3" footer="0.3"/>
  <pageSetup paperSize="9" fitToWidth="0"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81"/>
  <sheetViews>
    <sheetView topLeftCell="A28" workbookViewId="0">
      <selection activeCell="L10" sqref="L10"/>
    </sheetView>
  </sheetViews>
  <sheetFormatPr defaultColWidth="9.26953125" defaultRowHeight="14"/>
  <cols>
    <col min="1" max="1" width="9.26953125" style="3" customWidth="1"/>
    <col min="2" max="2" width="21.90625" style="3" customWidth="1"/>
    <col min="3" max="3" width="41.36328125" style="3" customWidth="1"/>
    <col min="4" max="4" width="21.90625" style="3" customWidth="1"/>
    <col min="5" max="5" width="50.36328125" style="3" customWidth="1"/>
    <col min="6" max="6" width="27.90625" style="3" customWidth="1"/>
    <col min="7" max="7" width="21.08984375" style="3" customWidth="1"/>
    <col min="8" max="8" width="18.36328125" style="3" customWidth="1"/>
    <col min="9" max="9" width="12.90625" style="3" customWidth="1"/>
    <col min="10" max="13" width="9.26953125" style="3" customWidth="1"/>
    <col min="14" max="14" width="39.26953125" style="3" customWidth="1"/>
    <col min="15" max="15" width="9.26953125" style="3" customWidth="1"/>
    <col min="16" max="16384" width="9.26953125" style="3"/>
  </cols>
  <sheetData>
    <row r="1" spans="1:26" s="1" customFormat="1" ht="15" customHeight="1">
      <c r="B1" s="4" t="s">
        <v>43</v>
      </c>
    </row>
    <row r="2" spans="1:26" ht="15" customHeight="1">
      <c r="A2" s="1"/>
      <c r="B2" s="1"/>
      <c r="C2" s="1"/>
      <c r="D2" s="1"/>
      <c r="E2" s="1"/>
      <c r="F2" s="1"/>
      <c r="G2" s="1"/>
      <c r="H2" s="1"/>
      <c r="I2" s="1"/>
      <c r="J2" s="1"/>
      <c r="K2" s="1"/>
      <c r="L2" s="1"/>
      <c r="M2" s="1"/>
      <c r="N2" s="1"/>
      <c r="O2" s="1"/>
      <c r="P2" s="1"/>
      <c r="Q2" s="1"/>
      <c r="R2" s="1"/>
      <c r="S2" s="1"/>
      <c r="T2" s="1"/>
      <c r="U2" s="1"/>
      <c r="V2" s="1"/>
      <c r="W2" s="1"/>
      <c r="X2" s="1"/>
      <c r="Y2" s="1"/>
      <c r="Z2" s="1"/>
    </row>
    <row r="3" spans="1:26" ht="20.149999999999999" customHeight="1">
      <c r="A3" s="1"/>
      <c r="B3" s="322" t="s">
        <v>219</v>
      </c>
      <c r="C3" s="322"/>
      <c r="D3" s="322"/>
      <c r="E3" s="47"/>
      <c r="F3" s="84" t="s">
        <v>185</v>
      </c>
      <c r="G3" s="1"/>
      <c r="H3" s="1"/>
      <c r="I3" s="8"/>
      <c r="J3" s="1"/>
      <c r="K3" s="1"/>
      <c r="L3" s="1"/>
      <c r="M3" s="1"/>
      <c r="N3" s="1"/>
      <c r="O3" s="1"/>
      <c r="P3" s="1"/>
      <c r="Q3" s="1"/>
      <c r="R3" s="1"/>
      <c r="S3" s="1"/>
      <c r="T3" s="1"/>
      <c r="U3" s="1"/>
      <c r="V3" s="1"/>
      <c r="W3" s="1"/>
      <c r="X3" s="1"/>
      <c r="Y3" s="1"/>
      <c r="Z3" s="1"/>
    </row>
    <row r="4" spans="1:26" ht="21" customHeight="1">
      <c r="A4" s="1"/>
      <c r="B4" s="7" t="s">
        <v>1</v>
      </c>
      <c r="C4" s="321" t="str">
        <f>Guidance!C4</f>
        <v>TD0037 &amp; TS0038</v>
      </c>
      <c r="D4" s="321"/>
      <c r="E4" s="8"/>
      <c r="F4" s="85" t="s">
        <v>220</v>
      </c>
      <c r="G4" s="1"/>
      <c r="H4" s="1"/>
      <c r="I4" s="137"/>
      <c r="J4" s="1"/>
      <c r="K4" s="1"/>
      <c r="L4" s="1"/>
      <c r="M4" s="1"/>
      <c r="N4" s="1"/>
      <c r="O4" s="1"/>
      <c r="P4" s="1"/>
      <c r="Q4" s="1"/>
      <c r="R4" s="1"/>
      <c r="S4" s="1"/>
      <c r="T4" s="1"/>
      <c r="U4" s="1"/>
      <c r="V4" s="1"/>
      <c r="W4" s="1"/>
      <c r="X4" s="1"/>
      <c r="Y4" s="1"/>
      <c r="Z4" s="1"/>
    </row>
    <row r="5" spans="1:26" ht="14.5">
      <c r="A5" s="1"/>
      <c r="B5" s="9" t="s">
        <v>3</v>
      </c>
      <c r="C5" s="321" t="str">
        <f>Guidance!C5</f>
        <v>Changzhou Merrygold Mechinery &amp; ElectronicCo.,Ltd</v>
      </c>
      <c r="D5" s="321"/>
      <c r="E5" s="8"/>
      <c r="F5" s="8"/>
      <c r="G5" s="1"/>
      <c r="H5" s="1"/>
      <c r="I5" s="1"/>
      <c r="J5" s="1"/>
      <c r="K5" s="1"/>
      <c r="L5" s="1"/>
      <c r="M5" s="1"/>
      <c r="N5" s="1"/>
      <c r="O5" s="1"/>
      <c r="P5" s="1"/>
      <c r="Q5" s="1"/>
      <c r="R5" s="1"/>
      <c r="S5" s="1"/>
      <c r="T5" s="1"/>
      <c r="U5" s="1"/>
      <c r="V5" s="1"/>
      <c r="W5" s="1"/>
      <c r="X5" s="1"/>
      <c r="Y5" s="1"/>
      <c r="Z5" s="1"/>
    </row>
    <row r="6" spans="1:26">
      <c r="A6" s="1"/>
      <c r="B6" s="1"/>
      <c r="C6" s="1"/>
      <c r="D6" s="1"/>
      <c r="E6" s="1"/>
      <c r="F6" s="1"/>
      <c r="G6" s="1"/>
      <c r="H6" s="1"/>
      <c r="I6" s="1"/>
      <c r="J6" s="1"/>
      <c r="K6" s="1"/>
      <c r="L6" s="1"/>
      <c r="M6" s="1"/>
      <c r="N6" s="1"/>
      <c r="O6" s="1"/>
      <c r="P6" s="1"/>
      <c r="Q6" s="1"/>
      <c r="R6" s="1"/>
      <c r="S6" s="1"/>
      <c r="T6" s="1"/>
      <c r="U6" s="1"/>
      <c r="V6" s="1"/>
      <c r="W6" s="1"/>
      <c r="X6" s="1"/>
      <c r="Y6" s="1"/>
      <c r="Z6" s="1"/>
    </row>
    <row r="7" spans="1:26" ht="14.5">
      <c r="A7" s="1"/>
      <c r="B7" s="86" t="s">
        <v>221</v>
      </c>
      <c r="C7" s="87"/>
      <c r="D7" s="88"/>
      <c r="E7" s="89"/>
      <c r="F7" s="1"/>
      <c r="G7" s="1"/>
      <c r="H7" s="1"/>
      <c r="I7" s="1"/>
      <c r="J7" s="1"/>
      <c r="K7" s="1"/>
      <c r="L7" s="1"/>
      <c r="M7" s="1"/>
      <c r="N7" s="1"/>
      <c r="O7" s="1"/>
      <c r="P7" s="1"/>
      <c r="Q7" s="1"/>
      <c r="R7" s="1"/>
      <c r="S7" s="1"/>
      <c r="T7" s="1"/>
      <c r="U7" s="1"/>
      <c r="V7" s="1"/>
      <c r="W7" s="1"/>
      <c r="X7" s="1"/>
      <c r="Y7" s="1"/>
      <c r="Z7" s="1"/>
    </row>
    <row r="8" spans="1:26" ht="14.5">
      <c r="A8" s="1"/>
      <c r="B8" s="90" t="s">
        <v>222</v>
      </c>
      <c r="C8" s="91"/>
      <c r="D8" s="91"/>
      <c r="E8" s="92"/>
      <c r="F8" s="1"/>
      <c r="G8" s="1"/>
      <c r="H8" s="1"/>
      <c r="I8" s="1"/>
      <c r="J8" s="1"/>
      <c r="K8" s="1"/>
      <c r="L8" s="1"/>
      <c r="M8" s="1"/>
      <c r="N8" s="1"/>
      <c r="O8" s="1"/>
      <c r="P8" s="1"/>
      <c r="Q8" s="1"/>
      <c r="R8" s="1"/>
      <c r="S8" s="1"/>
      <c r="T8" s="1"/>
      <c r="U8" s="1"/>
      <c r="V8" s="1"/>
      <c r="W8" s="1"/>
      <c r="X8" s="1"/>
      <c r="Y8" s="1"/>
      <c r="Z8" s="1"/>
    </row>
    <row r="9" spans="1:26" ht="14.5">
      <c r="A9" s="1"/>
      <c r="B9" s="93" t="s">
        <v>223</v>
      </c>
      <c r="C9" s="94"/>
      <c r="D9" s="95"/>
      <c r="E9" s="96"/>
      <c r="F9" s="1"/>
      <c r="G9" s="1"/>
      <c r="H9" s="1"/>
      <c r="I9" s="1"/>
      <c r="J9" s="1"/>
      <c r="K9" s="1"/>
      <c r="L9" s="1"/>
      <c r="M9" s="1"/>
      <c r="N9" s="1"/>
      <c r="O9" s="1"/>
      <c r="P9" s="1"/>
      <c r="Q9" s="1"/>
      <c r="R9" s="1"/>
      <c r="S9" s="1"/>
      <c r="T9" s="1"/>
      <c r="U9" s="1"/>
      <c r="V9" s="1"/>
      <c r="W9" s="1"/>
      <c r="X9" s="1"/>
      <c r="Y9" s="1"/>
      <c r="Z9" s="1"/>
    </row>
    <row r="10" spans="1:26">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5" customHeight="1">
      <c r="A11" s="1"/>
      <c r="B11" s="97" t="s">
        <v>115</v>
      </c>
      <c r="C11" s="97" t="s">
        <v>129</v>
      </c>
      <c r="D11" s="97" t="s">
        <v>224</v>
      </c>
      <c r="E11" s="98" t="s">
        <v>131</v>
      </c>
      <c r="F11" s="1"/>
      <c r="G11" s="1"/>
      <c r="H11" s="1"/>
      <c r="I11" s="1"/>
      <c r="J11" s="1"/>
      <c r="K11" s="1"/>
      <c r="L11" s="1"/>
      <c r="M11" s="1"/>
      <c r="N11" s="1"/>
      <c r="O11" s="1"/>
      <c r="P11" s="1"/>
      <c r="Q11" s="1"/>
      <c r="R11" s="1"/>
      <c r="S11" s="1"/>
      <c r="T11" s="1"/>
      <c r="U11" s="1"/>
      <c r="V11" s="1"/>
      <c r="W11" s="1"/>
      <c r="X11" s="1"/>
      <c r="Y11" s="1"/>
      <c r="Z11" s="1"/>
    </row>
    <row r="12" spans="1:26" ht="28">
      <c r="A12" s="1"/>
      <c r="B12" s="99" t="s">
        <v>225</v>
      </c>
      <c r="C12" s="100" t="s">
        <v>226</v>
      </c>
      <c r="D12" s="331"/>
      <c r="E12" s="101"/>
      <c r="F12" s="1"/>
      <c r="G12" s="102"/>
      <c r="H12" s="1"/>
      <c r="I12" s="1"/>
      <c r="J12" s="1"/>
      <c r="K12" s="1"/>
      <c r="L12" s="1"/>
      <c r="M12" s="1"/>
      <c r="N12" s="102"/>
      <c r="O12" s="1"/>
      <c r="P12" s="1"/>
      <c r="Q12" s="1"/>
      <c r="R12" s="1"/>
      <c r="S12" s="1"/>
      <c r="T12" s="1"/>
      <c r="U12" s="1"/>
      <c r="V12" s="1"/>
      <c r="W12" s="1"/>
      <c r="X12" s="1"/>
      <c r="Y12" s="1"/>
      <c r="Z12" s="1"/>
    </row>
    <row r="13" spans="1:26" ht="33" customHeight="1">
      <c r="A13" s="1"/>
      <c r="B13" s="103" t="s">
        <v>227</v>
      </c>
      <c r="C13" s="104">
        <v>0</v>
      </c>
      <c r="D13" s="331"/>
      <c r="E13" s="105" t="s">
        <v>136</v>
      </c>
      <c r="F13" s="1"/>
      <c r="G13" s="1"/>
      <c r="H13" s="1"/>
      <c r="I13" s="1"/>
      <c r="J13" s="1"/>
      <c r="K13" s="1"/>
      <c r="L13" s="1"/>
      <c r="M13" s="1"/>
      <c r="N13" s="1"/>
      <c r="O13" s="1"/>
      <c r="P13" s="1"/>
      <c r="Q13" s="1"/>
      <c r="R13" s="1"/>
      <c r="S13" s="1"/>
      <c r="T13" s="1"/>
      <c r="U13" s="1"/>
      <c r="V13" s="1"/>
      <c r="W13" s="1"/>
      <c r="X13" s="1"/>
      <c r="Y13" s="1"/>
      <c r="Z13" s="1"/>
    </row>
    <row r="14" spans="1:26" ht="42">
      <c r="A14" s="1"/>
      <c r="B14" s="106" t="s">
        <v>228</v>
      </c>
      <c r="C14" s="107" t="s">
        <v>226</v>
      </c>
      <c r="D14" s="331"/>
      <c r="E14" s="101"/>
      <c r="F14" s="1"/>
      <c r="G14" s="1"/>
      <c r="H14" s="1"/>
      <c r="I14" s="1"/>
      <c r="J14" s="1"/>
      <c r="K14" s="1"/>
      <c r="L14" s="1"/>
      <c r="M14" s="1"/>
      <c r="N14" s="1"/>
      <c r="O14" s="1"/>
      <c r="P14" s="1"/>
      <c r="Q14" s="1"/>
      <c r="R14" s="1"/>
      <c r="S14" s="1"/>
      <c r="T14" s="1"/>
      <c r="U14" s="1"/>
      <c r="V14" s="1"/>
      <c r="W14" s="1"/>
      <c r="X14" s="1"/>
      <c r="Y14" s="1"/>
      <c r="Z14" s="1"/>
    </row>
    <row r="15" spans="1:26" ht="71.150000000000006" customHeight="1">
      <c r="A15" s="1"/>
      <c r="B15" s="108" t="s">
        <v>229</v>
      </c>
      <c r="C15" s="109" t="s">
        <v>230</v>
      </c>
      <c r="D15" s="331"/>
      <c r="E15" s="110"/>
      <c r="F15" s="1"/>
      <c r="G15" s="102"/>
      <c r="H15" s="1"/>
      <c r="I15" s="1"/>
      <c r="J15" s="1"/>
      <c r="K15" s="1"/>
      <c r="L15" s="1"/>
      <c r="M15" s="1"/>
      <c r="N15" s="1"/>
      <c r="O15" s="1"/>
      <c r="P15" s="1"/>
      <c r="Q15" s="1"/>
      <c r="R15" s="1"/>
      <c r="S15" s="1"/>
      <c r="T15" s="1"/>
      <c r="U15" s="1"/>
      <c r="V15" s="1"/>
      <c r="W15" s="1"/>
      <c r="X15" s="1"/>
      <c r="Y15" s="1"/>
      <c r="Z15" s="1"/>
    </row>
    <row r="16" spans="1:26" ht="56">
      <c r="A16" s="1"/>
      <c r="B16" s="111" t="s">
        <v>231</v>
      </c>
      <c r="C16" s="112" t="s">
        <v>232</v>
      </c>
      <c r="D16" s="331"/>
      <c r="E16" s="101"/>
      <c r="F16" s="1"/>
      <c r="G16" s="102"/>
      <c r="H16" s="1"/>
      <c r="I16" s="1"/>
      <c r="J16" s="1"/>
      <c r="K16" s="1"/>
      <c r="L16" s="1"/>
      <c r="M16" s="1"/>
      <c r="N16" s="1"/>
      <c r="O16" s="1"/>
      <c r="P16" s="1"/>
      <c r="Q16" s="1"/>
      <c r="R16" s="1"/>
      <c r="S16" s="1"/>
      <c r="T16" s="1"/>
      <c r="U16" s="1"/>
      <c r="V16" s="1"/>
      <c r="W16" s="1"/>
      <c r="X16" s="1"/>
      <c r="Y16" s="1"/>
      <c r="Z16" s="1"/>
    </row>
    <row r="17" spans="1:26" ht="19.149999999999999" customHeight="1">
      <c r="A17" s="1"/>
      <c r="B17" s="103" t="s">
        <v>227</v>
      </c>
      <c r="C17" s="104">
        <v>0</v>
      </c>
      <c r="D17" s="331"/>
      <c r="E17" s="113" t="s">
        <v>136</v>
      </c>
      <c r="F17" s="1"/>
      <c r="G17" s="1"/>
      <c r="H17" s="1"/>
      <c r="I17" s="1"/>
      <c r="J17" s="1"/>
      <c r="K17" s="1"/>
      <c r="L17" s="1"/>
      <c r="M17" s="1"/>
      <c r="N17" s="1"/>
      <c r="O17" s="1"/>
      <c r="P17" s="1"/>
      <c r="Q17" s="1"/>
      <c r="R17" s="1"/>
      <c r="S17" s="1"/>
      <c r="T17" s="1"/>
      <c r="U17" s="1"/>
      <c r="V17" s="1"/>
      <c r="W17" s="1"/>
      <c r="X17" s="1"/>
      <c r="Y17" s="1"/>
      <c r="Z17" s="1"/>
    </row>
    <row r="18" spans="1:26" ht="28">
      <c r="A18" s="1"/>
      <c r="B18" s="114" t="s">
        <v>233</v>
      </c>
      <c r="C18" s="115"/>
      <c r="D18" s="331"/>
      <c r="E18" s="101"/>
      <c r="F18" s="1"/>
      <c r="G18" s="102"/>
      <c r="H18" s="1"/>
      <c r="I18" s="1"/>
      <c r="J18" s="1"/>
      <c r="K18" s="1"/>
      <c r="L18" s="1"/>
      <c r="M18" s="1"/>
      <c r="N18" s="1"/>
      <c r="O18" s="1"/>
      <c r="P18" s="1"/>
      <c r="Q18" s="1"/>
      <c r="R18" s="1"/>
      <c r="S18" s="1"/>
      <c r="T18" s="1"/>
      <c r="U18" s="1"/>
      <c r="V18" s="1"/>
      <c r="W18" s="1"/>
      <c r="X18" s="1"/>
      <c r="Y18" s="1"/>
      <c r="Z18" s="1"/>
    </row>
    <row r="19" spans="1:26" ht="70">
      <c r="A19" s="1"/>
      <c r="B19" s="116" t="s">
        <v>234</v>
      </c>
      <c r="C19" s="112" t="s">
        <v>232</v>
      </c>
      <c r="D19" s="117"/>
      <c r="E19" s="118"/>
      <c r="F19" s="1"/>
      <c r="G19" s="102"/>
      <c r="H19" s="1"/>
      <c r="I19" s="1"/>
      <c r="J19" s="1"/>
      <c r="K19" s="1"/>
      <c r="L19" s="1"/>
      <c r="M19" s="1"/>
      <c r="N19" s="1"/>
      <c r="O19" s="1"/>
      <c r="P19" s="1"/>
      <c r="Q19" s="1"/>
      <c r="R19" s="1"/>
      <c r="S19" s="1"/>
      <c r="T19" s="1"/>
      <c r="U19" s="1"/>
      <c r="V19" s="1"/>
      <c r="W19" s="1"/>
      <c r="X19" s="1"/>
      <c r="Y19" s="1"/>
      <c r="Z19" s="1"/>
    </row>
    <row r="20" spans="1:26" ht="29.65" customHeight="1">
      <c r="A20" s="1"/>
      <c r="B20" s="106" t="s">
        <v>235</v>
      </c>
      <c r="C20" s="119">
        <v>0</v>
      </c>
      <c r="D20" s="120" t="s">
        <v>144</v>
      </c>
      <c r="E20" s="105" t="s">
        <v>136</v>
      </c>
      <c r="F20" s="1"/>
      <c r="G20" s="1"/>
      <c r="H20" s="1"/>
      <c r="I20" s="1"/>
      <c r="J20" s="1"/>
      <c r="K20" s="1"/>
      <c r="L20" s="1"/>
      <c r="M20" s="1"/>
      <c r="N20" s="1"/>
      <c r="O20" s="1"/>
      <c r="P20" s="1"/>
      <c r="Q20" s="1"/>
      <c r="R20" s="1"/>
      <c r="S20" s="1"/>
      <c r="T20" s="1"/>
      <c r="U20" s="1"/>
      <c r="V20" s="1"/>
      <c r="W20" s="1"/>
      <c r="X20" s="1"/>
      <c r="Y20" s="1"/>
      <c r="Z20" s="1"/>
    </row>
    <row r="21" spans="1:26" ht="28">
      <c r="A21" s="1"/>
      <c r="B21" s="121" t="s">
        <v>236</v>
      </c>
      <c r="C21" s="122" t="s">
        <v>232</v>
      </c>
      <c r="D21" s="123" t="s">
        <v>144</v>
      </c>
      <c r="E21" s="124"/>
      <c r="F21" s="1"/>
      <c r="G21" s="1"/>
      <c r="H21" s="1"/>
      <c r="I21" s="1"/>
      <c r="J21" s="1"/>
      <c r="K21" s="1"/>
      <c r="L21" s="1"/>
      <c r="M21" s="1"/>
      <c r="N21" s="1"/>
      <c r="O21" s="1"/>
      <c r="P21" s="1"/>
      <c r="Q21" s="1"/>
      <c r="R21" s="1"/>
      <c r="S21" s="1"/>
      <c r="T21" s="1"/>
      <c r="U21" s="1"/>
      <c r="V21" s="1"/>
      <c r="W21" s="1"/>
      <c r="X21" s="1"/>
      <c r="Y21" s="1"/>
      <c r="Z21" s="1"/>
    </row>
    <row r="22" spans="1:26" ht="28">
      <c r="A22" s="1"/>
      <c r="B22" s="103" t="s">
        <v>237</v>
      </c>
      <c r="C22" s="125" t="s">
        <v>238</v>
      </c>
      <c r="D22" s="126" t="s">
        <v>148</v>
      </c>
      <c r="E22" s="127"/>
      <c r="F22" s="1"/>
      <c r="G22" s="1"/>
      <c r="H22" s="1"/>
      <c r="I22" s="1"/>
      <c r="J22" s="1"/>
      <c r="K22" s="1"/>
      <c r="L22" s="1"/>
      <c r="M22" s="1"/>
      <c r="N22" s="1"/>
      <c r="O22" s="1"/>
      <c r="P22" s="1"/>
      <c r="Q22" s="1"/>
      <c r="R22" s="1"/>
      <c r="S22" s="1"/>
      <c r="T22" s="1"/>
      <c r="U22" s="1"/>
      <c r="V22" s="1"/>
      <c r="W22" s="1"/>
      <c r="X22" s="1"/>
      <c r="Y22" s="1"/>
      <c r="Z22" s="1"/>
    </row>
    <row r="23" spans="1:26">
      <c r="A23" s="1"/>
      <c r="B23" s="103" t="s">
        <v>239</v>
      </c>
      <c r="C23" s="128" t="s">
        <v>240</v>
      </c>
      <c r="D23" s="129" t="s">
        <v>151</v>
      </c>
      <c r="E23" s="127"/>
      <c r="F23" s="1"/>
      <c r="G23" s="102"/>
      <c r="H23" s="1"/>
      <c r="I23" s="1"/>
      <c r="J23" s="1"/>
      <c r="K23" s="1"/>
      <c r="L23" s="1"/>
      <c r="M23" s="1"/>
      <c r="N23" s="1"/>
      <c r="O23" s="1"/>
      <c r="P23" s="1"/>
      <c r="Q23" s="1"/>
      <c r="R23" s="1"/>
      <c r="S23" s="1"/>
      <c r="T23" s="1"/>
      <c r="U23" s="1"/>
      <c r="V23" s="1"/>
      <c r="W23" s="1"/>
      <c r="X23" s="1"/>
      <c r="Y23" s="1"/>
      <c r="Z23" s="1"/>
    </row>
    <row r="24" spans="1:26">
      <c r="A24" s="1"/>
      <c r="B24" s="103" t="s">
        <v>241</v>
      </c>
      <c r="C24" s="128" t="s">
        <v>242</v>
      </c>
      <c r="D24" s="129" t="s">
        <v>154</v>
      </c>
      <c r="E24" s="127"/>
      <c r="F24" s="1"/>
      <c r="G24" s="1"/>
      <c r="H24" s="1"/>
      <c r="I24" s="1"/>
      <c r="J24" s="1"/>
      <c r="K24" s="1"/>
      <c r="L24" s="1"/>
      <c r="M24" s="1"/>
      <c r="N24" s="1"/>
      <c r="O24" s="1"/>
      <c r="P24" s="1"/>
      <c r="Q24" s="1"/>
      <c r="R24" s="1"/>
      <c r="S24" s="1"/>
      <c r="T24" s="1"/>
      <c r="U24" s="1"/>
      <c r="V24" s="1"/>
      <c r="W24" s="1"/>
      <c r="X24" s="1"/>
      <c r="Y24" s="1"/>
      <c r="Z24" s="1"/>
    </row>
    <row r="25" spans="1:26">
      <c r="A25" s="1"/>
      <c r="B25" s="103" t="s">
        <v>243</v>
      </c>
      <c r="C25" s="130"/>
      <c r="D25" s="129"/>
      <c r="E25" s="127"/>
      <c r="F25" s="1"/>
      <c r="G25" s="1"/>
      <c r="H25" s="1"/>
      <c r="I25" s="1"/>
      <c r="J25" s="1"/>
      <c r="K25" s="1"/>
      <c r="L25" s="1"/>
      <c r="M25" s="1"/>
      <c r="N25" s="1"/>
      <c r="O25" s="1"/>
      <c r="P25" s="1"/>
      <c r="Q25" s="1"/>
      <c r="R25" s="1"/>
      <c r="S25" s="1"/>
      <c r="T25" s="1"/>
      <c r="U25" s="1"/>
      <c r="V25" s="1"/>
      <c r="W25" s="1"/>
      <c r="X25" s="1"/>
      <c r="Y25" s="1"/>
      <c r="Z25" s="1"/>
    </row>
    <row r="26" spans="1:26" ht="29.25" customHeight="1">
      <c r="A26" s="1"/>
      <c r="B26" s="106" t="s">
        <v>244</v>
      </c>
      <c r="C26" s="131"/>
      <c r="D26" s="132"/>
      <c r="E26" s="133"/>
      <c r="F26" s="1"/>
      <c r="G26" s="1"/>
      <c r="H26" s="1"/>
      <c r="I26" s="1"/>
      <c r="J26" s="1"/>
      <c r="K26" s="1"/>
      <c r="L26" s="1"/>
      <c r="M26" s="1"/>
      <c r="N26" s="1"/>
      <c r="O26" s="1"/>
      <c r="P26" s="1"/>
      <c r="Q26" s="1"/>
      <c r="R26" s="1"/>
      <c r="S26" s="1"/>
      <c r="T26" s="1"/>
      <c r="U26" s="1"/>
      <c r="V26" s="1"/>
      <c r="W26" s="1"/>
      <c r="X26" s="1"/>
      <c r="Y26" s="1"/>
      <c r="Z26" s="1"/>
    </row>
    <row r="27" spans="1:26" ht="42">
      <c r="A27" s="1"/>
      <c r="B27" s="121" t="s">
        <v>245</v>
      </c>
      <c r="C27" s="122" t="s">
        <v>238</v>
      </c>
      <c r="D27" s="123" t="s">
        <v>148</v>
      </c>
      <c r="E27" s="124"/>
      <c r="F27" s="1"/>
      <c r="G27" s="1"/>
      <c r="H27" s="1"/>
      <c r="I27" s="1"/>
      <c r="J27" s="1"/>
      <c r="K27" s="1"/>
      <c r="L27" s="1"/>
      <c r="M27" s="1"/>
      <c r="N27" s="1"/>
      <c r="O27" s="1"/>
      <c r="P27" s="1"/>
      <c r="Q27" s="1"/>
      <c r="R27" s="1"/>
      <c r="S27" s="1"/>
      <c r="T27" s="1"/>
      <c r="U27" s="1"/>
      <c r="V27" s="1"/>
      <c r="W27" s="1"/>
      <c r="X27" s="1"/>
      <c r="Y27" s="1"/>
      <c r="Z27" s="1"/>
    </row>
    <row r="28" spans="1:26">
      <c r="A28" s="1"/>
      <c r="B28" s="103" t="s">
        <v>246</v>
      </c>
      <c r="C28" s="128" t="s">
        <v>247</v>
      </c>
      <c r="D28" s="134" t="s">
        <v>160</v>
      </c>
      <c r="E28" s="127"/>
      <c r="F28" s="1"/>
      <c r="G28" s="102"/>
      <c r="H28" s="1"/>
      <c r="I28" s="1"/>
      <c r="J28" s="1"/>
      <c r="K28" s="1"/>
      <c r="L28" s="1"/>
      <c r="M28" s="1"/>
      <c r="N28" s="1"/>
      <c r="O28" s="1"/>
      <c r="P28" s="1"/>
      <c r="Q28" s="1"/>
      <c r="R28" s="1"/>
      <c r="S28" s="1"/>
      <c r="T28" s="1"/>
      <c r="U28" s="1"/>
      <c r="V28" s="1"/>
      <c r="W28" s="1"/>
      <c r="X28" s="1"/>
      <c r="Y28" s="1"/>
      <c r="Z28" s="1"/>
    </row>
    <row r="29" spans="1:26">
      <c r="A29" s="1"/>
      <c r="B29" s="103" t="s">
        <v>248</v>
      </c>
      <c r="C29" s="128" t="s">
        <v>249</v>
      </c>
      <c r="D29" s="129" t="s">
        <v>163</v>
      </c>
      <c r="E29" s="127"/>
      <c r="F29" s="1"/>
      <c r="G29" s="102"/>
      <c r="H29" s="1"/>
      <c r="I29" s="1"/>
      <c r="J29" s="1"/>
      <c r="K29" s="1"/>
      <c r="L29" s="1"/>
      <c r="M29" s="1"/>
      <c r="N29" s="1"/>
      <c r="O29" s="1"/>
      <c r="P29" s="1"/>
      <c r="Q29" s="1"/>
      <c r="R29" s="1"/>
      <c r="S29" s="1"/>
      <c r="T29" s="1"/>
      <c r="U29" s="1"/>
      <c r="V29" s="1"/>
      <c r="W29" s="1"/>
      <c r="X29" s="1"/>
      <c r="Y29" s="1"/>
      <c r="Z29" s="1"/>
    </row>
    <row r="30" spans="1:26" ht="15.65" customHeight="1">
      <c r="A30" s="1"/>
      <c r="B30" s="106" t="s">
        <v>250</v>
      </c>
      <c r="C30" s="135" t="s">
        <v>251</v>
      </c>
      <c r="D30" s="132" t="s">
        <v>166</v>
      </c>
      <c r="E30" s="133"/>
      <c r="F30" s="1"/>
      <c r="G30" s="102"/>
      <c r="H30" s="1"/>
      <c r="I30" s="1"/>
      <c r="J30" s="1"/>
      <c r="K30" s="1"/>
      <c r="L30" s="1"/>
      <c r="M30" s="1"/>
      <c r="N30" s="1"/>
      <c r="O30" s="1"/>
      <c r="P30" s="1"/>
      <c r="Q30" s="1"/>
      <c r="R30" s="1"/>
      <c r="S30" s="1"/>
      <c r="T30" s="1"/>
      <c r="U30" s="1"/>
      <c r="V30" s="1"/>
      <c r="W30" s="1"/>
      <c r="X30" s="1"/>
      <c r="Y30" s="1"/>
      <c r="Z30" s="1"/>
    </row>
    <row r="31" spans="1:26">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5">
      <c r="A32" s="1"/>
      <c r="B32" s="136"/>
      <c r="C32" s="1"/>
      <c r="D32" s="1"/>
      <c r="E32" s="1"/>
      <c r="F32" s="1"/>
      <c r="G32" s="1"/>
      <c r="H32" s="1"/>
      <c r="I32" s="1"/>
      <c r="J32" s="1"/>
      <c r="K32" s="1"/>
      <c r="L32" s="1"/>
      <c r="M32" s="1"/>
      <c r="N32" s="1"/>
      <c r="O32" s="1"/>
      <c r="P32" s="1"/>
      <c r="Q32" s="1"/>
      <c r="R32" s="1"/>
      <c r="S32" s="1"/>
      <c r="T32" s="1"/>
      <c r="U32" s="1"/>
      <c r="V32" s="1"/>
      <c r="W32" s="1"/>
      <c r="X32" s="1"/>
      <c r="Y32" s="1"/>
      <c r="Z32" s="1"/>
    </row>
    <row r="33" spans="1:26">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c r="A81" s="1"/>
      <c r="B81" s="1"/>
      <c r="C81" s="1"/>
      <c r="D81" s="1"/>
      <c r="E81" s="1"/>
      <c r="F81" s="1"/>
      <c r="G81" s="1"/>
      <c r="H81" s="1"/>
      <c r="I81" s="1"/>
      <c r="J81" s="1"/>
      <c r="K81" s="1"/>
      <c r="L81" s="1"/>
      <c r="M81" s="1"/>
      <c r="N81" s="1"/>
      <c r="O81" s="1"/>
      <c r="P81" s="1"/>
      <c r="Q81" s="1"/>
      <c r="R81" s="1"/>
      <c r="S81" s="1"/>
      <c r="T81" s="1"/>
      <c r="U81" s="1"/>
      <c r="V81" s="1"/>
      <c r="W81" s="1"/>
      <c r="X81" s="1"/>
      <c r="Y81" s="1"/>
      <c r="Z81" s="1"/>
    </row>
  </sheetData>
  <mergeCells count="4">
    <mergeCell ref="B3:D3"/>
    <mergeCell ref="C4:D4"/>
    <mergeCell ref="C5:D5"/>
    <mergeCell ref="D12:D18"/>
  </mergeCells>
  <phoneticPr fontId="24" type="noConversion"/>
  <hyperlinks>
    <hyperlink ref="B1" location="Contents!A1" display="Back to Contents" xr:uid="{00000000-0004-0000-0800-000000000000}"/>
  </hyperlinks>
  <pageMargins left="0.7" right="0.7" top="0.75" bottom="0.75" header="0.3" footer="0.3"/>
  <pageSetup paperSize="9" fitToWidth="0"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6e40df2b-c156-4e70-b773-96d34ab3705a" ContentTypeId="0x010100BD08157E53159745B5B23790F58509580C"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B3DA7DB0-C0CF-44B0-B459-45335CD57A8C}">
  <ds:schemaRefs>
    <ds:schemaRef ds:uri="http://schemas.microsoft.com/sharepoint/v3/contenttype/forms"/>
  </ds:schemaRefs>
</ds:datastoreItem>
</file>

<file path=customXml/itemProps2.xml><?xml version="1.0" encoding="utf-8"?>
<ds:datastoreItem xmlns:ds="http://schemas.openxmlformats.org/officeDocument/2006/customXml" ds:itemID="{F6411888-5DC2-4556-99EB-8DD09460B6DD}">
  <ds:schemaRefs>
    <ds:schemaRef ds:uri="Microsoft.SharePoint.Taxonomy.ContentTypeSync"/>
  </ds:schemaRefs>
</ds:datastoreItem>
</file>

<file path=customXml/itemProps3.xml><?xml version="1.0" encoding="utf-8"?>
<ds:datastoreItem xmlns:ds="http://schemas.openxmlformats.org/officeDocument/2006/customXml" ds:itemID="{AA49CA0D-72F9-4D9A-BBF3-5BEA4631881D}"/>
</file>

<file path=customXml/itemProps4.xml><?xml version="1.0" encoding="utf-8"?>
<ds:datastoreItem xmlns:ds="http://schemas.openxmlformats.org/officeDocument/2006/customXml" ds:itemID="{2F2FCF0D-55B3-4635-BAD6-228C77E4DCF5}">
  <ds:schemaRefs>
    <ds:schemaRef ds:uri="a933a4ec-650a-4d5f-a231-7b141c4967d1"/>
    <ds:schemaRef ds:uri="http://purl.org/dc/elements/1.1/"/>
    <ds:schemaRef ds:uri="http://schemas.microsoft.com/office/2006/metadata/properties"/>
    <ds:schemaRef ds:uri="http://www.w3.org/XML/1998/namespace"/>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ca3a8e5f-87ae-44bc-a796-b11748aeb6fc"/>
    <ds:schemaRef ds:uri="c14de8ec-1bbe-45d0-9da6-488d8f1095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Guidance</vt:lpstr>
      <vt:lpstr>Contents</vt:lpstr>
      <vt:lpstr>A3_-_Organisational_structure</vt:lpstr>
      <vt:lpstr>A4_-_Owners_&amp;_shareholders</vt:lpstr>
      <vt:lpstr>A7_1_-_Your_company's_products</vt:lpstr>
      <vt:lpstr>A7_2_-_Other_goods</vt:lpstr>
      <vt:lpstr>B1_1_-_Sales_reconciliation</vt:lpstr>
      <vt:lpstr>C1_-_Income_statement</vt:lpstr>
      <vt:lpstr>C3_-_Cost_reconciliation</vt:lpstr>
      <vt:lpstr>C4_-_Purchases_</vt:lpstr>
      <vt:lpstr>C5_-_RM_and_input_purchases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2023-07-13T14:57:00Z</dcterms:created>
  <dcterms:modified xsi:type="dcterms:W3CDTF">2023-11-20T10:11:29Z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FFE55B58C8894998A968F8FFE922D354_13</vt:lpwstr>
  </property>
  <property fmtid="{D5CDD505-2E9C-101B-9397-08002B2CF9AE}" pid="3" name="KSOProductBuildVer">
    <vt:lpwstr>2052-12.1.0.15712</vt:lpwstr>
  </property>
  <property fmtid="{D5CDD505-2E9C-101B-9397-08002B2CF9AE}" pid="4" name="ContentTypeId">
    <vt:lpwstr>0x010100C9280E48E807ED4AA4BA7BE40CA69573</vt:lpwstr>
  </property>
  <property fmtid="{D5CDD505-2E9C-101B-9397-08002B2CF9AE}" pid="5" name="CaseCountry">
    <vt:lpwstr>31;#China|450f57c4-d239-451b-a905-81825d5a728d</vt:lpwstr>
  </property>
  <property fmtid="{D5CDD505-2E9C-101B-9397-08002B2CF9AE}" pid="6" name="CaseType">
    <vt:lpwstr>30</vt:lpwstr>
  </property>
  <property fmtid="{D5CDD505-2E9C-101B-9397-08002B2CF9AE}" pid="7" name="RelatedCountry">
    <vt:lpwstr>226;#Egypt|7bebcf6a-9b35-49fe-bd92-1db41e721742</vt:lpwstr>
  </property>
  <property fmtid="{D5CDD505-2E9C-101B-9397-08002B2CF9AE}" pid="8" name="CaseProduct">
    <vt:lpwstr>170</vt:lpwstr>
  </property>
  <property fmtid="{D5CDD505-2E9C-101B-9397-08002B2CF9AE}" pid="9" name="Reconsideration Phase">
    <vt:lpwstr/>
  </property>
  <property fmtid="{D5CDD505-2E9C-101B-9397-08002B2CF9AE}" pid="10" name="QC Gate">
    <vt:lpwstr/>
  </property>
  <property fmtid="{D5CDD505-2E9C-101B-9397-08002B2CF9AE}" pid="11" name="MediaServiceImageTags">
    <vt:lpwstr/>
  </property>
  <property fmtid="{D5CDD505-2E9C-101B-9397-08002B2CF9AE}" pid="12" name="DocumentType">
    <vt:lpwstr>147;#Questionnaire Annex|a425c1fb-4081-427e-a294-aed5e93c47ec</vt:lpwstr>
  </property>
  <property fmtid="{D5CDD505-2E9C-101B-9397-08002B2CF9AE}" pid="13" name="lcf76f155ced4ddcb4097134ff3c332f">
    <vt:lpwstr/>
  </property>
  <property fmtid="{D5CDD505-2E9C-101B-9397-08002B2CF9AE}" pid="14" name="_docset_NoMedatataSyncRequired">
    <vt:lpwstr>False</vt:lpwstr>
  </property>
</Properties>
</file>