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aria.lopez\AppData\Local\Microsoft\Windows\INetCache\Content.Outlook\38A3RSIQ\"/>
    </mc:Choice>
  </mc:AlternateContent>
  <xr:revisionPtr revIDLastSave="0" documentId="13_ncr:1_{DEF90631-6BD0-4A99-B4E5-A5D34B9253BC}" xr6:coauthVersionLast="41" xr6:coauthVersionMax="41" xr10:uidLastSave="{00000000-0000-0000-0000-000000000000}"/>
  <bookViews>
    <workbookView xWindow="-90" yWindow="-90" windowWidth="19380" windowHeight="10380" tabRatio="915" firstSheet="1" activeTab="1" xr2:uid="{00000000-000D-0000-FFFF-FFFF00000000}"/>
  </bookViews>
  <sheets>
    <sheet name="Guidance" sheetId="29" r:id="rId1"/>
    <sheet name="Contents" sheetId="33" r:id="rId2"/>
    <sheet name="A3 - Organisational structure" sheetId="3" r:id="rId3"/>
    <sheet name="A4 - Owners &amp; shareholders" sheetId="4" r:id="rId4"/>
    <sheet name="A7.1 - Your company's products" sheetId="7" r:id="rId5"/>
    <sheet name="A7.2 - Other goods" sheetId="5" r:id="rId6"/>
    <sheet name="A8 - Product similarity" sheetId="8" r:id="rId7"/>
    <sheet name="B1 - Upward sales" sheetId="38" r:id="rId8"/>
    <sheet name="B2 - Captive sales" sheetId="11" r:id="rId9"/>
    <sheet name="B3 - Sales to the UK" sheetId="12" r:id="rId10"/>
    <sheet name="B4 - Domestic sales" sheetId="30" r:id="rId11"/>
    <sheet name="B6 - Sales to other countries" sheetId="31" r:id="rId12"/>
    <sheet name="D1 - Turnover" sheetId="16" r:id="rId13"/>
    <sheet name="D2 - Income statement" sheetId="17" r:id="rId14"/>
    <sheet name="D4 - Upwards cost" sheetId="40" r:id="rId15"/>
    <sheet name="D5 - Capacity" sheetId="20" r:id="rId16"/>
    <sheet name="D6 - Stocks" sheetId="21" r:id="rId17"/>
    <sheet name="D8 - Employment" sheetId="22" r:id="rId18"/>
    <sheet name="D9 - Investments" sheetId="23" r:id="rId19"/>
    <sheet name="D10 - Purchases of like goods" sheetId="24" r:id="rId20"/>
    <sheet name="D11 - Profitability" sheetId="25" r:id="rId21"/>
    <sheet name="D12.1 - CoP for domestic market" sheetId="26" r:id="rId22"/>
    <sheet name="D12.2 - CoP for third country" sheetId="36" r:id="rId23"/>
    <sheet name="D12.3 - CoP for UK" sheetId="32" r:id="rId24"/>
    <sheet name="D13.1 - AS&amp;G for domestic marke" sheetId="34" r:id="rId25"/>
    <sheet name="D13.2 - AS&amp;G for third country" sheetId="37" r:id="rId26"/>
    <sheet name="D13.3 - AS&amp;G for UK" sheetId="35" r:id="rId27"/>
    <sheet name="D14 - Raw material and input pu" sheetId="28"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0" i="35" l="1"/>
  <c r="C25" i="35"/>
  <c r="C26" i="35"/>
  <c r="C24" i="35"/>
  <c r="C19" i="35"/>
  <c r="C20" i="35"/>
  <c r="C18" i="35"/>
  <c r="C13" i="35"/>
  <c r="C14" i="35"/>
  <c r="C12" i="35"/>
  <c r="C30" i="37"/>
  <c r="C25" i="37"/>
  <c r="C26" i="37"/>
  <c r="C24" i="37"/>
  <c r="C19" i="37"/>
  <c r="C20" i="37"/>
  <c r="C18" i="37"/>
  <c r="C13" i="37"/>
  <c r="C14" i="37"/>
  <c r="C12" i="37"/>
  <c r="C30" i="34"/>
  <c r="C25" i="34"/>
  <c r="C26" i="34"/>
  <c r="C24" i="34"/>
  <c r="C19" i="34"/>
  <c r="C20" i="34"/>
  <c r="C18" i="34"/>
  <c r="C13" i="34"/>
  <c r="C14" i="34"/>
  <c r="C12" i="34"/>
  <c r="C33" i="32" l="1"/>
  <c r="C24" i="32"/>
  <c r="C25" i="32"/>
  <c r="C26" i="32"/>
  <c r="C27" i="32"/>
  <c r="C28" i="32"/>
  <c r="C23" i="32"/>
  <c r="C13" i="32"/>
  <c r="C14" i="32"/>
  <c r="C15" i="32"/>
  <c r="C16" i="32"/>
  <c r="C17" i="32"/>
  <c r="C18" i="32"/>
  <c r="C12" i="32"/>
  <c r="C33" i="36"/>
  <c r="C24" i="36"/>
  <c r="C25" i="36"/>
  <c r="C26" i="36"/>
  <c r="C27" i="36"/>
  <c r="C28" i="36"/>
  <c r="C23" i="36"/>
  <c r="C13" i="36"/>
  <c r="C14" i="36"/>
  <c r="C15" i="36"/>
  <c r="C16" i="36"/>
  <c r="C17" i="36"/>
  <c r="C18" i="36"/>
  <c r="C12" i="36"/>
  <c r="C33" i="26"/>
  <c r="C24" i="26"/>
  <c r="C25" i="26"/>
  <c r="C26" i="26"/>
  <c r="C27" i="26"/>
  <c r="C28" i="26"/>
  <c r="C23" i="26"/>
  <c r="C13" i="26"/>
  <c r="C14" i="26"/>
  <c r="C15" i="26"/>
  <c r="C16" i="26"/>
  <c r="C17" i="26"/>
  <c r="C18" i="26"/>
  <c r="C12" i="26"/>
  <c r="C13" i="40" l="1"/>
  <c r="C12" i="40" s="1"/>
  <c r="C18" i="40"/>
  <c r="C17" i="40" s="1"/>
  <c r="C31" i="40"/>
  <c r="C25" i="40" s="1"/>
  <c r="C24" i="40" s="1"/>
  <c r="C22" i="40" s="1"/>
  <c r="D31" i="40"/>
  <c r="D25" i="40" s="1"/>
  <c r="D24" i="40" s="1"/>
  <c r="D22" i="40" s="1"/>
  <c r="D26" i="38" l="1"/>
  <c r="D20" i="38" s="1"/>
  <c r="D19" i="38" s="1"/>
  <c r="D17" i="38" s="1"/>
  <c r="C26" i="38"/>
  <c r="C20" i="38" s="1"/>
  <c r="C19" i="38" s="1"/>
  <c r="C17" i="38" s="1"/>
  <c r="C13" i="38"/>
  <c r="C12" i="38" s="1"/>
  <c r="C16" i="34" l="1"/>
  <c r="C22" i="34"/>
  <c r="C29" i="34"/>
  <c r="C32" i="34"/>
  <c r="C16" i="37"/>
  <c r="C22" i="37"/>
  <c r="C29" i="37"/>
  <c r="C32" i="37"/>
  <c r="C31" i="37" l="1"/>
  <c r="C31" i="34"/>
  <c r="AA10" i="31"/>
  <c r="AD10" i="31" s="1"/>
  <c r="AA11" i="31"/>
  <c r="AD11" i="31" s="1"/>
  <c r="AA12" i="31"/>
  <c r="AD12" i="31" s="1"/>
  <c r="AA13" i="31"/>
  <c r="AD13" i="31" s="1"/>
  <c r="AA14" i="31"/>
  <c r="AD14" i="31" s="1"/>
  <c r="AA15" i="31"/>
  <c r="AD15" i="31" s="1"/>
  <c r="AA16" i="31"/>
  <c r="AD16" i="31" s="1"/>
  <c r="AA17" i="31"/>
  <c r="AD17" i="31" s="1"/>
  <c r="AA18" i="31"/>
  <c r="AD18" i="31" s="1"/>
  <c r="J24" i="24"/>
  <c r="Y9" i="30" l="1"/>
  <c r="AB9" i="30" s="1"/>
  <c r="Y11" i="30"/>
  <c r="Z9" i="12"/>
  <c r="AC9" i="12" s="1"/>
  <c r="Z10" i="12"/>
  <c r="AC10" i="12" s="1"/>
  <c r="Z11" i="12"/>
  <c r="Z12" i="12"/>
  <c r="Z13" i="12"/>
  <c r="AC13" i="12" s="1"/>
  <c r="Z14" i="12"/>
  <c r="AC14" i="12" s="1"/>
  <c r="AC11" i="12"/>
  <c r="AC12" i="12"/>
  <c r="G32" i="37" l="1"/>
  <c r="F32" i="37"/>
  <c r="E32" i="37"/>
  <c r="D32" i="37"/>
  <c r="G29" i="37"/>
  <c r="F29" i="37"/>
  <c r="E29" i="37"/>
  <c r="D29" i="37"/>
  <c r="G22" i="37"/>
  <c r="F22" i="37"/>
  <c r="E22" i="37"/>
  <c r="D22" i="37"/>
  <c r="G16" i="37"/>
  <c r="F16" i="37"/>
  <c r="E16" i="37"/>
  <c r="D16" i="37"/>
  <c r="G34" i="36"/>
  <c r="F34" i="36"/>
  <c r="E34" i="36"/>
  <c r="D34" i="36"/>
  <c r="C34" i="36"/>
  <c r="G31" i="36"/>
  <c r="F31" i="36"/>
  <c r="E31" i="36"/>
  <c r="C31" i="36"/>
  <c r="D31" i="36"/>
  <c r="G21" i="36"/>
  <c r="G32" i="36" s="1"/>
  <c r="F21" i="36"/>
  <c r="F32" i="36" s="1"/>
  <c r="E21" i="36"/>
  <c r="C21" i="36"/>
  <c r="D21" i="36"/>
  <c r="D32" i="36" s="1"/>
  <c r="C32" i="36" l="1"/>
  <c r="E32" i="36"/>
  <c r="D31" i="37"/>
  <c r="E31" i="37"/>
  <c r="F31" i="37"/>
  <c r="G31" i="37"/>
  <c r="J12" i="23"/>
  <c r="K12" i="23"/>
  <c r="C21" i="26"/>
  <c r="C31" i="26"/>
  <c r="C34" i="26"/>
  <c r="D8" i="20"/>
  <c r="E8" i="20" s="1"/>
  <c r="C32" i="26" l="1"/>
  <c r="D32" i="34"/>
  <c r="E32" i="34"/>
  <c r="F32" i="34"/>
  <c r="G32" i="34"/>
  <c r="C32" i="35"/>
  <c r="D32" i="35"/>
  <c r="E32" i="35"/>
  <c r="F32" i="35"/>
  <c r="G32" i="35"/>
  <c r="G29" i="35" l="1"/>
  <c r="F29" i="35"/>
  <c r="E29" i="35"/>
  <c r="D29" i="35"/>
  <c r="C29" i="35"/>
  <c r="G22" i="35"/>
  <c r="F22" i="35"/>
  <c r="E22" i="35"/>
  <c r="D22" i="35"/>
  <c r="C22" i="35"/>
  <c r="G16" i="35"/>
  <c r="F16" i="35"/>
  <c r="E16" i="35"/>
  <c r="D16" i="35"/>
  <c r="C16" i="35"/>
  <c r="D29" i="34"/>
  <c r="E29" i="34"/>
  <c r="F29" i="34"/>
  <c r="G29" i="34"/>
  <c r="D22" i="34"/>
  <c r="E22" i="34"/>
  <c r="F22" i="34"/>
  <c r="G22" i="34"/>
  <c r="D16" i="34"/>
  <c r="E16" i="34"/>
  <c r="F16" i="34"/>
  <c r="G16" i="34"/>
  <c r="G31" i="34" l="1"/>
  <c r="F31" i="34"/>
  <c r="E31" i="34"/>
  <c r="D31" i="34"/>
  <c r="C31" i="35"/>
  <c r="D31" i="35"/>
  <c r="E31" i="35"/>
  <c r="F31" i="35"/>
  <c r="G31" i="35"/>
  <c r="D12" i="22" l="1"/>
  <c r="E12" i="22"/>
  <c r="F12" i="22"/>
  <c r="C12" i="22"/>
  <c r="R11" i="28" l="1"/>
  <c r="R12" i="28"/>
  <c r="R13" i="28"/>
  <c r="R14" i="28"/>
  <c r="R15" i="28"/>
  <c r="R16" i="28"/>
  <c r="R17" i="28"/>
  <c r="R18" i="28"/>
  <c r="R19" i="28"/>
  <c r="R10" i="28"/>
  <c r="G34" i="32"/>
  <c r="F34" i="32"/>
  <c r="E34" i="32"/>
  <c r="D34" i="32"/>
  <c r="C34" i="32"/>
  <c r="G31" i="32"/>
  <c r="F31" i="32"/>
  <c r="E31" i="32"/>
  <c r="D31" i="32"/>
  <c r="C31" i="32"/>
  <c r="G21" i="32"/>
  <c r="G32" i="32" s="1"/>
  <c r="F21" i="32"/>
  <c r="F32" i="32" s="1"/>
  <c r="E21" i="32"/>
  <c r="E32" i="32" s="1"/>
  <c r="D21" i="32"/>
  <c r="C21" i="32"/>
  <c r="D34" i="26"/>
  <c r="E34" i="26"/>
  <c r="F34" i="26"/>
  <c r="G34" i="26"/>
  <c r="E9" i="25"/>
  <c r="G9" i="25" s="1"/>
  <c r="J26" i="24"/>
  <c r="J27" i="24"/>
  <c r="J28" i="24"/>
  <c r="J29" i="24"/>
  <c r="J30" i="24"/>
  <c r="J31" i="24"/>
  <c r="J32" i="24"/>
  <c r="J33" i="24"/>
  <c r="J34" i="24"/>
  <c r="J25" i="24"/>
  <c r="D17" i="24"/>
  <c r="E17" i="24"/>
  <c r="F17" i="24"/>
  <c r="G17" i="24"/>
  <c r="H17" i="24"/>
  <c r="I17" i="24"/>
  <c r="J17" i="24"/>
  <c r="C17" i="24"/>
  <c r="H11" i="24"/>
  <c r="G11" i="24"/>
  <c r="D11" i="24"/>
  <c r="D12" i="23"/>
  <c r="E12" i="23"/>
  <c r="F12" i="23"/>
  <c r="G12" i="23"/>
  <c r="H12" i="23"/>
  <c r="I12" i="23"/>
  <c r="C12" i="23"/>
  <c r="D8" i="23"/>
  <c r="E8" i="23" s="1"/>
  <c r="C45" i="21"/>
  <c r="D42" i="21"/>
  <c r="E42" i="21"/>
  <c r="F42" i="21"/>
  <c r="D34" i="21"/>
  <c r="E34" i="21"/>
  <c r="F34" i="21"/>
  <c r="C34" i="21"/>
  <c r="D8" i="21"/>
  <c r="E8" i="21" s="1"/>
  <c r="D25" i="21"/>
  <c r="E25" i="21"/>
  <c r="F25" i="21"/>
  <c r="C25" i="21"/>
  <c r="D17" i="21"/>
  <c r="E17" i="21"/>
  <c r="F17" i="21"/>
  <c r="C17" i="21"/>
  <c r="D11" i="20"/>
  <c r="E11" i="20"/>
  <c r="F11" i="20"/>
  <c r="C11" i="20"/>
  <c r="K13" i="23" l="1"/>
  <c r="J13" i="23"/>
  <c r="C32" i="32"/>
  <c r="D32" i="32"/>
  <c r="D13" i="23"/>
  <c r="E13" i="23"/>
  <c r="F13" i="23"/>
  <c r="G13" i="23"/>
  <c r="H13" i="23"/>
  <c r="I13" i="23"/>
  <c r="C13" i="23"/>
  <c r="I11" i="24"/>
  <c r="E11" i="24"/>
  <c r="D12" i="20"/>
  <c r="E12" i="20"/>
  <c r="F12" i="20"/>
  <c r="C12" i="20"/>
  <c r="D8" i="22"/>
  <c r="E8" i="22" s="1"/>
  <c r="C37" i="16" l="1"/>
  <c r="AA9" i="31" l="1"/>
  <c r="AD9" i="31" s="1"/>
  <c r="Z15" i="12"/>
  <c r="AC15" i="12" s="1"/>
  <c r="Z16" i="12"/>
  <c r="AC16" i="12" s="1"/>
  <c r="Z17" i="12"/>
  <c r="AC17" i="12" s="1"/>
  <c r="Z18" i="12"/>
  <c r="AC18" i="12" s="1"/>
  <c r="Z19" i="12"/>
  <c r="AC19" i="12" s="1"/>
  <c r="Y10" i="30"/>
  <c r="AB10" i="30" s="1"/>
  <c r="AB11" i="30"/>
  <c r="Y12" i="30"/>
  <c r="AB12" i="30" s="1"/>
  <c r="Y13" i="30"/>
  <c r="AB13" i="30" s="1"/>
  <c r="Y14" i="30"/>
  <c r="AB14" i="30" s="1"/>
  <c r="Y15" i="30"/>
  <c r="AB15" i="30" s="1"/>
  <c r="Y16" i="30"/>
  <c r="AB16" i="30" s="1"/>
  <c r="Y17" i="30"/>
  <c r="AB17" i="30" s="1"/>
  <c r="Y18" i="30"/>
  <c r="AB18" i="30" s="1"/>
  <c r="Y19" i="30"/>
  <c r="AB19" i="30" s="1"/>
  <c r="H9" i="11" l="1"/>
  <c r="G9" i="11"/>
  <c r="I9" i="11" l="1"/>
  <c r="D21" i="26" l="1"/>
  <c r="E21" i="26"/>
  <c r="F21" i="26"/>
  <c r="G21" i="26"/>
  <c r="D31" i="26"/>
  <c r="E31" i="26"/>
  <c r="E32" i="26" s="1"/>
  <c r="F31" i="26"/>
  <c r="G31" i="26"/>
  <c r="C42" i="21"/>
  <c r="D45" i="21"/>
  <c r="E45" i="21"/>
  <c r="F45" i="21"/>
  <c r="C46" i="21"/>
  <c r="D46" i="21"/>
  <c r="E46" i="21"/>
  <c r="F46" i="21"/>
  <c r="C47" i="21"/>
  <c r="D47" i="21"/>
  <c r="E47" i="21"/>
  <c r="F47" i="21"/>
  <c r="C48" i="21"/>
  <c r="D48" i="21"/>
  <c r="E48" i="21"/>
  <c r="F48" i="21"/>
  <c r="C49" i="21"/>
  <c r="D49" i="21"/>
  <c r="E49" i="21"/>
  <c r="F49" i="21"/>
  <c r="C50" i="21"/>
  <c r="D50" i="21"/>
  <c r="E50" i="21"/>
  <c r="F50" i="21"/>
  <c r="C51" i="21"/>
  <c r="D51" i="21"/>
  <c r="E51" i="21"/>
  <c r="F51" i="21"/>
  <c r="C53" i="21"/>
  <c r="D53" i="21"/>
  <c r="E53" i="21"/>
  <c r="F53" i="21"/>
  <c r="C54" i="21"/>
  <c r="D54" i="21"/>
  <c r="E54" i="21"/>
  <c r="F54" i="21"/>
  <c r="C55" i="21"/>
  <c r="D55" i="21"/>
  <c r="E55" i="21"/>
  <c r="F55" i="21"/>
  <c r="C56" i="21"/>
  <c r="D56" i="21"/>
  <c r="E56" i="21"/>
  <c r="F56" i="21"/>
  <c r="C57" i="21"/>
  <c r="D57" i="21"/>
  <c r="E57" i="21"/>
  <c r="F57" i="21"/>
  <c r="C58" i="21"/>
  <c r="D58" i="21"/>
  <c r="E58" i="21"/>
  <c r="F58" i="21"/>
  <c r="C59" i="21"/>
  <c r="D59" i="21"/>
  <c r="E59" i="21"/>
  <c r="F59" i="21"/>
  <c r="C12" i="17"/>
  <c r="D12" i="17"/>
  <c r="E12" i="17"/>
  <c r="F12" i="17"/>
  <c r="G12" i="17"/>
  <c r="H12" i="17"/>
  <c r="I12" i="17"/>
  <c r="J12" i="17"/>
  <c r="C18" i="17"/>
  <c r="C19" i="17" s="1"/>
  <c r="D18" i="17"/>
  <c r="E18" i="17"/>
  <c r="E19" i="17" s="1"/>
  <c r="F18" i="17"/>
  <c r="F19" i="17" s="1"/>
  <c r="G18" i="17"/>
  <c r="H18" i="17"/>
  <c r="I18" i="17"/>
  <c r="I19" i="17" s="1"/>
  <c r="J18" i="17"/>
  <c r="J19" i="17" s="1"/>
  <c r="D19" i="17"/>
  <c r="C23" i="17"/>
  <c r="D23" i="17"/>
  <c r="E23" i="17"/>
  <c r="F23" i="17"/>
  <c r="G23" i="17"/>
  <c r="H23" i="17"/>
  <c r="I23" i="17"/>
  <c r="J23" i="17"/>
  <c r="C28" i="17"/>
  <c r="D28" i="17"/>
  <c r="E28" i="17"/>
  <c r="F28" i="17"/>
  <c r="F30" i="17" s="1"/>
  <c r="G28" i="17"/>
  <c r="G30" i="17" s="1"/>
  <c r="H28" i="17"/>
  <c r="H30" i="17" s="1"/>
  <c r="I28" i="17"/>
  <c r="I30" i="17" s="1"/>
  <c r="J28" i="17"/>
  <c r="J30" i="17" s="1"/>
  <c r="C30" i="17"/>
  <c r="D30" i="17"/>
  <c r="E30" i="17"/>
  <c r="D37" i="16"/>
  <c r="E37" i="16"/>
  <c r="F37" i="16"/>
  <c r="G37" i="16"/>
  <c r="H37" i="16"/>
  <c r="I37" i="16"/>
  <c r="J37" i="16"/>
  <c r="C38" i="16"/>
  <c r="D38" i="16"/>
  <c r="E38" i="16"/>
  <c r="F38" i="16"/>
  <c r="G38" i="16"/>
  <c r="H38" i="16"/>
  <c r="I38" i="16"/>
  <c r="J38" i="16"/>
  <c r="C39" i="16"/>
  <c r="D39" i="16"/>
  <c r="E39" i="16"/>
  <c r="F39" i="16"/>
  <c r="G39" i="16"/>
  <c r="H39" i="16"/>
  <c r="I39" i="16"/>
  <c r="J39" i="16"/>
  <c r="C40" i="16"/>
  <c r="D40" i="16"/>
  <c r="E40" i="16"/>
  <c r="F40" i="16"/>
  <c r="G40" i="16"/>
  <c r="H40" i="16"/>
  <c r="I40" i="16"/>
  <c r="J40" i="16"/>
  <c r="C41" i="16"/>
  <c r="D41" i="16"/>
  <c r="E41" i="16"/>
  <c r="F41" i="16"/>
  <c r="G41" i="16"/>
  <c r="H41" i="16"/>
  <c r="I41" i="16"/>
  <c r="J41" i="16"/>
  <c r="C42" i="16"/>
  <c r="D42" i="16"/>
  <c r="E42" i="16"/>
  <c r="F42" i="16"/>
  <c r="G42" i="16"/>
  <c r="H42" i="16"/>
  <c r="I42" i="16"/>
  <c r="J42" i="16"/>
  <c r="C43" i="16"/>
  <c r="D43" i="16"/>
  <c r="E43" i="16"/>
  <c r="F43" i="16"/>
  <c r="G43" i="16"/>
  <c r="H43" i="16"/>
  <c r="I43" i="16"/>
  <c r="J43" i="16"/>
  <c r="C44" i="16"/>
  <c r="D44" i="16"/>
  <c r="E44" i="16"/>
  <c r="F44" i="16"/>
  <c r="G44" i="16"/>
  <c r="H44" i="16"/>
  <c r="I44" i="16"/>
  <c r="J44" i="16"/>
  <c r="C45" i="16"/>
  <c r="D45" i="16"/>
  <c r="E45" i="16"/>
  <c r="F45" i="16"/>
  <c r="G45" i="16"/>
  <c r="H45" i="16"/>
  <c r="I45" i="16"/>
  <c r="J45" i="16"/>
  <c r="C46" i="16"/>
  <c r="D46" i="16"/>
  <c r="E46" i="16"/>
  <c r="F46" i="16"/>
  <c r="G46" i="16"/>
  <c r="H46" i="16"/>
  <c r="I46" i="16"/>
  <c r="J46" i="16"/>
  <c r="C47" i="16"/>
  <c r="D47" i="16"/>
  <c r="E47" i="16"/>
  <c r="F47" i="16"/>
  <c r="G47" i="16"/>
  <c r="H47" i="16"/>
  <c r="I47" i="16"/>
  <c r="J47" i="16"/>
  <c r="C48" i="16"/>
  <c r="D48" i="16"/>
  <c r="E48" i="16"/>
  <c r="F48" i="16"/>
  <c r="G48" i="16"/>
  <c r="H48" i="16"/>
  <c r="I48" i="16"/>
  <c r="J48" i="16"/>
  <c r="F32" i="26" l="1"/>
  <c r="F24" i="17"/>
  <c r="D24" i="17"/>
  <c r="C24" i="17"/>
  <c r="J24" i="17"/>
  <c r="I24" i="17"/>
  <c r="E24" i="17"/>
  <c r="H19" i="17"/>
  <c r="H24" i="17" s="1"/>
  <c r="G19" i="17"/>
  <c r="G24" i="17" s="1"/>
  <c r="G32" i="26"/>
  <c r="D32" i="26"/>
</calcChain>
</file>

<file path=xl/sharedStrings.xml><?xml version="1.0" encoding="utf-8"?>
<sst xmlns="http://schemas.openxmlformats.org/spreadsheetml/2006/main" count="857" uniqueCount="377">
  <si>
    <t>Guidance</t>
  </si>
  <si>
    <t>Case no.:</t>
  </si>
  <si>
    <t>TD0001</t>
  </si>
  <si>
    <t>Company name:</t>
  </si>
  <si>
    <t>Please complete this Annex in conjunction with the corresponding sections in the Questionnaire</t>
  </si>
  <si>
    <t>The years relevant to this review are as follows:</t>
  </si>
  <si>
    <t>Period of Investigation (POI)</t>
  </si>
  <si>
    <t>Injury Period</t>
  </si>
  <si>
    <t>01/01/2019 - 31/12/2019</t>
  </si>
  <si>
    <t>01/01/2016 - 31/12/2019</t>
  </si>
  <si>
    <t xml:space="preserve">Please indicate your accounting currency: </t>
  </si>
  <si>
    <t>(XX CUR)</t>
  </si>
  <si>
    <t xml:space="preserve">The unit for volume is: </t>
  </si>
  <si>
    <t>kg</t>
  </si>
  <si>
    <t>For all numerical figures do not include separators</t>
  </si>
  <si>
    <t xml:space="preserve">Keep all sales/currency/income figures to two decimal places and apply a full point as a decimal separator (decimal point). </t>
  </si>
  <si>
    <t>(e.g. 1,300.00)</t>
  </si>
  <si>
    <t>Where possible, keep all sales prices on a CIF value basis.</t>
  </si>
  <si>
    <t>Display all dates in the format DD/MM/YYYY.</t>
  </si>
  <si>
    <t>(e.g. 23/05/2019)</t>
  </si>
  <si>
    <t>In order to determine which sales fall within the POI,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</si>
  <si>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</si>
  <si>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</si>
  <si>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</si>
  <si>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</si>
  <si>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</si>
  <si>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</si>
  <si>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</si>
  <si>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 - Company structure and operations</t>
  </si>
  <si>
    <t>A3 - Organisational structure</t>
  </si>
  <si>
    <t>A4 - Owners &amp; shareholders</t>
  </si>
  <si>
    <t>A7.1 - Your company's products</t>
  </si>
  <si>
    <t>A7.2 - Other goods</t>
  </si>
  <si>
    <t>A8 - Product similarity</t>
  </si>
  <si>
    <t>Section B</t>
  </si>
  <si>
    <t>B1 - Upward Sales</t>
  </si>
  <si>
    <t>B2 - Captive sales</t>
  </si>
  <si>
    <t>B3 - Sales to the UK</t>
  </si>
  <si>
    <t>B4 - Domestic sales</t>
  </si>
  <si>
    <t>B6 - Sales to other countries</t>
  </si>
  <si>
    <t>Section D</t>
  </si>
  <si>
    <t>D1 - Turnover</t>
  </si>
  <si>
    <t>D2 - Income statement</t>
  </si>
  <si>
    <t>D4 - Upwards cost</t>
  </si>
  <si>
    <t>D5 - Capacity</t>
  </si>
  <si>
    <t>D6 - Stocks</t>
  </si>
  <si>
    <t>D8 - Employment</t>
  </si>
  <si>
    <t>D9 - Investments</t>
  </si>
  <si>
    <t>D10 - Purchases of like goods</t>
  </si>
  <si>
    <t>D11 - Profitability</t>
  </si>
  <si>
    <t>D12.1 - CoP for domestic market</t>
  </si>
  <si>
    <t>D12.2 - CoP for third country</t>
  </si>
  <si>
    <t>D12.3 - CoP for UK</t>
  </si>
  <si>
    <t>D13.1 - AS&amp;G for domestic market</t>
  </si>
  <si>
    <t>D13.2 - AS&amp;G for third country</t>
  </si>
  <si>
    <t>D13.3 - AS&amp;G for UK</t>
  </si>
  <si>
    <t>D14 - Raw material &amp; input purchases</t>
  </si>
  <si>
    <t>Back to Contents</t>
  </si>
  <si>
    <t>If your company is the subsidiary of another company</t>
  </si>
  <si>
    <t>Name of the company</t>
  </si>
  <si>
    <t>Registration number</t>
  </si>
  <si>
    <t>Place of registration</t>
  </si>
  <si>
    <t>Your company name:</t>
  </si>
  <si>
    <t>The company your company is a 
subsidiary of</t>
  </si>
  <si>
    <t>Your company's ultimate controlling entity</t>
  </si>
  <si>
    <t>General Information</t>
  </si>
  <si>
    <t>Activities</t>
  </si>
  <si>
    <t>Shareholding</t>
  </si>
  <si>
    <t>Company name</t>
  </si>
  <si>
    <t>Address</t>
  </si>
  <si>
    <t>Company representative and role</t>
  </si>
  <si>
    <t xml:space="preserve">Representative email </t>
  </si>
  <si>
    <t>Representative telephone number (Include country code in parenthesis)</t>
  </si>
  <si>
    <t>Relationship</t>
  </si>
  <si>
    <t>List activities</t>
  </si>
  <si>
    <t>Percentage shareholding in the associated company</t>
  </si>
  <si>
    <t>Percentage shareholding held by associated company in your company</t>
  </si>
  <si>
    <t>Share capital of your company for the last five years</t>
  </si>
  <si>
    <t>Date</t>
  </si>
  <si>
    <t>Registered capital</t>
  </si>
  <si>
    <t>POI</t>
  </si>
  <si>
    <t>List of shareholders &amp; owners (holding 5% or more of shares) during the POI</t>
  </si>
  <si>
    <t>List of members of Board of Directors and/or Board of Shareholders during the POI</t>
  </si>
  <si>
    <t>Name</t>
  </si>
  <si>
    <t>Percentage of shares held</t>
  </si>
  <si>
    <t>Is this shareholder directly connected to the state? If so, specify the details</t>
  </si>
  <si>
    <t>Activity of shareholder</t>
  </si>
  <si>
    <t>What party do they represent?</t>
  </si>
  <si>
    <t>What function do they hold?</t>
  </si>
  <si>
    <t>What voting rights do they have?</t>
  </si>
  <si>
    <t>* If an associated company produces or sells the like goods/goods subject to review, indicate their name in the associated company column, otherwise please write not applicable (N/A).</t>
  </si>
  <si>
    <t>List of PCNs that your company produces</t>
  </si>
  <si>
    <t>Product information</t>
  </si>
  <si>
    <t>PCN</t>
  </si>
  <si>
    <t>Company code CCN equivalent</t>
  </si>
  <si>
    <t>Associated company, if applicable*</t>
  </si>
  <si>
    <t>Production code</t>
  </si>
  <si>
    <t>Sales code</t>
  </si>
  <si>
    <t>Invoicing code</t>
  </si>
  <si>
    <t>Others (if necessary)</t>
  </si>
  <si>
    <t>General information</t>
  </si>
  <si>
    <t>Other goods</t>
  </si>
  <si>
    <t>Description</t>
  </si>
  <si>
    <t>Grouping (if applicable)</t>
  </si>
  <si>
    <t>Product comparison</t>
  </si>
  <si>
    <t>Your company's goods</t>
  </si>
  <si>
    <t>Your company's purchases</t>
  </si>
  <si>
    <t>Like goods produced in the UK</t>
  </si>
  <si>
    <t>PCN code</t>
  </si>
  <si>
    <t>Characteristics of goods subject to review produced by your company</t>
  </si>
  <si>
    <t>Characteristics of the good subject to review purchased by your company</t>
  </si>
  <si>
    <t>Country of origin, if you have purchase the goods subject to review</t>
  </si>
  <si>
    <t>Identical to other products available in the UK? (Yes/No)</t>
  </si>
  <si>
    <t>Differences</t>
  </si>
  <si>
    <t>B1 Upward sales reconcialiation</t>
  </si>
  <si>
    <t>Please fill in the white cells only</t>
  </si>
  <si>
    <t>* If the difference can be attributed (e.g. accounting adjustments), please provide details and source documents</t>
  </si>
  <si>
    <t>Revenue</t>
  </si>
  <si>
    <t>Quantity (kg)</t>
  </si>
  <si>
    <t>Source Documents</t>
  </si>
  <si>
    <t>Sales forecasts: 2020 - 2025</t>
  </si>
  <si>
    <r>
      <t xml:space="preserve">Total sales revenue of </t>
    </r>
    <r>
      <rPr>
        <b/>
        <u/>
        <sz val="11"/>
        <color theme="1"/>
        <rFont val="Arial"/>
        <family val="2"/>
      </rPr>
      <t>all goods</t>
    </r>
    <r>
      <rPr>
        <b/>
        <sz val="11"/>
        <color theme="1"/>
        <rFont val="Arial"/>
        <family val="2"/>
      </rPr>
      <t xml:space="preserve"> as per Income Statement</t>
    </r>
  </si>
  <si>
    <t xml:space="preserve">Description </t>
  </si>
  <si>
    <t>Variance*</t>
  </si>
  <si>
    <r>
      <t xml:space="preserve">Total sales revenue/quantity of </t>
    </r>
    <r>
      <rPr>
        <u/>
        <sz val="11"/>
        <rFont val="Arial"/>
        <family val="2"/>
      </rPr>
      <t>goods subject to review</t>
    </r>
    <r>
      <rPr>
        <sz val="11"/>
        <rFont val="Arial"/>
        <family val="2"/>
      </rPr>
      <t xml:space="preserve"> to the UK</t>
    </r>
  </si>
  <si>
    <r>
      <t xml:space="preserve">Total sales revenue of </t>
    </r>
    <r>
      <rPr>
        <b/>
        <u/>
        <sz val="11"/>
        <color theme="2" tint="-0.499984740745262"/>
        <rFont val="Arial"/>
        <family val="2"/>
      </rPr>
      <t>all goods</t>
    </r>
    <r>
      <rPr>
        <b/>
        <sz val="11"/>
        <color theme="2" tint="-0.499984740745262"/>
        <rFont val="Arial"/>
        <family val="2"/>
      </rPr>
      <t xml:space="preserve"> during the accounting period</t>
    </r>
  </si>
  <si>
    <r>
      <t xml:space="preserve">Total sales revenue/quantity of </t>
    </r>
    <r>
      <rPr>
        <u/>
        <sz val="11"/>
        <color theme="1"/>
        <rFont val="Arial"/>
        <family val="2"/>
      </rPr>
      <t>all other goods</t>
    </r>
    <r>
      <rPr>
        <sz val="11"/>
        <color theme="1"/>
        <rFont val="Arial"/>
        <family val="2"/>
      </rPr>
      <t xml:space="preserve"> to the UK </t>
    </r>
  </si>
  <si>
    <r>
      <t xml:space="preserve">Difference in total sales revenue of </t>
    </r>
    <r>
      <rPr>
        <u/>
        <sz val="11"/>
        <color theme="1"/>
        <rFont val="Arial"/>
        <family val="2"/>
      </rPr>
      <t>all goods</t>
    </r>
    <r>
      <rPr>
        <sz val="11"/>
        <color theme="1"/>
        <rFont val="Arial"/>
        <family val="2"/>
      </rPr>
      <t xml:space="preserve"> between POI and accounting periods</t>
    </r>
  </si>
  <si>
    <r>
      <t xml:space="preserve">Total sales revenue/quantity of </t>
    </r>
    <r>
      <rPr>
        <b/>
        <u/>
        <sz val="11"/>
        <color theme="1"/>
        <rFont val="Arial"/>
        <family val="2"/>
      </rPr>
      <t>all goods</t>
    </r>
    <r>
      <rPr>
        <b/>
        <sz val="11"/>
        <color theme="1"/>
        <rFont val="Arial"/>
        <family val="2"/>
      </rPr>
      <t xml:space="preserve"> during the POI as stated in your management accounts</t>
    </r>
  </si>
  <si>
    <r>
      <t xml:space="preserve">Total sales revenue/quantity of </t>
    </r>
    <r>
      <rPr>
        <b/>
        <u/>
        <sz val="11"/>
        <color theme="2" tint="-0.499984740745262"/>
        <rFont val="Arial"/>
        <family val="2"/>
      </rPr>
      <t>all goods</t>
    </r>
    <r>
      <rPr>
        <b/>
        <sz val="11"/>
        <color theme="2" tint="-0.499984740745262"/>
        <rFont val="Arial"/>
        <family val="2"/>
      </rPr>
      <t xml:space="preserve"> sold during the POI</t>
    </r>
  </si>
  <si>
    <r>
      <t xml:space="preserve">Sales revenue/quantity of </t>
    </r>
    <r>
      <rPr>
        <b/>
        <u/>
        <sz val="11"/>
        <color theme="2" tint="-0.499984740745262"/>
        <rFont val="Arial"/>
        <family val="2"/>
      </rPr>
      <t>goods subject to review/like goods</t>
    </r>
    <r>
      <rPr>
        <b/>
        <sz val="11"/>
        <color theme="2" tint="-0.499984740745262"/>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</si>
  <si>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</si>
  <si>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</si>
  <si>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</si>
  <si>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</si>
  <si>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theme="2" tint="-0.499984740745262"/>
        <rFont val="Arial"/>
        <family val="2"/>
      </rPr>
      <t>goods subject to review/like goods</t>
    </r>
    <r>
      <rPr>
        <b/>
        <sz val="11"/>
        <color theme="2" tint="-0.499984740745262"/>
        <rFont val="Arial"/>
        <family val="2"/>
      </rPr>
      <t xml:space="preserve"> during the POI</t>
    </r>
  </si>
  <si>
    <r>
      <t xml:space="preserve">Sales revenue/quantity of the </t>
    </r>
    <r>
      <rPr>
        <u/>
        <sz val="11"/>
        <color theme="1"/>
        <rFont val="Arial"/>
        <family val="2"/>
      </rPr>
      <t>goods subject to review</t>
    </r>
    <r>
      <rPr>
        <sz val="11"/>
        <color theme="1"/>
        <rFont val="Arial"/>
        <family val="2"/>
      </rPr>
      <t xml:space="preserve"> sold on the UK market during the POI</t>
    </r>
  </si>
  <si>
    <r>
      <t xml:space="preserve">Sales revenue/quantity of the </t>
    </r>
    <r>
      <rPr>
        <u/>
        <sz val="11"/>
        <color theme="1"/>
        <rFont val="Arial"/>
        <family val="2"/>
      </rPr>
      <t>like goods</t>
    </r>
    <r>
      <rPr>
        <sz val="11"/>
        <color theme="1"/>
        <rFont val="Arial"/>
        <family val="2"/>
      </rPr>
      <t xml:space="preserve"> sold on third country markets during the POI</t>
    </r>
  </si>
  <si>
    <r>
      <t xml:space="preserve">Sales revenue/quantity of the </t>
    </r>
    <r>
      <rPr>
        <u/>
        <sz val="11"/>
        <color theme="1"/>
        <rFont val="Arial"/>
        <family val="2"/>
      </rPr>
      <t>like goods</t>
    </r>
    <r>
      <rPr>
        <sz val="11"/>
        <color theme="1"/>
        <rFont val="Arial"/>
        <family val="2"/>
      </rPr>
      <t xml:space="preserve"> sold on the domestic markets during the POI</t>
    </r>
  </si>
  <si>
    <t>Value (accounting currency)</t>
  </si>
  <si>
    <t>Volume (kg)</t>
  </si>
  <si>
    <t>For greater explanation of the terms, please refer to the Questionnaire (Section B - Sales)</t>
  </si>
  <si>
    <t>Goods information</t>
  </si>
  <si>
    <t>Customer information</t>
  </si>
  <si>
    <t>Document reference</t>
  </si>
  <si>
    <t>Terms &amp; measurements</t>
  </si>
  <si>
    <t>Invoice value</t>
  </si>
  <si>
    <t>Currency conversion</t>
  </si>
  <si>
    <t>Adjustments (Include or exclude fields where relevant)</t>
  </si>
  <si>
    <t>No.</t>
  </si>
  <si>
    <t>CCN</t>
  </si>
  <si>
    <t>Source (own production, associated supplier or non-associated supplier)</t>
  </si>
  <si>
    <t>Customer name</t>
  </si>
  <si>
    <t>Customer number</t>
  </si>
  <si>
    <t>Customer link (Associated or Non-Associated)</t>
  </si>
  <si>
    <t>Customer type</t>
  </si>
  <si>
    <t>Invoice number</t>
  </si>
  <si>
    <t>Transaction number</t>
  </si>
  <si>
    <t>Invoice date</t>
  </si>
  <si>
    <t>Purchase order date</t>
  </si>
  <si>
    <t>Bill of lading no.</t>
  </si>
  <si>
    <t>Delivery terms (incoterms)</t>
  </si>
  <si>
    <t>Payment terms</t>
  </si>
  <si>
    <t>Transaction quantity</t>
  </si>
  <si>
    <t>Tranasction unit measurement</t>
  </si>
  <si>
    <t>Transaction quantity in kg</t>
  </si>
  <si>
    <t>Exporting country (if applicable)</t>
  </si>
  <si>
    <t xml:space="preserve">Gross invoice value </t>
  </si>
  <si>
    <t>Taxes</t>
  </si>
  <si>
    <t>Discounts</t>
  </si>
  <si>
    <t>Rebates</t>
  </si>
  <si>
    <t>Other charges (specify)</t>
  </si>
  <si>
    <t>Net invoice value in invoice currency</t>
  </si>
  <si>
    <t>Invoice currency</t>
  </si>
  <si>
    <t>Exchange rate (Invoice currency to accounting currency)</t>
  </si>
  <si>
    <t>Net invoice value in accounting currency</t>
  </si>
  <si>
    <t>UK CIF value in accounting currency</t>
  </si>
  <si>
    <t>Domestic Freight</t>
  </si>
  <si>
    <t>Transport, insurance and handling 1</t>
  </si>
  <si>
    <t>Transport, insurance and handling 2</t>
  </si>
  <si>
    <t>Packing</t>
  </si>
  <si>
    <t>Credit</t>
  </si>
  <si>
    <t>After sales costs</t>
  </si>
  <si>
    <t>Commissions</t>
  </si>
  <si>
    <t>Other (please specify here)</t>
  </si>
  <si>
    <t>B4 - Domestic Sales</t>
  </si>
  <si>
    <t>Physical characteristics</t>
  </si>
  <si>
    <t>Customer link (Independent/
Associated)</t>
  </si>
  <si>
    <t>Delivery terms (incoterm)</t>
  </si>
  <si>
    <t>Transaction unit measurement</t>
  </si>
  <si>
    <t>Gross invoice value</t>
  </si>
  <si>
    <t>Domestic freight</t>
  </si>
  <si>
    <t>Level of trade adjustment value</t>
  </si>
  <si>
    <t>Indirect taxes</t>
  </si>
  <si>
    <t>Import Charges</t>
  </si>
  <si>
    <t>Other</t>
  </si>
  <si>
    <t>Customer link (associated or non-associated)</t>
  </si>
  <si>
    <t>Delivery terms</t>
  </si>
  <si>
    <t>Quantity in kg</t>
  </si>
  <si>
    <t>Destination Country</t>
  </si>
  <si>
    <t>CIF value in accounting currency</t>
  </si>
  <si>
    <t>Volume unit</t>
  </si>
  <si>
    <t>Currency</t>
  </si>
  <si>
    <t>Indicate unit here</t>
  </si>
  <si>
    <t>Indicate currency here</t>
  </si>
  <si>
    <t>Volume</t>
  </si>
  <si>
    <t>Value</t>
  </si>
  <si>
    <t>Sales to independent customers</t>
  </si>
  <si>
    <t>Total turnover (All goods)</t>
  </si>
  <si>
    <t>Domestic market</t>
  </si>
  <si>
    <t>Exports to the UK</t>
  </si>
  <si>
    <t>Exports to third countries</t>
  </si>
  <si>
    <t>Turnover of goods subject to review and like goods</t>
  </si>
  <si>
    <t>Turnover of other goods</t>
  </si>
  <si>
    <t>Sales to associated customers</t>
  </si>
  <si>
    <t>Turnover of goods subject to review</t>
  </si>
  <si>
    <t>Sales to all customers</t>
  </si>
  <si>
    <t>D2 - Income Statement</t>
  </si>
  <si>
    <t>All goods</t>
  </si>
  <si>
    <t>Goods subject to review and like goods</t>
  </si>
  <si>
    <t>Gross sales</t>
  </si>
  <si>
    <t>Sales returns, rebates and discounts</t>
  </si>
  <si>
    <t>Net sales</t>
  </si>
  <si>
    <t>Raw materials</t>
  </si>
  <si>
    <t>Direct labour</t>
  </si>
  <si>
    <t>Depreciation</t>
  </si>
  <si>
    <t>Manufacturing overheads</t>
  </si>
  <si>
    <t>Other operating expenses</t>
  </si>
  <si>
    <t>Total cost of production</t>
  </si>
  <si>
    <t>Operating income</t>
  </si>
  <si>
    <t>Selling expenses</t>
  </si>
  <si>
    <t>Administrative and general expenses</t>
  </si>
  <si>
    <t>Financial expenses</t>
  </si>
  <si>
    <t>AS&amp;G expenses</t>
  </si>
  <si>
    <t>Income from normal activities</t>
  </si>
  <si>
    <t>Interest income</t>
  </si>
  <si>
    <t>Finance Costs (Interest expense) (enter as a negative)</t>
  </si>
  <si>
    <t>Extraordinary gains/losses (enter losses as a negative)</t>
  </si>
  <si>
    <t>Profit before tax</t>
  </si>
  <si>
    <t>Tax</t>
  </si>
  <si>
    <t>Net proft</t>
  </si>
  <si>
    <t>D4.1 - Upwards cost reconciliation</t>
  </si>
  <si>
    <t>* If the difference can be attributed (e.g. accounting adjustments), please provide details in the questionnaire and relevant source documents.</t>
  </si>
  <si>
    <t>Cost</t>
  </si>
  <si>
    <r>
      <t xml:space="preserve">Total cost of </t>
    </r>
    <r>
      <rPr>
        <b/>
        <u/>
        <sz val="11"/>
        <color theme="1"/>
        <rFont val="Arial"/>
        <family val="2"/>
      </rPr>
      <t>all goods sold</t>
    </r>
    <r>
      <rPr>
        <b/>
        <sz val="11"/>
        <color theme="1"/>
        <rFont val="Arial"/>
        <family val="2"/>
      </rPr>
      <t xml:space="preserve"> as per Income Statement</t>
    </r>
  </si>
  <si>
    <r>
      <t xml:space="preserve">Total cost of </t>
    </r>
    <r>
      <rPr>
        <b/>
        <u/>
        <sz val="11"/>
        <color theme="1" tint="0.499984740745262"/>
        <rFont val="Arial"/>
        <family val="2"/>
      </rPr>
      <t>all goods sold</t>
    </r>
    <r>
      <rPr>
        <b/>
        <sz val="11"/>
        <color theme="1" tint="0.499984740745262"/>
        <rFont val="Arial"/>
        <family val="2"/>
      </rPr>
      <t xml:space="preserve"> during the accounting period</t>
    </r>
  </si>
  <si>
    <r>
      <t xml:space="preserve">Difference in total cost of </t>
    </r>
    <r>
      <rPr>
        <u/>
        <sz val="11"/>
        <color theme="1"/>
        <rFont val="Arial"/>
        <family val="2"/>
      </rPr>
      <t>all goods sold</t>
    </r>
    <r>
      <rPr>
        <sz val="11"/>
        <color theme="1"/>
        <rFont val="Arial"/>
        <family val="2"/>
      </rPr>
      <t xml:space="preserve"> between POI and accounting period</t>
    </r>
  </si>
  <si>
    <r>
      <t xml:space="preserve">Total of cost of </t>
    </r>
    <r>
      <rPr>
        <b/>
        <u/>
        <sz val="11"/>
        <rFont val="Arial"/>
        <family val="2"/>
      </rPr>
      <t>all goods sold</t>
    </r>
    <r>
      <rPr>
        <b/>
        <sz val="11"/>
        <rFont val="Arial"/>
        <family val="2"/>
      </rPr>
      <t xml:space="preserve"> during the POI as stated in your management accounts</t>
    </r>
  </si>
  <si>
    <r>
      <t xml:space="preserve">Total cost of </t>
    </r>
    <r>
      <rPr>
        <b/>
        <u/>
        <sz val="11"/>
        <color theme="1" tint="0.499984740745262"/>
        <rFont val="Arial"/>
        <family val="2"/>
      </rPr>
      <t>all goods sold</t>
    </r>
    <r>
      <rPr>
        <b/>
        <sz val="11"/>
        <color theme="1" tint="0.499984740745262"/>
        <rFont val="Arial"/>
        <family val="2"/>
      </rPr>
      <t xml:space="preserve"> during the POI</t>
    </r>
  </si>
  <si>
    <r>
      <t xml:space="preserve">Change in finished goods inventory of </t>
    </r>
    <r>
      <rPr>
        <u/>
        <sz val="11"/>
        <rFont val="Arial"/>
        <family val="2"/>
      </rPr>
      <t>all goods</t>
    </r>
    <r>
      <rPr>
        <sz val="11"/>
        <rFont val="Arial"/>
        <family val="2"/>
      </rPr>
      <t xml:space="preserve"> during the POI</t>
    </r>
  </si>
  <si>
    <r>
      <t xml:space="preserve">Total cost of production/quantity of </t>
    </r>
    <r>
      <rPr>
        <b/>
        <u/>
        <sz val="11"/>
        <color theme="1"/>
        <rFont val="Arial"/>
        <family val="2"/>
      </rPr>
      <t>all goods</t>
    </r>
    <r>
      <rPr>
        <b/>
        <sz val="11"/>
        <color theme="1"/>
        <rFont val="Arial"/>
        <family val="2"/>
      </rPr>
      <t xml:space="preserve"> during the POI as stated in your management accounts</t>
    </r>
  </si>
  <si>
    <r>
      <t xml:space="preserve">Total cost of production/quantity of </t>
    </r>
    <r>
      <rPr>
        <b/>
        <u/>
        <sz val="11"/>
        <color theme="1" tint="0.499984740745262"/>
        <rFont val="Arial"/>
        <family val="2"/>
      </rPr>
      <t>all goods</t>
    </r>
    <r>
      <rPr>
        <b/>
        <sz val="11"/>
        <color theme="1" tint="0.499984740745262"/>
        <rFont val="Arial"/>
        <family val="2"/>
      </rPr>
      <t xml:space="preserve"> during the POI</t>
    </r>
  </si>
  <si>
    <r>
      <t xml:space="preserve">Cost of production/quantity of </t>
    </r>
    <r>
      <rPr>
        <u/>
        <sz val="11"/>
        <color theme="1" tint="0.499984740745262"/>
        <rFont val="Arial"/>
        <family val="2"/>
      </rPr>
      <t>goods subject to review/like goods</t>
    </r>
    <r>
      <rPr>
        <sz val="11"/>
        <color theme="1" tint="0.499984740745262"/>
        <rFont val="Arial"/>
        <family val="2"/>
      </rPr>
      <t xml:space="preserve"> during the POI</t>
    </r>
  </si>
  <si>
    <t>Cost of production/quantity of good A during the POI</t>
  </si>
  <si>
    <t>Cost of production/quantity of good B during the POI</t>
  </si>
  <si>
    <t>Cost of production/quantity of good C during the POI</t>
  </si>
  <si>
    <t>Cost of production/quantity of good D during the POI 
(add new lines if required)</t>
  </si>
  <si>
    <r>
      <t xml:space="preserve">Total cost of production/quantity of </t>
    </r>
    <r>
      <rPr>
        <b/>
        <u/>
        <sz val="11"/>
        <color theme="1" tint="0.499984740745262"/>
        <rFont val="Arial"/>
        <family val="2"/>
      </rPr>
      <t>goods subject to review/like goods</t>
    </r>
    <r>
      <rPr>
        <b/>
        <sz val="11"/>
        <color theme="1" tint="0.499984740745262"/>
        <rFont val="Arial"/>
        <family val="2"/>
      </rPr>
      <t xml:space="preserve"> during the POI</t>
    </r>
  </si>
  <si>
    <r>
      <t xml:space="preserve">Cost of production/quantity of </t>
    </r>
    <r>
      <rPr>
        <u/>
        <sz val="11"/>
        <rFont val="Arial"/>
        <family val="2"/>
      </rPr>
      <t>goods subject to review</t>
    </r>
    <r>
      <rPr>
        <sz val="11"/>
        <rFont val="Arial"/>
        <family val="2"/>
      </rPr>
      <t xml:space="preserve"> for export to the UK during the POI</t>
    </r>
  </si>
  <si>
    <r>
      <t xml:space="preserve">Cost of production/quantity of </t>
    </r>
    <r>
      <rPr>
        <u/>
        <sz val="11"/>
        <rFont val="Arial"/>
        <family val="2"/>
      </rPr>
      <t>like goods</t>
    </r>
    <r>
      <rPr>
        <sz val="11"/>
        <rFont val="Arial"/>
        <family val="2"/>
      </rPr>
      <t xml:space="preserve"> on the domestic market during the POI</t>
    </r>
  </si>
  <si>
    <r>
      <t xml:space="preserve">Cost of production/quantity of </t>
    </r>
    <r>
      <rPr>
        <u/>
        <sz val="11"/>
        <rFont val="Arial"/>
        <family val="2"/>
      </rPr>
      <t>like goods</t>
    </r>
    <r>
      <rPr>
        <sz val="11"/>
        <rFont val="Arial"/>
        <family val="2"/>
      </rPr>
      <t xml:space="preserve"> for export to third countries during the POI</t>
    </r>
  </si>
  <si>
    <t>Total production capacity of goods subject to review and like goods (In kg)</t>
  </si>
  <si>
    <t>Total of actual production of the goods subject to review  and like goods (in kg)</t>
  </si>
  <si>
    <t>Total capacity utlisation for goods subject to review and like goods (%)</t>
  </si>
  <si>
    <t>Index for goods subject to review and like goods (If 2016 = 100)</t>
  </si>
  <si>
    <t>Stock produced by the company</t>
  </si>
  <si>
    <t>Goods subject to review and like goods in volume (kg)</t>
  </si>
  <si>
    <t>Opening stock</t>
  </si>
  <si>
    <t>(+) Production</t>
  </si>
  <si>
    <t>(−) Domestic sales</t>
  </si>
  <si>
    <t>(−) Export sales</t>
  </si>
  <si>
    <t>(−) Transfers</t>
  </si>
  <si>
    <t>(−) Others (e.g. wastage, expiration, theft)</t>
  </si>
  <si>
    <t>Closing stock</t>
  </si>
  <si>
    <t>Goods subject to review and like goods in value</t>
  </si>
  <si>
    <r>
      <t>Stock purchased</t>
    </r>
    <r>
      <rPr>
        <b/>
        <sz val="11"/>
        <color theme="0"/>
        <rFont val="Arial"/>
        <family val="2"/>
      </rPr>
      <t xml:space="preserve"> by the company</t>
    </r>
  </si>
  <si>
    <t>(+) Purchase</t>
  </si>
  <si>
    <t>All stock held by the company</t>
  </si>
  <si>
    <t>(+) Production &amp; purchase</t>
  </si>
  <si>
    <t>Total personnel employed</t>
  </si>
  <si>
    <t>Full time equivalent personnel employed in the production of goods subject to review and like goods</t>
  </si>
  <si>
    <t>Full time equivalent personnel employed in the sales and administration of goods subject to review and like goods</t>
  </si>
  <si>
    <t>% of employees relative to 2016</t>
  </si>
  <si>
    <t>Forecasts</t>
  </si>
  <si>
    <t>Area of Investment</t>
  </si>
  <si>
    <t>Buildings</t>
  </si>
  <si>
    <t>Production</t>
  </si>
  <si>
    <t>Others (specify)</t>
  </si>
  <si>
    <t>Total Investment</t>
  </si>
  <si>
    <t>Investment relative to 2016</t>
  </si>
  <si>
    <t>Please provide your aggregated data per PCN by (i) volume and (ii) value.</t>
  </si>
  <si>
    <t>Total volume (in kg)</t>
  </si>
  <si>
    <t>Total value (in accounting currency)</t>
  </si>
  <si>
    <t>Total purchases</t>
  </si>
  <si>
    <t>Please provide transaction-by-transaction data in the table below.</t>
  </si>
  <si>
    <t>Country origin</t>
  </si>
  <si>
    <t>Supplier</t>
  </si>
  <si>
    <t xml:space="preserve">Invoice date </t>
  </si>
  <si>
    <t>Exchange rate</t>
  </si>
  <si>
    <t>Converted value</t>
  </si>
  <si>
    <t>Profit</t>
  </si>
  <si>
    <t>Percentage of revenue</t>
  </si>
  <si>
    <t>Profit in accouting currency</t>
  </si>
  <si>
    <t>Percantage of revenue</t>
  </si>
  <si>
    <t>Overall profitability of the company</t>
  </si>
  <si>
    <t>Profitability of goods subject to review and like goods</t>
  </si>
  <si>
    <t>Profitability of domestic sales of goods subject to review like goods</t>
  </si>
  <si>
    <t>Profitability of export sales of goods subject to review and like goods</t>
  </si>
  <si>
    <t> </t>
  </si>
  <si>
    <t>D12.1 - Cost of production for domestic market</t>
  </si>
  <si>
    <t>* Create more PCN columns where necessary</t>
  </si>
  <si>
    <t>All PCNs</t>
  </si>
  <si>
    <t>PCN 1</t>
  </si>
  <si>
    <t>PCN 2</t>
  </si>
  <si>
    <t>PCN 3</t>
  </si>
  <si>
    <t>PCN 4</t>
  </si>
  <si>
    <t>(I) Manufacturing costs</t>
  </si>
  <si>
    <t>(A) Direct costs</t>
  </si>
  <si>
    <t>Material 1</t>
  </si>
  <si>
    <t>Material 2</t>
  </si>
  <si>
    <t>Material 3</t>
  </si>
  <si>
    <t>Material 4</t>
  </si>
  <si>
    <t>-</t>
  </si>
  <si>
    <t>Total for (A)</t>
  </si>
  <si>
    <t>(B) Manufacturing overheads</t>
  </si>
  <si>
    <t>Indirect labour</t>
  </si>
  <si>
    <t>Rent/lease</t>
  </si>
  <si>
    <t>Maintenance &amp; repairs</t>
  </si>
  <si>
    <t>Energy costs</t>
  </si>
  <si>
    <t>Total for (B)</t>
  </si>
  <si>
    <t>(C) Total of manufacturing cost (A+B)</t>
  </si>
  <si>
    <t>Quantity produced (kg)</t>
  </si>
  <si>
    <t>Manufacturing cost per unit</t>
  </si>
  <si>
    <t>D12.1 - Cost of production for third country</t>
  </si>
  <si>
    <t>D12.2 - Cost of production for the UK market</t>
  </si>
  <si>
    <t>Administration, General &amp; Selling (AG&amp;S) costs</t>
  </si>
  <si>
    <t>(A) Selling costs (please breakdown)</t>
  </si>
  <si>
    <t>Sales commissions</t>
  </si>
  <si>
    <t xml:space="preserve">Supply and client </t>
  </si>
  <si>
    <t>(B) Administrative &amp; general costs (please breakdown)</t>
  </si>
  <si>
    <t xml:space="preserve">Non-production staff salaries </t>
  </si>
  <si>
    <t>Marketing and advertising</t>
  </si>
  <si>
    <t>(C) Others</t>
  </si>
  <si>
    <t>Financial costs (e.g. interest)</t>
  </si>
  <si>
    <t>R&amp;D and innovation</t>
  </si>
  <si>
    <t>Total for (C)</t>
  </si>
  <si>
    <t>Quantity sold (kg)</t>
  </si>
  <si>
    <t>Total cost to sell (A+B+C)</t>
  </si>
  <si>
    <t>Cost to sell per unit</t>
  </si>
  <si>
    <t>Total cost to make and sell per unit (using total CTM from D12.1 and total AS&amp;G from D13.1)</t>
  </si>
  <si>
    <t>D13.1 - AS&amp;G for third country</t>
  </si>
  <si>
    <t>D13.2 - AS&amp;G for the UK market</t>
  </si>
  <si>
    <t>Total cost to make and sell per unit (using total CTM from D12.2 and total AS&amp;G from D13.2)</t>
  </si>
  <si>
    <t xml:space="preserve">D14 - Raw material and input purchases </t>
  </si>
  <si>
    <t>(I) Supplier information</t>
  </si>
  <si>
    <t>(II) State-owned enterprise (SOE) details</t>
  </si>
  <si>
    <t>(III) Purchase information</t>
  </si>
  <si>
    <t>Material type</t>
  </si>
  <si>
    <t>Material Description</t>
  </si>
  <si>
    <t>Supplier name</t>
  </si>
  <si>
    <t>Contact email of supplier</t>
  </si>
  <si>
    <t>Address of supplier</t>
  </si>
  <si>
    <t>Date of purchase</t>
  </si>
  <si>
    <t>Country of manufacture</t>
  </si>
  <si>
    <t>Is the provider a SOE?</t>
  </si>
  <si>
    <t>Does the provider manufacture/produce the input</t>
  </si>
  <si>
    <t>Manufacturer/
producer (if not the supplier)</t>
  </si>
  <si>
    <t>Is the manufacturer/producer a SOE?</t>
  </si>
  <si>
    <t>Invoice Number</t>
  </si>
  <si>
    <t>Date of Invoice</t>
  </si>
  <si>
    <t xml:space="preserve">Quantity </t>
  </si>
  <si>
    <t>Unit</t>
  </si>
  <si>
    <t>Purchase price (excl. VAT)</t>
  </si>
  <si>
    <t>Unit price (excl. VAT)</t>
  </si>
  <si>
    <t>Reduced price or other benefit received?</t>
  </si>
  <si>
    <t>File name for attachments containing contractual agreement</t>
  </si>
  <si>
    <t>If purchased imported materials, explain the reason.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</si>
</sst>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00_-;\-* #,##0.0000_-;_-* &quot;-&quot;??_-;_-@_-"/>
    <numFmt numFmtId="165" formatCode="0.0"/>
    <numFmt numFmtId="166" formatCode="_-* #,##0_-;\-* #,##0_-;_-* &quot;-&quot;??_-;_-@_-"/>
    <numFmt numFmtId="167" formatCode="0.0000"/>
    <numFmt numFmtId="168" formatCode="0.0%"/>
  </numFmts>
  <fonts count="42"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b/>
      <i/>
      <sz val="11"/>
      <color rgb="FFFF0000"/>
      <name val="Arial"/>
      <family val="2"/>
    </font>
    <font>
      <sz val="10"/>
      <name val="Arial"/>
      <family val="2"/>
    </font>
    <font>
      <i/>
      <sz val="11"/>
      <color theme="1"/>
      <name val="Arial"/>
      <family val="2"/>
    </font>
    <font>
      <sz val="11"/>
      <color rgb="FFFF0000"/>
      <name val="Arial"/>
      <family val="2"/>
    </font>
    <font>
      <b/>
      <sz val="14"/>
      <color theme="1"/>
      <name val="Arial"/>
      <family val="2"/>
    </font>
    <font>
      <b/>
      <u/>
      <sz val="11"/>
      <color theme="1"/>
      <name val="Arial"/>
      <family val="2"/>
    </font>
    <font>
      <sz val="11"/>
      <name val="Arial"/>
      <family val="2"/>
    </font>
    <font>
      <i/>
      <sz val="11"/>
      <color rgb="FFFF0000"/>
      <name val="Arial"/>
      <family val="2"/>
    </font>
    <font>
      <b/>
      <i/>
      <sz val="11"/>
      <color theme="1"/>
      <name val="Arial"/>
      <family val="2"/>
    </font>
    <font>
      <b/>
      <sz val="11"/>
      <name val="Arial"/>
      <family val="2"/>
    </font>
    <font>
      <b/>
      <sz val="11"/>
      <color rgb="FF000000"/>
      <name val="Arial"/>
      <family val="2"/>
    </font>
    <font>
      <b/>
      <i/>
      <sz val="14"/>
      <color rgb="FFFF0000"/>
      <name val="Arial"/>
      <family val="2"/>
    </font>
    <font>
      <i/>
      <sz val="11"/>
      <color rgb="FF000000"/>
      <name val="Arial"/>
      <family val="2"/>
    </font>
    <font>
      <b/>
      <i/>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i/>
      <sz val="11"/>
      <name val="Arial"/>
      <family val="2"/>
    </font>
    <font>
      <b/>
      <i/>
      <sz val="11"/>
      <color rgb="FFFFFFFF"/>
      <name val="Arial"/>
      <family val="2"/>
    </font>
    <font>
      <sz val="11"/>
      <color rgb="FFFF0000"/>
      <name val="Calibri"/>
      <family val="2"/>
      <scheme val="minor"/>
    </font>
    <font>
      <b/>
      <sz val="11"/>
      <color theme="1"/>
      <name val="Arial"/>
    </font>
    <font>
      <b/>
      <sz val="11"/>
      <color theme="0"/>
      <name val="Arial"/>
    </font>
    <font>
      <b/>
      <sz val="11"/>
      <color rgb="FF000000"/>
      <name val="Arial"/>
    </font>
    <font>
      <sz val="11"/>
      <color theme="2" tint="-0.499984740745262"/>
      <name val="Arial"/>
      <family val="2"/>
    </font>
    <font>
      <sz val="11"/>
      <color theme="0" tint="-0.34998626667073579"/>
      <name val="Arial"/>
      <family val="2"/>
    </font>
    <font>
      <u/>
      <sz val="11"/>
      <name val="Arial"/>
      <family val="2"/>
    </font>
    <font>
      <b/>
      <sz val="11"/>
      <color theme="2" tint="-0.499984740745262"/>
      <name val="Arial"/>
      <family val="2"/>
    </font>
    <font>
      <b/>
      <u/>
      <sz val="11"/>
      <color theme="2" tint="-0.499984740745262"/>
      <name val="Arial"/>
      <family val="2"/>
    </font>
    <font>
      <u/>
      <sz val="11"/>
      <color theme="1"/>
      <name val="Arial"/>
      <family val="2"/>
    </font>
    <font>
      <sz val="11"/>
      <color theme="1" tint="0.499984740745262"/>
      <name val="Arial"/>
      <family val="2"/>
    </font>
    <font>
      <b/>
      <sz val="11"/>
      <color theme="1" tint="0.499984740745262"/>
      <name val="Arial"/>
      <family val="2"/>
    </font>
    <font>
      <b/>
      <u/>
      <sz val="11"/>
      <color theme="1" tint="0.499984740745262"/>
      <name val="Arial"/>
      <family val="2"/>
    </font>
    <font>
      <b/>
      <u/>
      <sz val="11"/>
      <name val="Arial"/>
      <family val="2"/>
    </font>
    <font>
      <u/>
      <sz val="11"/>
      <color theme="1" tint="0.499984740745262"/>
      <name val="Arial"/>
      <family val="2"/>
    </font>
  </fonts>
  <fills count="12">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s>
  <borders count="20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right/>
      <top style="medium">
        <color indexed="64"/>
      </top>
      <bottom style="thin">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indexed="64"/>
      </top>
      <bottom style="medium">
        <color indexed="64"/>
      </bottom>
      <diagonal/>
    </border>
    <border>
      <left/>
      <right/>
      <top style="thin">
        <color rgb="FF000000"/>
      </top>
      <bottom style="thin">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thin">
        <color rgb="FF000000"/>
      </left>
      <right/>
      <top style="medium">
        <color indexed="64"/>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style="thin">
        <color rgb="FF000000"/>
      </left>
      <right/>
      <top style="medium">
        <color rgb="FF000000"/>
      </top>
      <bottom style="thin">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style="medium">
        <color rgb="FF000000"/>
      </right>
      <top style="medium">
        <color rgb="FF000000"/>
      </top>
      <bottom/>
      <diagonal/>
    </border>
    <border>
      <left/>
      <right/>
      <top style="medium">
        <color rgb="FF000000"/>
      </top>
      <bottom style="medium">
        <color indexed="64"/>
      </bottom>
      <diagonal/>
    </border>
    <border>
      <left/>
      <right style="medium">
        <color rgb="FF000000"/>
      </right>
      <top/>
      <bottom style="medium">
        <color rgb="FF000000"/>
      </bottom>
      <diagonal/>
    </border>
    <border>
      <left style="medium">
        <color indexed="64"/>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indexed="64"/>
      </top>
      <bottom style="thin">
        <color rgb="FF000000"/>
      </bottom>
      <diagonal/>
    </border>
    <border>
      <left/>
      <right/>
      <top style="medium">
        <color rgb="FF000000"/>
      </top>
      <bottom style="thin">
        <color rgb="FF000000"/>
      </bottom>
      <diagonal/>
    </border>
    <border>
      <left/>
      <right/>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indexed="64"/>
      </top>
      <bottom style="thin">
        <color rgb="FF000000"/>
      </bottom>
      <diagonal/>
    </border>
    <border>
      <left style="thin">
        <color rgb="FF000000"/>
      </left>
      <right/>
      <top/>
      <bottom style="medium">
        <color rgb="FF000000"/>
      </bottom>
      <diagonal/>
    </border>
    <border>
      <left style="thin">
        <color rgb="FF000000"/>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indexed="64"/>
      </right>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medium">
        <color indexed="64"/>
      </bottom>
      <diagonal/>
    </border>
    <border>
      <left/>
      <right style="thin">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medium">
        <color indexed="64"/>
      </top>
      <bottom style="medium">
        <color rgb="FF000000"/>
      </bottom>
      <diagonal/>
    </border>
    <border>
      <left/>
      <right style="medium">
        <color indexed="64"/>
      </right>
      <top style="medium">
        <color rgb="FF000000"/>
      </top>
      <bottom/>
      <diagonal/>
    </border>
    <border>
      <left/>
      <right style="thin">
        <color rgb="FF000000"/>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right style="medium">
        <color rgb="FF000000"/>
      </right>
      <top style="thin">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style="medium">
        <color rgb="FF000000"/>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rgb="FF000000"/>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rgb="FF000000"/>
      </left>
      <right/>
      <top style="thin">
        <color rgb="FF000000"/>
      </top>
      <bottom/>
      <diagonal/>
    </border>
    <border>
      <left style="medium">
        <color indexed="64"/>
      </left>
      <right/>
      <top style="thin">
        <color rgb="FF000000"/>
      </top>
      <bottom/>
      <diagonal/>
    </border>
    <border>
      <left style="medium">
        <color indexed="64"/>
      </left>
      <right style="medium">
        <color indexed="64"/>
      </right>
      <top style="medium">
        <color indexed="64"/>
      </top>
      <bottom style="thin">
        <color indexed="64"/>
      </bottom>
      <diagonal/>
    </border>
    <border>
      <left style="thin">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style="thin">
        <color indexed="64"/>
      </right>
      <top style="thin">
        <color indexed="64"/>
      </top>
      <bottom/>
      <diagonal/>
    </border>
    <border>
      <left/>
      <right/>
      <top style="thin">
        <color rgb="FF000000"/>
      </top>
      <bottom/>
      <diagonal/>
    </border>
    <border>
      <left style="medium">
        <color indexed="64"/>
      </left>
      <right/>
      <top style="thin">
        <color indexed="64"/>
      </top>
      <bottom style="thin">
        <color indexed="64"/>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style="medium">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rgb="FF000000"/>
      </bottom>
      <diagonal/>
    </border>
    <border>
      <left style="medium">
        <color rgb="FF000000"/>
      </left>
      <right/>
      <top style="medium">
        <color rgb="FF000000"/>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bottom style="thin">
        <color indexed="64"/>
      </bottom>
      <diagonal/>
    </border>
    <border>
      <left style="thin">
        <color rgb="FF000000"/>
      </left>
      <right/>
      <top style="medium">
        <color rgb="FF000000"/>
      </top>
      <bottom style="medium">
        <color rgb="FF000000"/>
      </bottom>
      <diagonal/>
    </border>
    <border>
      <left/>
      <right/>
      <top/>
      <bottom style="thin">
        <color rgb="FF000000"/>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thin">
        <color rgb="FF000000"/>
      </left>
      <right style="thin">
        <color rgb="FF000000"/>
      </right>
      <top/>
      <bottom/>
      <diagonal/>
    </border>
    <border>
      <left style="medium">
        <color indexed="64"/>
      </left>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rgb="FF000000"/>
      </left>
      <right style="thin">
        <color indexed="64"/>
      </right>
      <top style="medium">
        <color indexed="64"/>
      </top>
      <bottom style="medium">
        <color indexed="64"/>
      </bottom>
      <diagonal/>
    </border>
    <border>
      <left style="thin">
        <color rgb="FF000000"/>
      </left>
      <right style="medium">
        <color rgb="FF000000"/>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diagonal/>
    </border>
    <border>
      <left/>
      <right style="thin">
        <color rgb="FF000000"/>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rgb="FF000000"/>
      </left>
      <right style="thin">
        <color rgb="FF000000"/>
      </right>
      <top style="thin">
        <color rgb="FF000000"/>
      </top>
      <bottom style="medium">
        <color indexed="64"/>
      </bottom>
      <diagonal/>
    </border>
    <border>
      <left style="medium">
        <color indexed="64"/>
      </left>
      <right style="medium">
        <color rgb="FF000000"/>
      </right>
      <top style="thin">
        <color indexed="64"/>
      </top>
      <bottom style="medium">
        <color indexed="64"/>
      </bottom>
      <diagonal/>
    </border>
  </borders>
  <cellStyleXfs count="5">
    <xf numFmtId="0" fontId="0" fillId="0" borderId="0"/>
    <xf numFmtId="0" fontId="1"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8" fillId="0" borderId="0"/>
  </cellStyleXfs>
  <cellXfs count="899">
    <xf numFmtId="0" fontId="0" fillId="0" borderId="0" xfId="0"/>
    <xf numFmtId="0" fontId="3" fillId="0" borderId="0" xfId="0" applyFont="1" applyAlignment="1">
      <alignment horizontal="left" vertical="center"/>
    </xf>
    <xf numFmtId="0" fontId="3" fillId="0" borderId="0" xfId="0" applyFont="1" applyAlignment="1">
      <alignment horizontal="left"/>
    </xf>
    <xf numFmtId="0" fontId="4" fillId="0" borderId="0" xfId="0" applyFont="1" applyAlignment="1">
      <alignment horizontal="left"/>
    </xf>
    <xf numFmtId="0" fontId="3" fillId="0" borderId="48" xfId="0" applyFont="1" applyBorder="1" applyAlignment="1">
      <alignment horizontal="left" wrapText="1"/>
    </xf>
    <xf numFmtId="0" fontId="3" fillId="0" borderId="42" xfId="0" applyFont="1" applyBorder="1" applyAlignment="1">
      <alignment horizontal="left" wrapText="1"/>
    </xf>
    <xf numFmtId="0" fontId="3" fillId="0" borderId="41" xfId="0" applyFont="1" applyBorder="1" applyAlignment="1">
      <alignment horizontal="left" wrapText="1"/>
    </xf>
    <xf numFmtId="0" fontId="3" fillId="0" borderId="49" xfId="0" applyFont="1" applyBorder="1" applyAlignment="1">
      <alignment horizontal="left" wrapText="1"/>
    </xf>
    <xf numFmtId="0" fontId="3" fillId="2" borderId="0" xfId="0" applyFont="1" applyFill="1" applyAlignment="1">
      <alignment horizontal="left"/>
    </xf>
    <xf numFmtId="0" fontId="3"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xf>
    <xf numFmtId="0" fontId="13" fillId="2" borderId="0" xfId="0" applyFont="1" applyFill="1" applyAlignment="1">
      <alignment horizontal="left" wrapText="1"/>
    </xf>
    <xf numFmtId="0" fontId="5" fillId="2" borderId="0" xfId="0" applyFont="1" applyFill="1" applyAlignment="1">
      <alignment horizontal="left"/>
    </xf>
    <xf numFmtId="0" fontId="3" fillId="0" borderId="19" xfId="0" applyFont="1" applyBorder="1" applyAlignment="1">
      <alignment horizontal="left" vertical="center" wrapText="1"/>
    </xf>
    <xf numFmtId="0" fontId="4" fillId="3" borderId="41" xfId="0" applyFont="1" applyFill="1" applyBorder="1" applyAlignment="1">
      <alignment horizontal="left" vertical="center"/>
    </xf>
    <xf numFmtId="0" fontId="4" fillId="3" borderId="42" xfId="0" applyFont="1" applyFill="1" applyBorder="1" applyAlignment="1">
      <alignment horizontal="left" vertical="center"/>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3" fillId="0" borderId="63" xfId="0" applyFont="1" applyBorder="1" applyAlignment="1">
      <alignment horizontal="left" vertical="center" wrapText="1"/>
    </xf>
    <xf numFmtId="0" fontId="3" fillId="0" borderId="64" xfId="0" applyFont="1" applyBorder="1" applyAlignment="1">
      <alignment horizontal="left" vertical="center" wrapText="1"/>
    </xf>
    <xf numFmtId="0" fontId="3" fillId="0" borderId="65" xfId="0" applyFont="1" applyBorder="1" applyAlignment="1">
      <alignment horizontal="left" vertical="center" wrapText="1"/>
    </xf>
    <xf numFmtId="0" fontId="3" fillId="0" borderId="66" xfId="0" applyFont="1" applyBorder="1" applyAlignment="1">
      <alignment horizontal="left" vertical="center" wrapText="1"/>
    </xf>
    <xf numFmtId="0" fontId="3" fillId="0" borderId="67"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68" xfId="0" applyFont="1" applyBorder="1" applyAlignment="1">
      <alignment horizontal="left" vertical="center" wrapText="1"/>
    </xf>
    <xf numFmtId="0" fontId="3" fillId="0" borderId="45" xfId="0" applyFont="1" applyBorder="1" applyAlignment="1">
      <alignment horizontal="left" vertical="center" wrapText="1"/>
    </xf>
    <xf numFmtId="0" fontId="3" fillId="0" borderId="69" xfId="0" applyFont="1" applyBorder="1" applyAlignment="1">
      <alignment horizontal="left" vertical="center" wrapText="1"/>
    </xf>
    <xf numFmtId="0" fontId="3" fillId="0" borderId="44" xfId="0" applyFont="1" applyBorder="1" applyAlignment="1">
      <alignment horizontal="left" vertical="center" wrapText="1"/>
    </xf>
    <xf numFmtId="0" fontId="3" fillId="2" borderId="0" xfId="0" applyFont="1" applyFill="1" applyBorder="1" applyAlignment="1">
      <alignment horizontal="left"/>
    </xf>
    <xf numFmtId="0" fontId="4" fillId="3" borderId="48" xfId="0" applyFont="1" applyFill="1" applyBorder="1" applyAlignment="1">
      <alignment horizontal="left" vertical="center"/>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3" fillId="0" borderId="6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7" xfId="0" applyFont="1" applyBorder="1" applyAlignment="1">
      <alignment horizontal="center" vertical="center" wrapText="1"/>
    </xf>
    <xf numFmtId="9" fontId="9" fillId="0" borderId="73" xfId="0" applyNumberFormat="1" applyFont="1" applyBorder="1" applyAlignment="1">
      <alignment horizontal="center" vertical="center" wrapText="1"/>
    </xf>
    <xf numFmtId="9" fontId="9" fillId="0" borderId="74" xfId="0" applyNumberFormat="1" applyFont="1" applyBorder="1" applyAlignment="1">
      <alignment horizontal="center" vertical="center" wrapText="1"/>
    </xf>
    <xf numFmtId="0" fontId="4" fillId="2" borderId="0" xfId="0" applyFont="1" applyFill="1" applyBorder="1" applyAlignment="1">
      <alignment horizontal="left" vertical="center" wrapText="1"/>
    </xf>
    <xf numFmtId="0" fontId="4" fillId="3" borderId="23" xfId="0" applyFont="1" applyFill="1" applyBorder="1" applyAlignment="1">
      <alignment horizontal="center"/>
    </xf>
    <xf numFmtId="0" fontId="4" fillId="3" borderId="24" xfId="0" applyFont="1" applyFill="1" applyBorder="1" applyAlignment="1">
      <alignment horizontal="center"/>
    </xf>
    <xf numFmtId="0" fontId="4" fillId="3" borderId="25" xfId="0" applyFont="1" applyFill="1" applyBorder="1" applyAlignment="1">
      <alignment horizontal="center"/>
    </xf>
    <xf numFmtId="0" fontId="3" fillId="0" borderId="47" xfId="0" applyFont="1" applyBorder="1" applyAlignment="1">
      <alignment horizontal="left" wrapText="1"/>
    </xf>
    <xf numFmtId="0" fontId="3" fillId="0" borderId="46" xfId="0" applyFont="1" applyBorder="1" applyAlignment="1">
      <alignment horizontal="left" wrapText="1"/>
    </xf>
    <xf numFmtId="0" fontId="3" fillId="0" borderId="17" xfId="0" applyFont="1" applyBorder="1" applyAlignment="1">
      <alignment horizontal="left" wrapText="1"/>
    </xf>
    <xf numFmtId="0" fontId="3" fillId="0" borderId="45" xfId="0" applyFont="1" applyBorder="1" applyAlignment="1">
      <alignment horizontal="left" wrapText="1"/>
    </xf>
    <xf numFmtId="0" fontId="3" fillId="0" borderId="20" xfId="0" applyFont="1" applyBorder="1" applyAlignment="1">
      <alignment horizontal="left" wrapText="1"/>
    </xf>
    <xf numFmtId="0" fontId="3" fillId="0" borderId="75" xfId="0" applyFont="1" applyBorder="1" applyAlignment="1">
      <alignment horizontal="left" wrapText="1"/>
    </xf>
    <xf numFmtId="0" fontId="3" fillId="0" borderId="40" xfId="0" applyFont="1" applyBorder="1" applyAlignment="1">
      <alignment horizontal="left" wrapText="1"/>
    </xf>
    <xf numFmtId="0" fontId="3" fillId="0" borderId="44" xfId="0" applyFont="1" applyBorder="1" applyAlignment="1">
      <alignment horizontal="left" wrapText="1"/>
    </xf>
    <xf numFmtId="0" fontId="3" fillId="0" borderId="0" xfId="0" applyFont="1" applyBorder="1" applyAlignment="1">
      <alignment horizontal="left"/>
    </xf>
    <xf numFmtId="0" fontId="4" fillId="2" borderId="0" xfId="0" applyFont="1" applyFill="1" applyBorder="1" applyAlignment="1">
      <alignment horizontal="left" vertical="center"/>
    </xf>
    <xf numFmtId="0" fontId="3" fillId="0" borderId="63"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74" xfId="0" applyFont="1" applyFill="1" applyBorder="1" applyAlignment="1">
      <alignment horizontal="center" wrapText="1"/>
    </xf>
    <xf numFmtId="0" fontId="3" fillId="0" borderId="64" xfId="0" applyFont="1" applyFill="1" applyBorder="1" applyAlignment="1">
      <alignment horizontal="center" wrapText="1"/>
    </xf>
    <xf numFmtId="0" fontId="3" fillId="0" borderId="67" xfId="0" applyFont="1" applyFill="1" applyBorder="1" applyAlignment="1">
      <alignment horizontal="center" wrapText="1"/>
    </xf>
    <xf numFmtId="0" fontId="4" fillId="3" borderId="11" xfId="0" applyFont="1" applyFill="1" applyBorder="1" applyAlignment="1">
      <alignment horizontal="center" vertical="center" wrapText="1"/>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10" xfId="0" applyFont="1" applyBorder="1" applyAlignment="1">
      <alignment horizontal="center"/>
    </xf>
    <xf numFmtId="10" fontId="3" fillId="0" borderId="10" xfId="3" applyNumberFormat="1" applyFont="1" applyBorder="1" applyAlignment="1">
      <alignment horizontal="center" vertical="center"/>
    </xf>
    <xf numFmtId="0" fontId="11" fillId="2" borderId="0" xfId="0" applyFont="1" applyFill="1" applyBorder="1" applyAlignment="1">
      <alignment horizontal="center" vertical="center"/>
    </xf>
    <xf numFmtId="0" fontId="3" fillId="0" borderId="86" xfId="0" applyFont="1" applyBorder="1" applyAlignment="1">
      <alignment horizontal="center"/>
    </xf>
    <xf numFmtId="0" fontId="3" fillId="0" borderId="87" xfId="0" applyFont="1" applyBorder="1" applyAlignment="1">
      <alignment horizontal="center" vertical="center"/>
    </xf>
    <xf numFmtId="3" fontId="3" fillId="0" borderId="87" xfId="0" applyNumberFormat="1" applyFont="1" applyBorder="1" applyAlignment="1">
      <alignment horizontal="center" vertical="center"/>
    </xf>
    <xf numFmtId="0" fontId="3" fillId="0" borderId="87" xfId="0" applyFont="1" applyBorder="1" applyAlignment="1">
      <alignment horizontal="center"/>
    </xf>
    <xf numFmtId="0" fontId="11" fillId="2" borderId="0" xfId="0" applyFont="1" applyFill="1" applyBorder="1" applyAlignment="1">
      <alignment horizontal="left" vertical="center"/>
    </xf>
    <xf numFmtId="0" fontId="15" fillId="2" borderId="0" xfId="0" applyFont="1" applyFill="1" applyAlignment="1">
      <alignment horizontal="left" vertical="center"/>
    </xf>
    <xf numFmtId="0" fontId="15" fillId="2" borderId="0" xfId="0" applyFont="1" applyFill="1" applyBorder="1" applyAlignment="1">
      <alignment horizontal="left" vertical="center"/>
    </xf>
    <xf numFmtId="0" fontId="3" fillId="0" borderId="50" xfId="0" applyFont="1" applyBorder="1" applyAlignment="1">
      <alignment horizontal="center" wrapText="1"/>
    </xf>
    <xf numFmtId="0" fontId="3" fillId="0" borderId="39" xfId="0" applyFont="1" applyBorder="1" applyAlignment="1">
      <alignment horizontal="center" wrapText="1"/>
    </xf>
    <xf numFmtId="0" fontId="3" fillId="0" borderId="39" xfId="0" applyFont="1" applyFill="1" applyBorder="1" applyAlignment="1">
      <alignment horizontal="center" wrapText="1"/>
    </xf>
    <xf numFmtId="0" fontId="3" fillId="0" borderId="44" xfId="0" applyFont="1" applyFill="1" applyBorder="1" applyAlignment="1">
      <alignment horizontal="center" wrapText="1"/>
    </xf>
    <xf numFmtId="0" fontId="0" fillId="0" borderId="51" xfId="0" applyBorder="1" applyAlignment="1">
      <alignment horizontal="center"/>
    </xf>
    <xf numFmtId="0" fontId="0" fillId="0" borderId="16" xfId="0" applyBorder="1" applyAlignment="1">
      <alignment horizontal="center"/>
    </xf>
    <xf numFmtId="0" fontId="0" fillId="0" borderId="50" xfId="0" applyBorder="1" applyAlignment="1">
      <alignment horizontal="center"/>
    </xf>
    <xf numFmtId="0" fontId="0" fillId="2" borderId="0" xfId="0" applyFill="1"/>
    <xf numFmtId="0" fontId="14" fillId="2" borderId="0" xfId="0" applyFont="1" applyFill="1" applyAlignment="1">
      <alignment horizontal="left"/>
    </xf>
    <xf numFmtId="0" fontId="14" fillId="2" borderId="0" xfId="0" applyFont="1" applyFill="1" applyBorder="1" applyAlignment="1">
      <alignment horizontal="left" vertical="center"/>
    </xf>
    <xf numFmtId="0" fontId="18" fillId="2" borderId="0" xfId="0" applyFont="1" applyFill="1" applyBorder="1" applyAlignment="1">
      <alignment horizontal="left" vertical="center"/>
    </xf>
    <xf numFmtId="0" fontId="4" fillId="3" borderId="6" xfId="0" applyFont="1" applyFill="1" applyBorder="1" applyAlignment="1">
      <alignment horizontal="center"/>
    </xf>
    <xf numFmtId="0" fontId="4" fillId="3" borderId="21" xfId="0" applyFont="1" applyFill="1" applyBorder="1" applyAlignment="1">
      <alignment horizontal="left" vertical="center"/>
    </xf>
    <xf numFmtId="0" fontId="4" fillId="3" borderId="60"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50" xfId="0" applyFont="1" applyFill="1" applyBorder="1" applyAlignment="1">
      <alignment horizontal="left" vertical="center"/>
    </xf>
    <xf numFmtId="0" fontId="4" fillId="3" borderId="54" xfId="0" applyFont="1" applyFill="1" applyBorder="1" applyAlignment="1">
      <alignment horizontal="left" vertical="center"/>
    </xf>
    <xf numFmtId="0" fontId="17" fillId="3" borderId="10" xfId="0" applyFont="1" applyFill="1" applyBorder="1" applyAlignment="1">
      <alignment horizontal="center"/>
    </xf>
    <xf numFmtId="0" fontId="4" fillId="3" borderId="10" xfId="0" applyFont="1" applyFill="1" applyBorder="1" applyAlignment="1">
      <alignment horizontal="center"/>
    </xf>
    <xf numFmtId="0" fontId="4" fillId="3" borderId="90" xfId="0" applyFont="1" applyFill="1" applyBorder="1" applyAlignment="1">
      <alignment horizontal="left" vertical="center"/>
    </xf>
    <xf numFmtId="0" fontId="4" fillId="3" borderId="88" xfId="0" applyFont="1" applyFill="1" applyBorder="1" applyAlignment="1">
      <alignment horizontal="center" vertical="center" wrapText="1"/>
    </xf>
    <xf numFmtId="0" fontId="4" fillId="3" borderId="89" xfId="0" applyFont="1" applyFill="1" applyBorder="1" applyAlignment="1">
      <alignment horizontal="center" vertical="center" wrapText="1"/>
    </xf>
    <xf numFmtId="14" fontId="14" fillId="5" borderId="60" xfId="0" applyNumberFormat="1" applyFont="1" applyFill="1" applyBorder="1" applyAlignment="1">
      <alignment horizontal="center" vertical="center"/>
    </xf>
    <xf numFmtId="0" fontId="4" fillId="3" borderId="43" xfId="0" applyFont="1" applyFill="1" applyBorder="1" applyAlignment="1">
      <alignment horizontal="left" vertical="center"/>
    </xf>
    <xf numFmtId="43" fontId="14" fillId="5" borderId="60" xfId="2" applyNumberFormat="1" applyFont="1" applyFill="1" applyBorder="1" applyAlignment="1">
      <alignment horizontal="center" vertical="center"/>
    </xf>
    <xf numFmtId="0" fontId="3" fillId="0" borderId="95" xfId="0" applyFont="1" applyBorder="1" applyAlignment="1">
      <alignment horizontal="center"/>
    </xf>
    <xf numFmtId="0" fontId="4" fillId="3" borderId="97" xfId="0" applyFont="1" applyFill="1" applyBorder="1" applyAlignment="1">
      <alignment horizontal="left" vertical="center"/>
    </xf>
    <xf numFmtId="0" fontId="4" fillId="3" borderId="98" xfId="0" applyFont="1" applyFill="1" applyBorder="1" applyAlignment="1">
      <alignment horizontal="left" vertical="center"/>
    </xf>
    <xf numFmtId="3" fontId="3" fillId="0" borderId="82" xfId="0" applyNumberFormat="1" applyFont="1" applyBorder="1" applyAlignment="1">
      <alignment horizontal="center" vertical="center"/>
    </xf>
    <xf numFmtId="0" fontId="3" fillId="0" borderId="43" xfId="0" applyFont="1" applyBorder="1" applyAlignment="1">
      <alignment horizontal="center" vertical="center"/>
    </xf>
    <xf numFmtId="0" fontId="3" fillId="0" borderId="17" xfId="0" applyFont="1" applyBorder="1" applyAlignment="1">
      <alignment horizontal="center" vertical="center"/>
    </xf>
    <xf numFmtId="3" fontId="3" fillId="0" borderId="17" xfId="0" applyNumberFormat="1" applyFont="1" applyBorder="1" applyAlignment="1">
      <alignment horizontal="center" vertical="center"/>
    </xf>
    <xf numFmtId="0" fontId="3" fillId="0" borderId="36" xfId="0" applyFont="1" applyBorder="1" applyAlignment="1">
      <alignment horizontal="center" vertical="center"/>
    </xf>
    <xf numFmtId="0" fontId="3" fillId="0" borderId="42" xfId="0" applyFont="1" applyBorder="1" applyAlignment="1">
      <alignment horizontal="center" vertical="center"/>
    </xf>
    <xf numFmtId="3" fontId="3" fillId="0" borderId="45" xfId="0" applyNumberFormat="1" applyFont="1" applyBorder="1" applyAlignment="1">
      <alignment horizontal="center" vertical="center"/>
    </xf>
    <xf numFmtId="0" fontId="3" fillId="0" borderId="41" xfId="0" applyFont="1" applyBorder="1" applyAlignment="1">
      <alignment horizontal="center" vertical="center"/>
    </xf>
    <xf numFmtId="0" fontId="3" fillId="0" borderId="47" xfId="0" applyFont="1" applyBorder="1" applyAlignment="1">
      <alignment horizontal="center" vertical="center"/>
    </xf>
    <xf numFmtId="3" fontId="3" fillId="0" borderId="46" xfId="0" applyNumberFormat="1" applyFont="1" applyBorder="1" applyAlignment="1">
      <alignment horizontal="center" vertical="center"/>
    </xf>
    <xf numFmtId="0" fontId="3" fillId="0" borderId="49" xfId="0" applyFont="1" applyBorder="1" applyAlignment="1">
      <alignment horizontal="center" vertical="center"/>
    </xf>
    <xf numFmtId="0" fontId="3" fillId="0" borderId="20" xfId="0" applyFont="1" applyBorder="1" applyAlignment="1">
      <alignment horizontal="center" vertical="center"/>
    </xf>
    <xf numFmtId="3" fontId="3" fillId="0" borderId="20" xfId="0" applyNumberFormat="1" applyFont="1" applyBorder="1" applyAlignment="1">
      <alignment horizontal="center" vertical="center"/>
    </xf>
    <xf numFmtId="3" fontId="3" fillId="0" borderId="75" xfId="0" applyNumberFormat="1" applyFont="1" applyBorder="1" applyAlignment="1">
      <alignment horizontal="center" vertical="center"/>
    </xf>
    <xf numFmtId="0" fontId="3" fillId="0" borderId="102" xfId="0" applyFont="1" applyBorder="1" applyAlignment="1">
      <alignment horizontal="center" vertical="center"/>
    </xf>
    <xf numFmtId="0" fontId="3" fillId="0" borderId="45" xfId="0" applyFont="1" applyBorder="1" applyAlignment="1">
      <alignment horizontal="center" vertical="center"/>
    </xf>
    <xf numFmtId="0" fontId="12" fillId="2" borderId="0" xfId="0" applyFont="1" applyFill="1" applyBorder="1" applyAlignment="1">
      <alignment horizontal="left"/>
    </xf>
    <xf numFmtId="0" fontId="3" fillId="2" borderId="0" xfId="0" applyFont="1" applyFill="1" applyAlignment="1">
      <alignment horizontal="center" vertical="center"/>
    </xf>
    <xf numFmtId="0" fontId="4" fillId="3" borderId="6" xfId="0" applyFont="1" applyFill="1" applyBorder="1" applyAlignment="1">
      <alignment horizontal="left" vertical="center"/>
    </xf>
    <xf numFmtId="0" fontId="4" fillId="3" borderId="10" xfId="0" applyFont="1" applyFill="1" applyBorder="1" applyAlignment="1">
      <alignment horizontal="left" vertical="center"/>
    </xf>
    <xf numFmtId="0" fontId="3" fillId="0" borderId="17" xfId="0" applyFont="1" applyFill="1" applyBorder="1" applyAlignment="1">
      <alignment horizontal="center" vertical="center"/>
    </xf>
    <xf numFmtId="0" fontId="3" fillId="0" borderId="42" xfId="0" applyFont="1" applyFill="1" applyBorder="1" applyAlignment="1">
      <alignment horizontal="center" vertical="center"/>
    </xf>
    <xf numFmtId="0" fontId="4" fillId="2" borderId="0" xfId="0" applyFont="1" applyFill="1" applyAlignment="1">
      <alignment horizontal="left"/>
    </xf>
    <xf numFmtId="0" fontId="7" fillId="2" borderId="0" xfId="0" applyFont="1" applyFill="1" applyBorder="1" applyAlignment="1">
      <alignment horizontal="left" vertical="center" wrapText="1"/>
    </xf>
    <xf numFmtId="0" fontId="3" fillId="2" borderId="0" xfId="0" applyFont="1" applyFill="1" applyAlignment="1">
      <alignment horizontal="left" wrapText="1"/>
    </xf>
    <xf numFmtId="3" fontId="3" fillId="0" borderId="15" xfId="0" applyNumberFormat="1" applyFont="1" applyBorder="1" applyAlignment="1">
      <alignment horizontal="center" vertical="center"/>
    </xf>
    <xf numFmtId="0" fontId="3" fillId="0" borderId="15" xfId="0" applyFont="1" applyBorder="1" applyAlignment="1">
      <alignment horizontal="center" vertical="center"/>
    </xf>
    <xf numFmtId="0" fontId="3" fillId="0" borderId="53" xfId="0" applyFont="1" applyBorder="1" applyAlignment="1">
      <alignment horizontal="center" vertical="center"/>
    </xf>
    <xf numFmtId="0" fontId="3" fillId="0" borderId="75" xfId="0" applyFont="1" applyBorder="1" applyAlignment="1">
      <alignment horizontal="center" vertical="center"/>
    </xf>
    <xf numFmtId="10" fontId="3" fillId="2" borderId="0" xfId="3" applyNumberFormat="1" applyFont="1" applyFill="1" applyAlignment="1">
      <alignment horizontal="left" vertical="center"/>
    </xf>
    <xf numFmtId="165" fontId="3" fillId="2" borderId="0" xfId="3" applyNumberFormat="1" applyFont="1" applyFill="1" applyAlignment="1">
      <alignment horizontal="left" vertical="center"/>
    </xf>
    <xf numFmtId="166" fontId="3" fillId="0" borderId="17" xfId="2" applyNumberFormat="1" applyFont="1" applyBorder="1" applyAlignment="1">
      <alignment horizontal="center"/>
    </xf>
    <xf numFmtId="166" fontId="10" fillId="0" borderId="17" xfId="2" applyNumberFormat="1" applyFont="1" applyBorder="1" applyAlignment="1">
      <alignment horizontal="center"/>
    </xf>
    <xf numFmtId="166" fontId="10" fillId="0" borderId="17" xfId="2" applyNumberFormat="1" applyFont="1" applyFill="1" applyBorder="1" applyAlignment="1">
      <alignment horizontal="center"/>
    </xf>
    <xf numFmtId="166" fontId="4" fillId="0" borderId="47" xfId="2" applyNumberFormat="1" applyFont="1" applyBorder="1" applyAlignment="1">
      <alignment horizontal="center"/>
    </xf>
    <xf numFmtId="166" fontId="4" fillId="0" borderId="46" xfId="2" applyNumberFormat="1" applyFont="1" applyBorder="1" applyAlignment="1">
      <alignment horizontal="center"/>
    </xf>
    <xf numFmtId="166" fontId="3" fillId="0" borderId="45" xfId="2" applyNumberFormat="1" applyFont="1" applyBorder="1" applyAlignment="1">
      <alignment horizontal="center"/>
    </xf>
    <xf numFmtId="166" fontId="10" fillId="0" borderId="45" xfId="2" applyNumberFormat="1" applyFont="1" applyBorder="1" applyAlignment="1">
      <alignment horizontal="center"/>
    </xf>
    <xf numFmtId="166" fontId="10" fillId="0" borderId="45" xfId="2" applyNumberFormat="1" applyFont="1" applyFill="1" applyBorder="1" applyAlignment="1">
      <alignment horizontal="center"/>
    </xf>
    <xf numFmtId="166" fontId="4" fillId="0" borderId="82" xfId="2" applyNumberFormat="1" applyFont="1" applyBorder="1" applyAlignment="1">
      <alignment horizontal="center"/>
    </xf>
    <xf numFmtId="166" fontId="3" fillId="0" borderId="36" xfId="2" applyNumberFormat="1" applyFont="1" applyBorder="1" applyAlignment="1">
      <alignment horizontal="center"/>
    </xf>
    <xf numFmtId="166" fontId="10" fillId="0" borderId="36" xfId="2" applyNumberFormat="1" applyFont="1" applyBorder="1" applyAlignment="1">
      <alignment horizontal="center"/>
    </xf>
    <xf numFmtId="166" fontId="10" fillId="0" borderId="36" xfId="2" applyNumberFormat="1" applyFont="1" applyFill="1" applyBorder="1" applyAlignment="1">
      <alignment horizontal="center"/>
    </xf>
    <xf numFmtId="43" fontId="3" fillId="0" borderId="17" xfId="2" applyFont="1" applyBorder="1" applyAlignment="1">
      <alignment horizontal="center"/>
    </xf>
    <xf numFmtId="43" fontId="10" fillId="0" borderId="17" xfId="2" applyFont="1" applyBorder="1" applyAlignment="1">
      <alignment horizontal="center"/>
    </xf>
    <xf numFmtId="43" fontId="4" fillId="0" borderId="47" xfId="2" applyFont="1" applyBorder="1" applyAlignment="1">
      <alignment horizontal="center"/>
    </xf>
    <xf numFmtId="43" fontId="4" fillId="0" borderId="46" xfId="2" applyFont="1" applyBorder="1" applyAlignment="1">
      <alignment horizontal="center"/>
    </xf>
    <xf numFmtId="43" fontId="3" fillId="0" borderId="45" xfId="2" applyFont="1" applyBorder="1" applyAlignment="1">
      <alignment horizontal="center"/>
    </xf>
    <xf numFmtId="43" fontId="10" fillId="0" borderId="45" xfId="2" applyFont="1" applyBorder="1" applyAlignment="1">
      <alignment horizontal="center"/>
    </xf>
    <xf numFmtId="43" fontId="4" fillId="0" borderId="82" xfId="2" applyFont="1" applyBorder="1" applyAlignment="1">
      <alignment horizontal="center"/>
    </xf>
    <xf numFmtId="43" fontId="3" fillId="0" borderId="36" xfId="2" applyFont="1" applyBorder="1" applyAlignment="1">
      <alignment horizontal="center"/>
    </xf>
    <xf numFmtId="43" fontId="10" fillId="0" borderId="36" xfId="2" applyFont="1" applyBorder="1" applyAlignment="1">
      <alignment horizontal="center"/>
    </xf>
    <xf numFmtId="0" fontId="3" fillId="0" borderId="0" xfId="0" applyFont="1" applyAlignment="1">
      <alignment horizontal="center" vertical="center"/>
    </xf>
    <xf numFmtId="3" fontId="3" fillId="0" borderId="47" xfId="0" applyNumberFormat="1" applyFont="1" applyBorder="1" applyAlignment="1">
      <alignment horizontal="center" vertical="center"/>
    </xf>
    <xf numFmtId="0" fontId="3" fillId="0" borderId="46" xfId="0" applyFont="1" applyBorder="1" applyAlignment="1">
      <alignment horizontal="center" vertical="center"/>
    </xf>
    <xf numFmtId="0" fontId="3" fillId="2" borderId="0" xfId="0" applyFont="1" applyFill="1" applyBorder="1" applyAlignment="1">
      <alignment horizontal="center" vertical="center"/>
    </xf>
    <xf numFmtId="164" fontId="3" fillId="0" borderId="0" xfId="0" applyNumberFormat="1" applyFont="1" applyAlignment="1">
      <alignment horizontal="left"/>
    </xf>
    <xf numFmtId="0" fontId="3" fillId="0" borderId="17" xfId="0" applyFont="1" applyBorder="1" applyAlignment="1">
      <alignment horizontal="center"/>
    </xf>
    <xf numFmtId="0" fontId="3" fillId="0" borderId="42" xfId="0" applyFont="1" applyBorder="1" applyAlignment="1">
      <alignment horizontal="center"/>
    </xf>
    <xf numFmtId="0" fontId="3" fillId="0" borderId="45" xfId="0" applyFont="1" applyBorder="1" applyAlignment="1">
      <alignment horizontal="center"/>
    </xf>
    <xf numFmtId="0" fontId="3" fillId="0" borderId="40" xfId="0" applyFont="1" applyBorder="1" applyAlignment="1">
      <alignment horizontal="center"/>
    </xf>
    <xf numFmtId="0" fontId="3" fillId="0" borderId="43" xfId="0" applyFont="1" applyBorder="1" applyAlignment="1">
      <alignment horizontal="center"/>
    </xf>
    <xf numFmtId="0" fontId="3" fillId="0" borderId="15" xfId="0" applyFont="1" applyBorder="1" applyAlignment="1">
      <alignment horizontal="center"/>
    </xf>
    <xf numFmtId="0" fontId="3" fillId="0" borderId="53" xfId="0" applyFont="1" applyBorder="1" applyAlignment="1">
      <alignment horizontal="center"/>
    </xf>
    <xf numFmtId="0" fontId="3" fillId="0" borderId="52" xfId="0" applyFont="1" applyBorder="1" applyAlignment="1">
      <alignment horizontal="center"/>
    </xf>
    <xf numFmtId="0" fontId="3" fillId="0" borderId="51" xfId="0" applyFont="1" applyBorder="1" applyAlignment="1">
      <alignment horizontal="center"/>
    </xf>
    <xf numFmtId="0" fontId="3" fillId="0" borderId="81" xfId="0" applyFont="1" applyBorder="1" applyAlignment="1">
      <alignment horizontal="center"/>
    </xf>
    <xf numFmtId="0" fontId="3" fillId="0" borderId="36" xfId="0" applyFont="1" applyBorder="1" applyAlignment="1">
      <alignment horizontal="center"/>
    </xf>
    <xf numFmtId="0" fontId="3" fillId="0" borderId="55" xfId="0" applyFont="1" applyBorder="1" applyAlignment="1">
      <alignment horizontal="center"/>
    </xf>
    <xf numFmtId="0" fontId="3" fillId="0" borderId="102" xfId="0" applyFont="1" applyBorder="1" applyAlignment="1">
      <alignment horizontal="center"/>
    </xf>
    <xf numFmtId="0" fontId="3" fillId="0" borderId="20" xfId="0" applyFont="1" applyBorder="1" applyAlignment="1">
      <alignment horizontal="center"/>
    </xf>
    <xf numFmtId="0" fontId="3" fillId="0" borderId="75" xfId="0" applyFont="1" applyBorder="1" applyAlignment="1">
      <alignment horizontal="center"/>
    </xf>
    <xf numFmtId="0" fontId="4" fillId="3" borderId="11" xfId="0" applyFont="1" applyFill="1" applyBorder="1" applyAlignment="1">
      <alignment horizontal="center" vertical="center"/>
    </xf>
    <xf numFmtId="0" fontId="4" fillId="3" borderId="25"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25" xfId="0" applyFont="1" applyFill="1" applyBorder="1" applyAlignment="1">
      <alignment horizontal="center" vertical="center"/>
    </xf>
    <xf numFmtId="0" fontId="17" fillId="3" borderId="99" xfId="0" applyFont="1" applyFill="1" applyBorder="1" applyAlignment="1">
      <alignment horizontal="center" vertical="center"/>
    </xf>
    <xf numFmtId="0" fontId="4" fillId="3" borderId="107" xfId="0" applyFont="1" applyFill="1" applyBorder="1" applyAlignment="1">
      <alignment horizontal="center" vertical="center" wrapText="1"/>
    </xf>
    <xf numFmtId="0" fontId="14" fillId="5" borderId="88" xfId="0" applyFont="1" applyFill="1" applyBorder="1" applyAlignment="1">
      <alignment horizontal="center" vertical="center"/>
    </xf>
    <xf numFmtId="3" fontId="14" fillId="5" borderId="89" xfId="0" applyNumberFormat="1" applyFont="1" applyFill="1" applyBorder="1" applyAlignment="1">
      <alignment horizontal="center" vertical="center"/>
    </xf>
    <xf numFmtId="0" fontId="4" fillId="3" borderId="33" xfId="0" applyFont="1" applyFill="1" applyBorder="1" applyAlignment="1">
      <alignment horizontal="center" vertical="center" wrapText="1"/>
    </xf>
    <xf numFmtId="0" fontId="15" fillId="2" borderId="0" xfId="0" applyFont="1" applyFill="1" applyAlignment="1"/>
    <xf numFmtId="0" fontId="3" fillId="2" borderId="0" xfId="0" applyFont="1" applyFill="1" applyAlignment="1"/>
    <xf numFmtId="164" fontId="3" fillId="2" borderId="0" xfId="0" applyNumberFormat="1" applyFont="1" applyFill="1" applyAlignment="1">
      <alignment horizontal="left"/>
    </xf>
    <xf numFmtId="0" fontId="20" fillId="2" borderId="0" xfId="0" applyFont="1" applyFill="1" applyBorder="1" applyAlignment="1"/>
    <xf numFmtId="0" fontId="6" fillId="2" borderId="0" xfId="0" applyFont="1" applyFill="1" applyBorder="1" applyAlignment="1"/>
    <xf numFmtId="0" fontId="3" fillId="0" borderId="16" xfId="0" applyFont="1" applyBorder="1" applyAlignment="1">
      <alignment horizontal="center"/>
    </xf>
    <xf numFmtId="0" fontId="3" fillId="0" borderId="41" xfId="0" applyFont="1" applyBorder="1" applyAlignment="1">
      <alignment horizontal="center"/>
    </xf>
    <xf numFmtId="0" fontId="3" fillId="0" borderId="39" xfId="0" applyFont="1" applyBorder="1" applyAlignment="1">
      <alignment horizontal="center"/>
    </xf>
    <xf numFmtId="0" fontId="14" fillId="5" borderId="88" xfId="2" applyNumberFormat="1" applyFont="1" applyFill="1" applyBorder="1" applyAlignment="1">
      <alignment horizontal="center" vertical="center"/>
    </xf>
    <xf numFmtId="0" fontId="3" fillId="0" borderId="42" xfId="0" applyNumberFormat="1" applyFont="1" applyBorder="1" applyAlignment="1">
      <alignment horizontal="center"/>
    </xf>
    <xf numFmtId="0" fontId="3" fillId="0" borderId="41" xfId="0" applyNumberFormat="1" applyFont="1" applyBorder="1" applyAlignment="1">
      <alignment horizontal="center"/>
    </xf>
    <xf numFmtId="0" fontId="14" fillId="5" borderId="89" xfId="0" applyFont="1" applyFill="1" applyBorder="1" applyAlignment="1">
      <alignment horizontal="center" vertical="center" wrapText="1"/>
    </xf>
    <xf numFmtId="0" fontId="3" fillId="0" borderId="17" xfId="0" applyFont="1" applyBorder="1" applyAlignment="1">
      <alignment horizontal="center" wrapText="1"/>
    </xf>
    <xf numFmtId="0" fontId="3" fillId="0" borderId="40" xfId="0" applyFont="1" applyBorder="1" applyAlignment="1">
      <alignment horizontal="center" wrapText="1"/>
    </xf>
    <xf numFmtId="2" fontId="3" fillId="2" borderId="0" xfId="0" applyNumberFormat="1" applyFont="1" applyFill="1" applyAlignment="1">
      <alignment horizontal="left" vertical="center"/>
    </xf>
    <xf numFmtId="0" fontId="3" fillId="0" borderId="107" xfId="0" applyFont="1" applyBorder="1" applyAlignment="1">
      <alignment horizontal="center"/>
    </xf>
    <xf numFmtId="0" fontId="3" fillId="0" borderId="89" xfId="0" applyFont="1" applyBorder="1" applyAlignment="1">
      <alignment horizontal="center"/>
    </xf>
    <xf numFmtId="0" fontId="3" fillId="0" borderId="77" xfId="0" applyFont="1" applyBorder="1" applyAlignment="1">
      <alignment horizontal="center"/>
    </xf>
    <xf numFmtId="0" fontId="3" fillId="0" borderId="48" xfId="0" applyFont="1" applyBorder="1" applyAlignment="1">
      <alignment horizontal="center"/>
    </xf>
    <xf numFmtId="0" fontId="3" fillId="0" borderId="88" xfId="0" applyFont="1" applyBorder="1" applyAlignment="1">
      <alignment horizontal="center"/>
    </xf>
    <xf numFmtId="0" fontId="15" fillId="2" borderId="0" xfId="0" applyFont="1" applyFill="1" applyBorder="1" applyAlignment="1">
      <alignment horizontal="left"/>
    </xf>
    <xf numFmtId="0" fontId="3" fillId="0" borderId="4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4" xfId="0" applyFont="1" applyBorder="1" applyAlignment="1">
      <alignment horizontal="center" vertical="center" wrapText="1"/>
    </xf>
    <xf numFmtId="0" fontId="11" fillId="2" borderId="0" xfId="0"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2" borderId="0" xfId="0" applyFont="1" applyFill="1" applyBorder="1" applyAlignment="1">
      <alignment horizontal="left"/>
    </xf>
    <xf numFmtId="0" fontId="3" fillId="4" borderId="86" xfId="0" applyFont="1" applyFill="1" applyBorder="1" applyAlignment="1">
      <alignment horizontal="center"/>
    </xf>
    <xf numFmtId="0" fontId="3" fillId="4" borderId="87" xfId="0" applyFont="1" applyFill="1" applyBorder="1" applyAlignment="1">
      <alignment horizontal="center"/>
    </xf>
    <xf numFmtId="0" fontId="3" fillId="4" borderId="10" xfId="0" applyFont="1" applyFill="1" applyBorder="1" applyAlignment="1">
      <alignment horizontal="center"/>
    </xf>
    <xf numFmtId="0" fontId="3" fillId="4" borderId="5" xfId="0" applyFont="1" applyFill="1" applyBorder="1" applyAlignment="1">
      <alignment horizontal="center"/>
    </xf>
    <xf numFmtId="0" fontId="3" fillId="4" borderId="54" xfId="0" applyFont="1" applyFill="1" applyBorder="1" applyAlignment="1">
      <alignment horizontal="center"/>
    </xf>
    <xf numFmtId="0" fontId="3" fillId="0" borderId="109" xfId="0" applyFont="1" applyBorder="1" applyAlignment="1">
      <alignment horizontal="center"/>
    </xf>
    <xf numFmtId="0" fontId="3" fillId="4" borderId="98" xfId="0" applyFont="1" applyFill="1" applyBorder="1" applyAlignment="1">
      <alignment horizontal="center"/>
    </xf>
    <xf numFmtId="0" fontId="3" fillId="4" borderId="97" xfId="0" applyFont="1" applyFill="1" applyBorder="1" applyAlignment="1">
      <alignment horizontal="center"/>
    </xf>
    <xf numFmtId="0" fontId="3" fillId="0" borderId="97" xfId="0" applyFont="1" applyBorder="1" applyAlignment="1">
      <alignment horizontal="center"/>
    </xf>
    <xf numFmtId="0" fontId="3" fillId="0" borderId="96" xfId="0" applyFont="1" applyBorder="1" applyAlignment="1">
      <alignment horizontal="center"/>
    </xf>
    <xf numFmtId="0" fontId="3" fillId="4" borderId="96" xfId="0" applyFont="1" applyFill="1" applyBorder="1" applyAlignment="1">
      <alignment horizontal="center"/>
    </xf>
    <xf numFmtId="3" fontId="3" fillId="4" borderId="24" xfId="0" applyNumberFormat="1" applyFont="1" applyFill="1" applyBorder="1" applyAlignment="1">
      <alignment horizontal="center" vertical="center"/>
    </xf>
    <xf numFmtId="3" fontId="3" fillId="4" borderId="25" xfId="0" applyNumberFormat="1" applyFont="1" applyFill="1" applyBorder="1" applyAlignment="1">
      <alignment horizontal="center" vertical="center"/>
    </xf>
    <xf numFmtId="3" fontId="3" fillId="4" borderId="99" xfId="0" applyNumberFormat="1" applyFont="1" applyFill="1" applyBorder="1" applyAlignment="1">
      <alignment horizontal="center" vertical="center"/>
    </xf>
    <xf numFmtId="10" fontId="3" fillId="4" borderId="48" xfId="3" applyNumberFormat="1" applyFont="1" applyFill="1" applyBorder="1" applyAlignment="1">
      <alignment horizontal="center" vertical="center"/>
    </xf>
    <xf numFmtId="10" fontId="3" fillId="4" borderId="47" xfId="3" applyNumberFormat="1" applyFont="1" applyFill="1" applyBorder="1" applyAlignment="1">
      <alignment horizontal="center" vertical="center"/>
    </xf>
    <xf numFmtId="10" fontId="3" fillId="4" borderId="46" xfId="3" applyNumberFormat="1" applyFont="1" applyFill="1" applyBorder="1" applyAlignment="1">
      <alignment horizontal="center" vertical="center"/>
    </xf>
    <xf numFmtId="165" fontId="3" fillId="4" borderId="41" xfId="3" applyNumberFormat="1" applyFont="1" applyFill="1" applyBorder="1" applyAlignment="1">
      <alignment horizontal="center" vertical="center"/>
    </xf>
    <xf numFmtId="165" fontId="3" fillId="4" borderId="40" xfId="3" applyNumberFormat="1" applyFont="1" applyFill="1" applyBorder="1" applyAlignment="1">
      <alignment horizontal="center" vertical="center"/>
    </xf>
    <xf numFmtId="165" fontId="3" fillId="4" borderId="44" xfId="3" applyNumberFormat="1" applyFont="1" applyFill="1" applyBorder="1" applyAlignment="1">
      <alignment horizontal="center" vertical="center"/>
    </xf>
    <xf numFmtId="0" fontId="4" fillId="4" borderId="101" xfId="2" applyNumberFormat="1" applyFont="1" applyFill="1" applyBorder="1" applyAlignment="1">
      <alignment horizontal="center"/>
    </xf>
    <xf numFmtId="0" fontId="4" fillId="4" borderId="40" xfId="2" applyNumberFormat="1" applyFont="1" applyFill="1" applyBorder="1" applyAlignment="1">
      <alignment horizontal="center"/>
    </xf>
    <xf numFmtId="0" fontId="4" fillId="4" borderId="44" xfId="2" applyNumberFormat="1" applyFont="1" applyFill="1" applyBorder="1" applyAlignment="1">
      <alignment horizontal="center"/>
    </xf>
    <xf numFmtId="0" fontId="17" fillId="4" borderId="82" xfId="2" applyNumberFormat="1" applyFont="1" applyFill="1" applyBorder="1" applyAlignment="1">
      <alignment horizontal="center"/>
    </xf>
    <xf numFmtId="0" fontId="17" fillId="4" borderId="47" xfId="2" applyNumberFormat="1" applyFont="1" applyFill="1" applyBorder="1" applyAlignment="1">
      <alignment horizontal="center"/>
    </xf>
    <xf numFmtId="0" fontId="17" fillId="4" borderId="46" xfId="2" applyNumberFormat="1" applyFont="1" applyFill="1" applyBorder="1" applyAlignment="1">
      <alignment horizontal="center"/>
    </xf>
    <xf numFmtId="0" fontId="6" fillId="4" borderId="36" xfId="2" applyNumberFormat="1" applyFont="1" applyFill="1" applyBorder="1" applyAlignment="1">
      <alignment horizontal="center"/>
    </xf>
    <xf numFmtId="0" fontId="6" fillId="4" borderId="17" xfId="2" applyNumberFormat="1" applyFont="1" applyFill="1" applyBorder="1" applyAlignment="1">
      <alignment horizontal="center"/>
    </xf>
    <xf numFmtId="0" fontId="6" fillId="4" borderId="45" xfId="2" applyNumberFormat="1" applyFont="1" applyFill="1" applyBorder="1" applyAlignment="1">
      <alignment horizontal="center"/>
    </xf>
    <xf numFmtId="0" fontId="17" fillId="4" borderId="101" xfId="2" applyNumberFormat="1" applyFont="1" applyFill="1" applyBorder="1" applyAlignment="1">
      <alignment horizontal="center"/>
    </xf>
    <xf numFmtId="0" fontId="17" fillId="4" borderId="40" xfId="2" applyNumberFormat="1" applyFont="1" applyFill="1" applyBorder="1" applyAlignment="1">
      <alignment horizontal="center"/>
    </xf>
    <xf numFmtId="0" fontId="17" fillId="4" borderId="44" xfId="2" applyNumberFormat="1" applyFont="1" applyFill="1" applyBorder="1" applyAlignment="1">
      <alignment horizontal="center"/>
    </xf>
    <xf numFmtId="168" fontId="3" fillId="4" borderId="6" xfId="3" applyNumberFormat="1" applyFont="1" applyFill="1" applyBorder="1" applyAlignment="1">
      <alignment horizontal="center" vertical="center"/>
    </xf>
    <xf numFmtId="0" fontId="3" fillId="0" borderId="10" xfId="3" applyNumberFormat="1" applyFont="1" applyBorder="1" applyAlignment="1">
      <alignment horizontal="center" vertical="center"/>
    </xf>
    <xf numFmtId="0" fontId="3" fillId="0" borderId="98" xfId="0" applyFont="1" applyBorder="1" applyAlignment="1">
      <alignment horizontal="center"/>
    </xf>
    <xf numFmtId="0" fontId="3" fillId="4" borderId="109" xfId="0" applyFont="1" applyFill="1" applyBorder="1" applyAlignment="1">
      <alignment horizontal="center"/>
    </xf>
    <xf numFmtId="0" fontId="3" fillId="5" borderId="100" xfId="0" applyFont="1" applyFill="1" applyBorder="1" applyAlignment="1">
      <alignment horizontal="left" vertical="center" indent="3"/>
    </xf>
    <xf numFmtId="0" fontId="6" fillId="5" borderId="6" xfId="0" applyFont="1" applyFill="1" applyBorder="1" applyAlignment="1">
      <alignment horizontal="left" wrapText="1"/>
    </xf>
    <xf numFmtId="0" fontId="3" fillId="5" borderId="57" xfId="0" applyFont="1" applyFill="1" applyBorder="1" applyAlignment="1">
      <alignment horizontal="left" vertical="center" indent="3"/>
    </xf>
    <xf numFmtId="0" fontId="3" fillId="5" borderId="51" xfId="0" applyFont="1" applyFill="1" applyBorder="1" applyAlignment="1">
      <alignment horizontal="left" vertical="center" wrapText="1" indent="3"/>
    </xf>
    <xf numFmtId="0" fontId="3" fillId="5" borderId="55" xfId="0" applyFont="1" applyFill="1" applyBorder="1" applyAlignment="1">
      <alignment horizontal="left" vertical="center" wrapText="1" indent="3"/>
    </xf>
    <xf numFmtId="0" fontId="4" fillId="5" borderId="57" xfId="0" applyFont="1" applyFill="1" applyBorder="1" applyAlignment="1">
      <alignment horizontal="left" vertical="center" wrapText="1"/>
    </xf>
    <xf numFmtId="0" fontId="3" fillId="4" borderId="48" xfId="3" applyNumberFormat="1" applyFont="1" applyFill="1" applyBorder="1" applyAlignment="1">
      <alignment horizontal="center" vertical="center"/>
    </xf>
    <xf numFmtId="0" fontId="3" fillId="4" borderId="47" xfId="3" applyNumberFormat="1" applyFont="1" applyFill="1" applyBorder="1" applyAlignment="1">
      <alignment horizontal="center" vertical="center"/>
    </xf>
    <xf numFmtId="0" fontId="3" fillId="4" borderId="46" xfId="3" applyNumberFormat="1" applyFont="1" applyFill="1" applyBorder="1" applyAlignment="1">
      <alignment horizontal="center" vertical="center"/>
    </xf>
    <xf numFmtId="0" fontId="3" fillId="4" borderId="82" xfId="3" applyNumberFormat="1" applyFont="1" applyFill="1" applyBorder="1" applyAlignment="1">
      <alignment horizontal="center" vertical="center"/>
    </xf>
    <xf numFmtId="168" fontId="3" fillId="4" borderId="41" xfId="3" applyNumberFormat="1" applyFont="1" applyFill="1" applyBorder="1" applyAlignment="1">
      <alignment horizontal="center" vertical="center"/>
    </xf>
    <xf numFmtId="168" fontId="3" fillId="4" borderId="40" xfId="3" applyNumberFormat="1" applyFont="1" applyFill="1" applyBorder="1" applyAlignment="1">
      <alignment horizontal="center" vertical="center"/>
    </xf>
    <xf numFmtId="168" fontId="3" fillId="4" borderId="44" xfId="3" applyNumberFormat="1" applyFont="1" applyFill="1" applyBorder="1" applyAlignment="1">
      <alignment horizontal="center" vertical="center"/>
    </xf>
    <xf numFmtId="0" fontId="14" fillId="2" borderId="0" xfId="0" applyFont="1" applyFill="1" applyAlignment="1"/>
    <xf numFmtId="0" fontId="15" fillId="3" borderId="11"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99" xfId="0" applyFont="1" applyFill="1" applyBorder="1" applyAlignment="1">
      <alignment horizontal="center" vertical="center"/>
    </xf>
    <xf numFmtId="0" fontId="3" fillId="4" borderId="45" xfId="0" applyFont="1" applyFill="1" applyBorder="1" applyAlignment="1">
      <alignment horizontal="center"/>
    </xf>
    <xf numFmtId="0" fontId="3" fillId="4" borderId="44" xfId="0" applyFont="1" applyFill="1" applyBorder="1" applyAlignment="1">
      <alignment horizontal="center"/>
    </xf>
    <xf numFmtId="0" fontId="14" fillId="2" borderId="0" xfId="0" applyFont="1" applyFill="1" applyAlignment="1">
      <alignment horizontal="left" vertical="center"/>
    </xf>
    <xf numFmtId="0" fontId="4" fillId="5" borderId="26" xfId="0" applyFont="1" applyFill="1" applyBorder="1" applyAlignment="1">
      <alignment horizontal="left"/>
    </xf>
    <xf numFmtId="0" fontId="4" fillId="5" borderId="22" xfId="0" applyFont="1" applyFill="1" applyBorder="1" applyAlignment="1">
      <alignment horizontal="left"/>
    </xf>
    <xf numFmtId="0" fontId="4" fillId="5" borderId="22" xfId="0" applyFont="1" applyFill="1" applyBorder="1" applyAlignment="1">
      <alignment horizontal="left" vertical="center"/>
    </xf>
    <xf numFmtId="0" fontId="3" fillId="4" borderId="99" xfId="0" applyFont="1" applyFill="1" applyBorder="1" applyAlignment="1">
      <alignment horizontal="center"/>
    </xf>
    <xf numFmtId="0" fontId="3" fillId="4" borderId="24" xfId="0" applyFont="1" applyFill="1" applyBorder="1" applyAlignment="1">
      <alignment horizontal="center"/>
    </xf>
    <xf numFmtId="3" fontId="3" fillId="4" borderId="25" xfId="0" applyNumberFormat="1" applyFont="1" applyFill="1" applyBorder="1" applyAlignment="1">
      <alignment horizontal="center"/>
    </xf>
    <xf numFmtId="0" fontId="3" fillId="4" borderId="107" xfId="0" applyFont="1" applyFill="1" applyBorder="1" applyAlignment="1">
      <alignment horizontal="center"/>
    </xf>
    <xf numFmtId="0" fontId="3" fillId="4" borderId="89" xfId="0" applyFont="1" applyFill="1" applyBorder="1" applyAlignment="1">
      <alignment horizontal="center"/>
    </xf>
    <xf numFmtId="3" fontId="3" fillId="4" borderId="89" xfId="0" applyNumberFormat="1" applyFont="1" applyFill="1" applyBorder="1" applyAlignment="1">
      <alignment horizontal="center"/>
    </xf>
    <xf numFmtId="3" fontId="3" fillId="4" borderId="77" xfId="0" applyNumberFormat="1" applyFont="1" applyFill="1" applyBorder="1" applyAlignment="1">
      <alignment horizontal="center"/>
    </xf>
    <xf numFmtId="0" fontId="3" fillId="4" borderId="77" xfId="0" applyFont="1" applyFill="1" applyBorder="1" applyAlignment="1">
      <alignment horizontal="center"/>
    </xf>
    <xf numFmtId="0" fontId="4" fillId="4" borderId="23" xfId="0" applyFont="1" applyFill="1" applyBorder="1" applyAlignment="1">
      <alignment horizontal="center"/>
    </xf>
    <xf numFmtId="0" fontId="4" fillId="4" borderId="99" xfId="0" applyFont="1" applyFill="1" applyBorder="1" applyAlignment="1">
      <alignment horizontal="center"/>
    </xf>
    <xf numFmtId="0" fontId="4" fillId="4" borderId="13" xfId="0" applyFont="1" applyFill="1" applyBorder="1" applyAlignment="1">
      <alignment horizontal="center"/>
    </xf>
    <xf numFmtId="0" fontId="3" fillId="4" borderId="26" xfId="0" applyFont="1" applyFill="1" applyBorder="1" applyAlignment="1">
      <alignment horizontal="left"/>
    </xf>
    <xf numFmtId="0" fontId="3" fillId="0" borderId="0" xfId="0" applyFont="1"/>
    <xf numFmtId="0" fontId="3" fillId="2" borderId="0" xfId="0" applyFont="1" applyFill="1"/>
    <xf numFmtId="0" fontId="4" fillId="2" borderId="0" xfId="0" applyFont="1" applyFill="1" applyAlignment="1">
      <alignment vertical="center"/>
    </xf>
    <xf numFmtId="0" fontId="4" fillId="0" borderId="0" xfId="0" applyFont="1" applyAlignment="1">
      <alignment vertical="center"/>
    </xf>
    <xf numFmtId="0" fontId="21" fillId="2" borderId="0" xfId="1" applyFont="1" applyFill="1" applyAlignment="1">
      <alignment horizontal="left" vertical="center"/>
    </xf>
    <xf numFmtId="3" fontId="3" fillId="4" borderId="99" xfId="0" applyNumberFormat="1" applyFont="1" applyFill="1" applyBorder="1" applyAlignment="1">
      <alignment horizontal="center"/>
    </xf>
    <xf numFmtId="0" fontId="4" fillId="3" borderId="35" xfId="0" applyFont="1" applyFill="1" applyBorder="1" applyAlignment="1">
      <alignment horizontal="left" vertical="center"/>
    </xf>
    <xf numFmtId="0" fontId="4" fillId="5" borderId="45" xfId="0" applyFont="1" applyFill="1" applyBorder="1" applyAlignment="1">
      <alignment horizontal="left" wrapText="1"/>
    </xf>
    <xf numFmtId="3" fontId="4" fillId="4" borderId="36" xfId="0" applyNumberFormat="1" applyFont="1" applyFill="1" applyBorder="1" applyAlignment="1">
      <alignment horizontal="center"/>
    </xf>
    <xf numFmtId="3" fontId="4" fillId="4" borderId="17" xfId="0" applyNumberFormat="1" applyFont="1" applyFill="1" applyBorder="1" applyAlignment="1">
      <alignment horizontal="center"/>
    </xf>
    <xf numFmtId="0" fontId="4" fillId="5" borderId="16" xfId="0" applyFont="1" applyFill="1" applyBorder="1" applyAlignment="1">
      <alignment horizontal="left" wrapText="1"/>
    </xf>
    <xf numFmtId="3" fontId="3" fillId="4" borderId="17" xfId="0" applyNumberFormat="1" applyFont="1" applyFill="1" applyBorder="1" applyAlignment="1">
      <alignment horizontal="center"/>
    </xf>
    <xf numFmtId="0" fontId="3" fillId="0" borderId="0" xfId="0" applyFont="1" applyFill="1" applyAlignment="1">
      <alignment horizontal="left"/>
    </xf>
    <xf numFmtId="3" fontId="3" fillId="4" borderId="107" xfId="0" applyNumberFormat="1" applyFont="1" applyFill="1" applyBorder="1" applyAlignment="1">
      <alignment horizontal="center"/>
    </xf>
    <xf numFmtId="0" fontId="23" fillId="6" borderId="6" xfId="0" applyFont="1" applyFill="1" applyBorder="1" applyAlignment="1">
      <alignment horizontal="center" vertical="center" wrapText="1"/>
    </xf>
    <xf numFmtId="0" fontId="5" fillId="7" borderId="6" xfId="0" applyFont="1" applyFill="1" applyBorder="1" applyAlignment="1">
      <alignment horizontal="center"/>
    </xf>
    <xf numFmtId="0" fontId="3" fillId="2" borderId="0" xfId="0" applyFont="1" applyFill="1" applyBorder="1" applyAlignment="1">
      <alignment horizontal="left" wrapText="1"/>
    </xf>
    <xf numFmtId="0" fontId="3" fillId="0" borderId="0" xfId="0" applyFont="1" applyAlignment="1">
      <alignment horizontal="left" wrapText="1"/>
    </xf>
    <xf numFmtId="0" fontId="4" fillId="5" borderId="93" xfId="0" applyFont="1" applyFill="1" applyBorder="1" applyAlignment="1">
      <alignment horizontal="left" wrapText="1"/>
    </xf>
    <xf numFmtId="0" fontId="4" fillId="5" borderId="86" xfId="0" applyFont="1" applyFill="1" applyBorder="1" applyAlignment="1">
      <alignment horizontal="left" wrapText="1"/>
    </xf>
    <xf numFmtId="0" fontId="3" fillId="5" borderId="80" xfId="0" applyFont="1" applyFill="1" applyBorder="1" applyAlignment="1">
      <alignment horizontal="left" wrapText="1" indent="1"/>
    </xf>
    <xf numFmtId="0" fontId="3" fillId="5" borderId="4" xfId="0" applyFont="1" applyFill="1" applyBorder="1" applyAlignment="1">
      <alignment horizontal="left" wrapText="1" indent="1"/>
    </xf>
    <xf numFmtId="0" fontId="3" fillId="5" borderId="87" xfId="0" applyFont="1" applyFill="1" applyBorder="1" applyAlignment="1">
      <alignment horizontal="left" wrapText="1" indent="1"/>
    </xf>
    <xf numFmtId="0" fontId="3" fillId="5" borderId="10" xfId="0" applyFont="1" applyFill="1" applyBorder="1" applyAlignment="1">
      <alignment horizontal="left" wrapText="1" indent="1"/>
    </xf>
    <xf numFmtId="0" fontId="4" fillId="5" borderId="4" xfId="0" applyFont="1" applyFill="1" applyBorder="1" applyAlignment="1">
      <alignment horizontal="left" wrapText="1"/>
    </xf>
    <xf numFmtId="0" fontId="3" fillId="5" borderId="86" xfId="0" applyFont="1" applyFill="1" applyBorder="1" applyAlignment="1">
      <alignment horizontal="left" wrapText="1" indent="1"/>
    </xf>
    <xf numFmtId="0" fontId="4" fillId="5" borderId="10" xfId="0" applyFont="1" applyFill="1" applyBorder="1" applyAlignment="1">
      <alignment horizontal="left" wrapText="1"/>
    </xf>
    <xf numFmtId="0" fontId="4" fillId="3" borderId="108"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10" xfId="0" applyFont="1" applyFill="1" applyBorder="1" applyAlignment="1">
      <alignment horizontal="center" vertical="center"/>
    </xf>
    <xf numFmtId="0" fontId="23" fillId="6" borderId="1" xfId="0" applyFont="1" applyFill="1" applyBorder="1" applyAlignment="1">
      <alignment horizontal="center"/>
    </xf>
    <xf numFmtId="0" fontId="23" fillId="6" borderId="23" xfId="0" applyFont="1" applyFill="1" applyBorder="1" applyAlignment="1">
      <alignment horizontal="center" vertical="center"/>
    </xf>
    <xf numFmtId="0" fontId="23" fillId="6" borderId="24" xfId="0" applyFont="1" applyFill="1" applyBorder="1" applyAlignment="1">
      <alignment horizontal="center" vertical="center"/>
    </xf>
    <xf numFmtId="0" fontId="23" fillId="6" borderId="25" xfId="0" applyFont="1" applyFill="1" applyBorder="1" applyAlignment="1">
      <alignment horizontal="center" vertical="center"/>
    </xf>
    <xf numFmtId="0" fontId="9" fillId="5" borderId="94" xfId="0" applyFont="1" applyFill="1" applyBorder="1" applyAlignment="1">
      <alignment horizontal="left" vertical="center" indent="1"/>
    </xf>
    <xf numFmtId="0" fontId="9" fillId="5" borderId="103" xfId="0" applyFont="1" applyFill="1" applyBorder="1" applyAlignment="1">
      <alignment horizontal="left" vertical="center" indent="1"/>
    </xf>
    <xf numFmtId="0" fontId="19" fillId="5" borderId="94" xfId="0" applyFont="1" applyFill="1" applyBorder="1" applyAlignment="1">
      <alignment horizontal="left" vertical="center" indent="1"/>
    </xf>
    <xf numFmtId="0" fontId="6" fillId="5" borderId="100" xfId="0" applyFont="1" applyFill="1" applyBorder="1" applyAlignment="1">
      <alignment horizontal="left" vertical="center" indent="3"/>
    </xf>
    <xf numFmtId="0" fontId="19" fillId="5" borderId="103" xfId="0" applyFont="1" applyFill="1" applyBorder="1" applyAlignment="1">
      <alignment horizontal="left" vertical="center" indent="1"/>
    </xf>
    <xf numFmtId="0" fontId="23" fillId="6" borderId="6" xfId="0" applyFont="1" applyFill="1" applyBorder="1" applyAlignment="1">
      <alignment horizontal="center"/>
    </xf>
    <xf numFmtId="0" fontId="3" fillId="5" borderId="94" xfId="0" applyFont="1" applyFill="1" applyBorder="1" applyAlignment="1">
      <alignment horizontal="left" indent="1"/>
    </xf>
    <xf numFmtId="0" fontId="3" fillId="5" borderId="100" xfId="0" applyFont="1" applyFill="1" applyBorder="1" applyAlignment="1">
      <alignment horizontal="left" vertical="center" indent="1"/>
    </xf>
    <xf numFmtId="0" fontId="3" fillId="5" borderId="104" xfId="0" applyFont="1" applyFill="1" applyBorder="1" applyAlignment="1">
      <alignment horizontal="left" vertical="center" indent="1"/>
    </xf>
    <xf numFmtId="0" fontId="3" fillId="5" borderId="100" xfId="0" applyFont="1" applyFill="1" applyBorder="1" applyAlignment="1">
      <alignment horizontal="left" indent="1"/>
    </xf>
    <xf numFmtId="0" fontId="4" fillId="5" borderId="22" xfId="0" applyFont="1" applyFill="1" applyBorder="1" applyAlignment="1">
      <alignment horizontal="left" wrapText="1"/>
    </xf>
    <xf numFmtId="0" fontId="4" fillId="5" borderId="22"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23" fillId="6" borderId="89" xfId="0" applyFont="1" applyFill="1" applyBorder="1" applyAlignment="1">
      <alignment horizontal="center" vertical="center"/>
    </xf>
    <xf numFmtId="0" fontId="23" fillId="6" borderId="77" xfId="0" applyFont="1" applyFill="1" applyBorder="1" applyAlignment="1">
      <alignment horizontal="center" vertical="center"/>
    </xf>
    <xf numFmtId="0" fontId="3" fillId="5" borderId="104" xfId="0" applyFont="1" applyFill="1" applyBorder="1" applyAlignment="1">
      <alignment horizontal="left" indent="1"/>
    </xf>
    <xf numFmtId="0" fontId="4" fillId="5" borderId="17" xfId="0" applyFont="1" applyFill="1" applyBorder="1" applyAlignment="1">
      <alignment horizontal="left" wrapText="1"/>
    </xf>
    <xf numFmtId="0" fontId="4" fillId="5" borderId="26" xfId="0" applyFont="1" applyFill="1" applyBorder="1" applyAlignment="1">
      <alignment horizontal="left" wrapText="1"/>
    </xf>
    <xf numFmtId="0" fontId="3" fillId="0" borderId="0" xfId="0" applyFont="1" applyFill="1" applyAlignment="1">
      <alignment horizontal="left" wrapText="1"/>
    </xf>
    <xf numFmtId="0" fontId="22" fillId="6" borderId="30" xfId="0" applyFont="1" applyFill="1" applyBorder="1" applyAlignment="1">
      <alignment vertical="center"/>
    </xf>
    <xf numFmtId="0" fontId="22" fillId="6" borderId="78" xfId="0" applyFont="1" applyFill="1" applyBorder="1" applyAlignment="1">
      <alignment vertical="center"/>
    </xf>
    <xf numFmtId="0" fontId="22" fillId="6" borderId="29" xfId="0" applyFont="1" applyFill="1" applyBorder="1" applyAlignment="1">
      <alignment vertical="center"/>
    </xf>
    <xf numFmtId="0" fontId="22" fillId="6" borderId="11" xfId="0" applyFont="1" applyFill="1" applyBorder="1" applyAlignment="1">
      <alignment vertical="center"/>
    </xf>
    <xf numFmtId="0" fontId="22" fillId="6" borderId="12" xfId="0" applyFont="1" applyFill="1" applyBorder="1" applyAlignment="1">
      <alignment vertical="center"/>
    </xf>
    <xf numFmtId="0" fontId="22" fillId="6" borderId="13" xfId="0" applyFont="1" applyFill="1" applyBorder="1" applyAlignment="1">
      <alignment vertical="center"/>
    </xf>
    <xf numFmtId="0" fontId="3" fillId="8" borderId="0" xfId="0" applyFont="1" applyFill="1" applyAlignment="1">
      <alignment horizontal="left"/>
    </xf>
    <xf numFmtId="0" fontId="3" fillId="0" borderId="15" xfId="0" applyNumberFormat="1" applyFont="1" applyBorder="1" applyAlignment="1">
      <alignment horizontal="center" vertical="center"/>
    </xf>
    <xf numFmtId="0" fontId="0" fillId="8" borderId="0" xfId="0" applyFill="1"/>
    <xf numFmtId="0" fontId="0" fillId="8" borderId="0" xfId="0" applyFill="1" applyAlignment="1">
      <alignment wrapText="1"/>
    </xf>
    <xf numFmtId="0" fontId="14" fillId="0" borderId="117" xfId="0" applyFont="1" applyFill="1" applyBorder="1" applyAlignment="1">
      <alignment vertical="center" wrapText="1"/>
    </xf>
    <xf numFmtId="0" fontId="14" fillId="0" borderId="47" xfId="0" applyFont="1" applyFill="1" applyBorder="1" applyAlignment="1">
      <alignment vertical="center" wrapText="1"/>
    </xf>
    <xf numFmtId="0" fontId="1" fillId="0" borderId="47" xfId="1" applyFill="1" applyBorder="1" applyAlignment="1">
      <alignment vertical="center" wrapText="1"/>
    </xf>
    <xf numFmtId="0" fontId="14" fillId="0" borderId="118" xfId="0" applyFont="1" applyFill="1" applyBorder="1" applyAlignment="1">
      <alignment vertical="center" wrapText="1"/>
    </xf>
    <xf numFmtId="0" fontId="14" fillId="0" borderId="84" xfId="0" applyFont="1" applyFill="1" applyBorder="1" applyAlignment="1">
      <alignment vertical="center" wrapText="1"/>
    </xf>
    <xf numFmtId="9" fontId="14" fillId="0" borderId="117" xfId="0" applyNumberFormat="1" applyFont="1" applyFill="1" applyBorder="1" applyAlignment="1">
      <alignment horizontal="center" vertical="center" wrapText="1"/>
    </xf>
    <xf numFmtId="9" fontId="14" fillId="0" borderId="118" xfId="0" applyNumberFormat="1"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19" xfId="0" applyFont="1" applyFill="1" applyBorder="1" applyAlignment="1">
      <alignment horizontal="left" vertical="center"/>
    </xf>
    <xf numFmtId="0" fontId="3" fillId="0" borderId="19" xfId="0" applyFont="1" applyFill="1" applyBorder="1" applyAlignment="1">
      <alignment horizontal="left" vertical="center" wrapText="1"/>
    </xf>
    <xf numFmtId="0" fontId="3" fillId="0" borderId="64"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68"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119" xfId="0" applyFont="1" applyBorder="1" applyAlignment="1">
      <alignment horizontal="center" vertical="center" wrapText="1"/>
    </xf>
    <xf numFmtId="0" fontId="3" fillId="0" borderId="133" xfId="0" applyFont="1" applyBorder="1" applyAlignment="1">
      <alignment horizontal="center" vertical="center" wrapText="1"/>
    </xf>
    <xf numFmtId="0" fontId="3" fillId="0" borderId="120"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128" xfId="0" applyFont="1" applyBorder="1" applyAlignment="1">
      <alignment horizontal="center" vertical="center" wrapText="1"/>
    </xf>
    <xf numFmtId="0" fontId="4" fillId="3" borderId="135" xfId="0" applyFont="1" applyFill="1" applyBorder="1" applyAlignment="1">
      <alignment horizontal="center" vertical="center" wrapText="1"/>
    </xf>
    <xf numFmtId="0" fontId="4" fillId="3" borderId="136" xfId="0" applyFont="1" applyFill="1" applyBorder="1" applyAlignment="1">
      <alignment horizontal="center" vertical="center" wrapText="1"/>
    </xf>
    <xf numFmtId="0" fontId="9" fillId="0" borderId="124" xfId="0" applyFont="1" applyBorder="1" applyAlignment="1">
      <alignment horizontal="center" vertical="center" wrapText="1"/>
    </xf>
    <xf numFmtId="0" fontId="9" fillId="0" borderId="137" xfId="0" applyFont="1" applyBorder="1" applyAlignment="1">
      <alignment horizontal="center" vertical="center" wrapText="1"/>
    </xf>
    <xf numFmtId="0" fontId="9" fillId="0" borderId="138" xfId="0" applyFont="1" applyBorder="1" applyAlignment="1">
      <alignment horizontal="center" vertical="center" wrapText="1"/>
    </xf>
    <xf numFmtId="0" fontId="3" fillId="8" borderId="0" xfId="0" applyFont="1" applyFill="1" applyBorder="1" applyAlignment="1">
      <alignment horizontal="left"/>
    </xf>
    <xf numFmtId="0" fontId="14" fillId="8" borderId="0" xfId="0" applyFont="1" applyFill="1" applyAlignment="1">
      <alignment horizontal="left"/>
    </xf>
    <xf numFmtId="0" fontId="14" fillId="8" borderId="0" xfId="0" applyFont="1" applyFill="1" applyBorder="1" applyAlignment="1">
      <alignment horizontal="left" vertical="center"/>
    </xf>
    <xf numFmtId="0" fontId="3" fillId="0" borderId="61" xfId="0" applyFont="1" applyBorder="1" applyAlignment="1">
      <alignment horizontal="center" wrapText="1"/>
    </xf>
    <xf numFmtId="0" fontId="3" fillId="0" borderId="19" xfId="0" applyFont="1" applyBorder="1" applyAlignment="1">
      <alignment horizontal="center" wrapText="1"/>
    </xf>
    <xf numFmtId="0" fontId="24" fillId="6" borderId="139" xfId="0" applyFont="1" applyFill="1" applyBorder="1" applyAlignment="1"/>
    <xf numFmtId="0" fontId="3" fillId="0" borderId="140" xfId="0" applyFont="1" applyBorder="1" applyAlignment="1">
      <alignment horizontal="center" wrapText="1"/>
    </xf>
    <xf numFmtId="0" fontId="3" fillId="0" borderId="141" xfId="0" applyFont="1" applyBorder="1" applyAlignment="1">
      <alignment horizontal="center" wrapText="1"/>
    </xf>
    <xf numFmtId="0" fontId="3" fillId="0" borderId="119" xfId="0" applyFont="1" applyBorder="1" applyAlignment="1">
      <alignment horizontal="center" wrapText="1"/>
    </xf>
    <xf numFmtId="0" fontId="3" fillId="0" borderId="120" xfId="0" applyFont="1" applyBorder="1" applyAlignment="1">
      <alignment horizontal="center" wrapText="1"/>
    </xf>
    <xf numFmtId="0" fontId="3" fillId="0" borderId="125" xfId="0" applyFont="1" applyBorder="1" applyAlignment="1">
      <alignment horizontal="center" wrapText="1"/>
    </xf>
    <xf numFmtId="0" fontId="14" fillId="8" borderId="142" xfId="0" applyFont="1" applyFill="1" applyBorder="1" applyAlignment="1">
      <alignment horizontal="center" vertical="center"/>
    </xf>
    <xf numFmtId="0" fontId="14" fillId="8" borderId="129"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127" xfId="0" applyFont="1" applyFill="1" applyBorder="1" applyAlignment="1">
      <alignment horizontal="center" vertical="center"/>
    </xf>
    <xf numFmtId="0" fontId="4" fillId="3" borderId="132"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14" fillId="8" borderId="143" xfId="0" applyFont="1" applyFill="1" applyBorder="1" applyAlignment="1">
      <alignment horizontal="center" vertical="center"/>
    </xf>
    <xf numFmtId="0" fontId="3" fillId="0" borderId="121" xfId="0" applyFont="1" applyBorder="1" applyAlignment="1">
      <alignment horizontal="center" wrapText="1"/>
    </xf>
    <xf numFmtId="0" fontId="3" fillId="0" borderId="122" xfId="0" applyFont="1" applyBorder="1" applyAlignment="1">
      <alignment horizontal="center" wrapText="1"/>
    </xf>
    <xf numFmtId="0" fontId="4" fillId="3" borderId="108" xfId="0" applyFont="1" applyFill="1" applyBorder="1" applyAlignment="1">
      <alignment horizontal="center" vertical="center" wrapText="1"/>
    </xf>
    <xf numFmtId="0" fontId="14" fillId="8" borderId="124" xfId="0" applyFont="1" applyFill="1" applyBorder="1" applyAlignment="1">
      <alignment horizontal="center" vertical="center"/>
    </xf>
    <xf numFmtId="0" fontId="14" fillId="8" borderId="137" xfId="0" applyFont="1" applyFill="1" applyBorder="1" applyAlignment="1">
      <alignment horizontal="center" vertical="center"/>
    </xf>
    <xf numFmtId="0" fontId="4" fillId="3" borderId="144" xfId="0" applyFont="1" applyFill="1" applyBorder="1" applyAlignment="1">
      <alignment horizontal="center" vertical="center" wrapText="1"/>
    </xf>
    <xf numFmtId="0" fontId="14" fillId="8" borderId="145" xfId="0" applyFont="1" applyFill="1" applyBorder="1" applyAlignment="1">
      <alignment horizontal="center" vertical="center"/>
    </xf>
    <xf numFmtId="14" fontId="14" fillId="8" borderId="137" xfId="0" applyNumberFormat="1" applyFont="1" applyFill="1" applyBorder="1" applyAlignment="1">
      <alignment horizontal="center" vertical="center"/>
    </xf>
    <xf numFmtId="3" fontId="14" fillId="8" borderId="18" xfId="0" applyNumberFormat="1" applyFont="1" applyFill="1" applyBorder="1" applyAlignment="1">
      <alignment horizontal="center" vertical="center"/>
    </xf>
    <xf numFmtId="0" fontId="4" fillId="3" borderId="146" xfId="0" applyFont="1" applyFill="1" applyBorder="1" applyAlignment="1">
      <alignment horizontal="center" vertical="center" wrapText="1"/>
    </xf>
    <xf numFmtId="3" fontId="14" fillId="8" borderId="129" xfId="0" applyNumberFormat="1" applyFont="1" applyFill="1" applyBorder="1" applyAlignment="1">
      <alignment horizontal="center" vertical="center"/>
    </xf>
    <xf numFmtId="4" fontId="6" fillId="4" borderId="19" xfId="0" applyNumberFormat="1" applyFont="1" applyFill="1" applyBorder="1" applyAlignment="1">
      <alignment horizontal="center" vertical="center"/>
    </xf>
    <xf numFmtId="4" fontId="6" fillId="4" borderId="125" xfId="0" applyNumberFormat="1" applyFont="1" applyFill="1" applyBorder="1" applyAlignment="1">
      <alignment horizontal="center" vertical="center"/>
    </xf>
    <xf numFmtId="4" fontId="6" fillId="4" borderId="18" xfId="0" applyNumberFormat="1" applyFont="1" applyFill="1" applyBorder="1" applyAlignment="1">
      <alignment horizontal="center" vertical="center"/>
    </xf>
    <xf numFmtId="3" fontId="14" fillId="8" borderId="143" xfId="0" applyNumberFormat="1" applyFont="1" applyFill="1" applyBorder="1" applyAlignment="1">
      <alignment horizontal="center" vertical="center"/>
    </xf>
    <xf numFmtId="0" fontId="3" fillId="0" borderId="19" xfId="0" applyFont="1" applyFill="1" applyBorder="1" applyAlignment="1">
      <alignment horizontal="center" wrapText="1"/>
    </xf>
    <xf numFmtId="0" fontId="3" fillId="0" borderId="133" xfId="0" applyFont="1" applyFill="1" applyBorder="1" applyAlignment="1">
      <alignment horizontal="center" wrapText="1"/>
    </xf>
    <xf numFmtId="0" fontId="3" fillId="0" borderId="125" xfId="0" applyFont="1" applyFill="1" applyBorder="1" applyAlignment="1">
      <alignment horizontal="center" wrapText="1"/>
    </xf>
    <xf numFmtId="0" fontId="3" fillId="0" borderId="128" xfId="0" applyFont="1" applyFill="1" applyBorder="1" applyAlignment="1">
      <alignment horizontal="center" wrapText="1"/>
    </xf>
    <xf numFmtId="9" fontId="14" fillId="8" borderId="18" xfId="0" applyNumberFormat="1" applyFont="1" applyFill="1" applyBorder="1" applyAlignment="1">
      <alignment horizontal="center" vertical="center"/>
    </xf>
    <xf numFmtId="0" fontId="27" fillId="8" borderId="0" xfId="0" applyFont="1" applyFill="1"/>
    <xf numFmtId="0" fontId="24" fillId="6" borderId="6" xfId="0" applyFont="1" applyFill="1" applyBorder="1" applyAlignment="1"/>
    <xf numFmtId="0" fontId="4" fillId="3" borderId="21" xfId="0" applyFont="1" applyFill="1" applyBorder="1" applyAlignment="1">
      <alignment horizontal="center" vertical="center" wrapText="1"/>
    </xf>
    <xf numFmtId="0" fontId="0" fillId="0" borderId="19" xfId="0" applyBorder="1" applyAlignment="1">
      <alignment horizontal="center"/>
    </xf>
    <xf numFmtId="0" fontId="0" fillId="0" borderId="119" xfId="0" applyBorder="1" applyAlignment="1">
      <alignment horizontal="center"/>
    </xf>
    <xf numFmtId="0" fontId="0" fillId="0" borderId="133" xfId="0" applyBorder="1" applyAlignment="1">
      <alignment horizontal="center"/>
    </xf>
    <xf numFmtId="0" fontId="0" fillId="0" borderId="120" xfId="0" applyBorder="1" applyAlignment="1">
      <alignment horizontal="center"/>
    </xf>
    <xf numFmtId="0" fontId="0" fillId="0" borderId="125" xfId="0" applyBorder="1" applyAlignment="1">
      <alignment horizontal="center"/>
    </xf>
    <xf numFmtId="0" fontId="0" fillId="0" borderId="128" xfId="0" applyBorder="1" applyAlignment="1">
      <alignment horizontal="center"/>
    </xf>
    <xf numFmtId="0" fontId="0" fillId="0" borderId="121" xfId="0" applyBorder="1" applyAlignment="1">
      <alignment horizontal="center"/>
    </xf>
    <xf numFmtId="0" fontId="0" fillId="0" borderId="122" xfId="0" applyBorder="1" applyAlignment="1">
      <alignment horizontal="center"/>
    </xf>
    <xf numFmtId="0" fontId="0" fillId="0" borderId="147" xfId="0" applyBorder="1" applyAlignment="1">
      <alignment horizontal="center"/>
    </xf>
    <xf numFmtId="0" fontId="0" fillId="0" borderId="148" xfId="0" applyBorder="1" applyAlignment="1">
      <alignment horizontal="center"/>
    </xf>
    <xf numFmtId="0" fontId="0" fillId="0" borderId="149" xfId="0" applyBorder="1" applyAlignment="1">
      <alignment horizontal="center"/>
    </xf>
    <xf numFmtId="0" fontId="0" fillId="0" borderId="114" xfId="0" applyBorder="1" applyAlignment="1">
      <alignment horizontal="center"/>
    </xf>
    <xf numFmtId="0" fontId="0" fillId="0" borderId="150" xfId="0" applyBorder="1" applyAlignment="1">
      <alignment horizontal="center"/>
    </xf>
    <xf numFmtId="0" fontId="4" fillId="3" borderId="7" xfId="0" applyFont="1" applyFill="1" applyBorder="1" applyAlignment="1">
      <alignment horizontal="center" vertical="center" wrapText="1"/>
    </xf>
    <xf numFmtId="0" fontId="3" fillId="0" borderId="154" xfId="0" applyFont="1" applyBorder="1" applyAlignment="1">
      <alignment horizontal="center" wrapText="1"/>
    </xf>
    <xf numFmtId="0" fontId="3" fillId="0" borderId="153" xfId="0" applyFont="1" applyBorder="1" applyAlignment="1">
      <alignment horizontal="center" wrapText="1"/>
    </xf>
    <xf numFmtId="0" fontId="3" fillId="0" borderId="151" xfId="0" applyFont="1" applyBorder="1" applyAlignment="1">
      <alignment horizontal="center" wrapText="1"/>
    </xf>
    <xf numFmtId="0" fontId="16" fillId="3" borderId="9" xfId="0" applyFont="1" applyFill="1" applyBorder="1" applyAlignment="1">
      <alignment horizontal="center" vertical="center" wrapText="1"/>
    </xf>
    <xf numFmtId="0" fontId="13" fillId="5" borderId="147" xfId="0" applyFont="1" applyFill="1" applyBorder="1" applyAlignment="1">
      <alignment horizontal="left" vertical="center" wrapText="1"/>
    </xf>
    <xf numFmtId="0" fontId="13" fillId="5" borderId="149" xfId="0" applyFont="1" applyFill="1" applyBorder="1" applyAlignment="1">
      <alignment horizontal="left" vertical="center" wrapText="1"/>
    </xf>
    <xf numFmtId="0" fontId="23" fillId="6" borderId="11" xfId="0" applyFont="1" applyFill="1" applyBorder="1" applyAlignment="1">
      <alignment horizontal="center" vertical="center" wrapText="1"/>
    </xf>
    <xf numFmtId="0" fontId="3" fillId="3" borderId="52" xfId="0" applyFont="1" applyFill="1" applyBorder="1" applyAlignment="1">
      <alignment horizontal="left" vertical="center" wrapText="1"/>
    </xf>
    <xf numFmtId="9" fontId="3" fillId="0" borderId="119" xfId="3" applyFont="1" applyBorder="1" applyAlignment="1">
      <alignment horizontal="center" vertical="center"/>
    </xf>
    <xf numFmtId="0" fontId="3" fillId="0" borderId="133" xfId="0" applyFont="1" applyBorder="1" applyAlignment="1">
      <alignment horizontal="left" vertical="center"/>
    </xf>
    <xf numFmtId="9" fontId="3" fillId="0" borderId="120" xfId="3" applyFont="1" applyBorder="1" applyAlignment="1">
      <alignment horizontal="center" vertical="center"/>
    </xf>
    <xf numFmtId="0" fontId="3" fillId="0" borderId="128" xfId="0" applyFont="1" applyBorder="1" applyAlignment="1">
      <alignment horizontal="left" vertical="center"/>
    </xf>
    <xf numFmtId="0" fontId="3" fillId="2" borderId="133" xfId="0" applyFont="1" applyFill="1" applyBorder="1" applyAlignment="1">
      <alignment horizontal="left" vertical="center"/>
    </xf>
    <xf numFmtId="0" fontId="3" fillId="2" borderId="128" xfId="0" applyFont="1" applyFill="1" applyBorder="1" applyAlignment="1">
      <alignment horizontal="left" vertical="center"/>
    </xf>
    <xf numFmtId="9" fontId="3" fillId="0" borderId="129" xfId="3" applyFont="1" applyBorder="1" applyAlignment="1">
      <alignment horizontal="center" vertical="center"/>
    </xf>
    <xf numFmtId="0" fontId="3" fillId="0" borderId="127" xfId="0" applyFont="1" applyBorder="1" applyAlignment="1">
      <alignment horizontal="left" vertical="center"/>
    </xf>
    <xf numFmtId="0" fontId="3" fillId="2" borderId="127" xfId="0" applyFont="1" applyFill="1" applyBorder="1" applyAlignment="1">
      <alignment horizontal="left" vertical="center"/>
    </xf>
    <xf numFmtId="0" fontId="3" fillId="3" borderId="120" xfId="0" applyFont="1" applyFill="1" applyBorder="1" applyAlignment="1">
      <alignment horizontal="center" vertical="center" wrapText="1"/>
    </xf>
    <xf numFmtId="0" fontId="3" fillId="3" borderId="128" xfId="0" applyFont="1" applyFill="1" applyBorder="1" applyAlignment="1">
      <alignment horizontal="center" vertical="center" wrapText="1"/>
    </xf>
    <xf numFmtId="0" fontId="3" fillId="5" borderId="149" xfId="0" applyFont="1" applyFill="1" applyBorder="1" applyAlignment="1">
      <alignment horizontal="left" vertical="center" wrapText="1"/>
    </xf>
    <xf numFmtId="0" fontId="3" fillId="5" borderId="10" xfId="0" applyFont="1" applyFill="1" applyBorder="1" applyAlignment="1">
      <alignment horizontal="left" vertical="center" wrapText="1" indent="1"/>
    </xf>
    <xf numFmtId="0" fontId="3" fillId="0" borderId="55" xfId="0" applyFont="1" applyBorder="1" applyAlignment="1">
      <alignment horizontal="center" wrapText="1"/>
    </xf>
    <xf numFmtId="0" fontId="3" fillId="0" borderId="158" xfId="0" applyFont="1" applyBorder="1" applyAlignment="1">
      <alignment horizontal="center" wrapText="1"/>
    </xf>
    <xf numFmtId="0" fontId="3" fillId="0" borderId="159" xfId="0" applyFont="1" applyBorder="1" applyAlignment="1">
      <alignment horizontal="center" wrapText="1"/>
    </xf>
    <xf numFmtId="4" fontId="6" fillId="4" borderId="76" xfId="0" applyNumberFormat="1" applyFont="1" applyFill="1" applyBorder="1" applyAlignment="1">
      <alignment horizontal="center" vertical="center"/>
    </xf>
    <xf numFmtId="0" fontId="3" fillId="0" borderId="153" xfId="0" applyFont="1" applyFill="1" applyBorder="1" applyAlignment="1">
      <alignment horizontal="center" wrapText="1"/>
    </xf>
    <xf numFmtId="0" fontId="3" fillId="0" borderId="75" xfId="0" applyFont="1" applyFill="1" applyBorder="1" applyAlignment="1">
      <alignment horizontal="center" wrapText="1"/>
    </xf>
    <xf numFmtId="0" fontId="3" fillId="5" borderId="154" xfId="0" applyFont="1" applyFill="1" applyBorder="1" applyAlignment="1">
      <alignment horizontal="left" vertical="center" wrapText="1"/>
    </xf>
    <xf numFmtId="0" fontId="3" fillId="5" borderId="147" xfId="0" applyFont="1" applyFill="1" applyBorder="1" applyAlignment="1">
      <alignment horizontal="left" vertical="center" wrapText="1"/>
    </xf>
    <xf numFmtId="0" fontId="4" fillId="9" borderId="130" xfId="0" applyFont="1" applyFill="1" applyBorder="1" applyAlignment="1">
      <alignment horizontal="center" vertical="center" wrapText="1"/>
    </xf>
    <xf numFmtId="0" fontId="4" fillId="9" borderId="131" xfId="0" applyFont="1" applyFill="1" applyBorder="1" applyAlignment="1">
      <alignment horizontal="center" vertical="center" wrapText="1"/>
    </xf>
    <xf numFmtId="0" fontId="3" fillId="0" borderId="124" xfId="0" applyFont="1" applyBorder="1" applyAlignment="1">
      <alignment vertical="center" wrapText="1"/>
    </xf>
    <xf numFmtId="0" fontId="3" fillId="0" borderId="18" xfId="0" applyFont="1" applyBorder="1" applyAlignment="1">
      <alignment vertical="center" wrapText="1"/>
    </xf>
    <xf numFmtId="0" fontId="3" fillId="0" borderId="127" xfId="0" applyFont="1" applyBorder="1" applyAlignment="1">
      <alignment vertical="center" wrapText="1"/>
    </xf>
    <xf numFmtId="0" fontId="3" fillId="0" borderId="120" xfId="0" applyFont="1" applyBorder="1" applyAlignment="1">
      <alignment vertical="center" wrapText="1"/>
    </xf>
    <xf numFmtId="0" fontId="3" fillId="0" borderId="125" xfId="0" applyFont="1" applyBorder="1" applyAlignment="1">
      <alignment vertical="center" wrapText="1"/>
    </xf>
    <xf numFmtId="0" fontId="3" fillId="0" borderId="128" xfId="0" applyFont="1" applyBorder="1" applyAlignment="1">
      <alignment vertical="center" wrapText="1"/>
    </xf>
    <xf numFmtId="0" fontId="4" fillId="9" borderId="119" xfId="0" applyFont="1" applyFill="1" applyBorder="1" applyAlignment="1">
      <alignment horizontal="center" vertical="center" wrapText="1"/>
    </xf>
    <xf numFmtId="0" fontId="4" fillId="9" borderId="120" xfId="0" applyFont="1" applyFill="1" applyBorder="1" applyAlignment="1">
      <alignment horizontal="center" vertical="center" wrapText="1"/>
    </xf>
    <xf numFmtId="0" fontId="3" fillId="2" borderId="0" xfId="0" applyFont="1" applyFill="1" applyAlignment="1">
      <alignment vertical="center" wrapText="1"/>
    </xf>
    <xf numFmtId="0" fontId="4" fillId="10" borderId="24" xfId="0" applyFont="1" applyFill="1" applyBorder="1" applyAlignment="1">
      <alignment horizontal="center" vertical="center" wrapText="1"/>
    </xf>
    <xf numFmtId="0" fontId="4" fillId="2" borderId="0" xfId="0" applyFont="1" applyFill="1" applyAlignment="1">
      <alignment vertical="center" wrapText="1"/>
    </xf>
    <xf numFmtId="9" fontId="14" fillId="0" borderId="15" xfId="0" applyNumberFormat="1" applyFont="1" applyFill="1" applyBorder="1" applyAlignment="1">
      <alignment horizontal="center" vertical="center" wrapText="1"/>
    </xf>
    <xf numFmtId="0" fontId="14" fillId="0" borderId="15" xfId="0" applyFont="1" applyFill="1" applyBorder="1" applyAlignment="1">
      <alignment horizontal="left" vertical="center" wrapText="1"/>
    </xf>
    <xf numFmtId="0" fontId="3" fillId="0" borderId="0" xfId="0" applyFont="1" applyFill="1" applyAlignment="1">
      <alignment vertical="center" wrapText="1"/>
    </xf>
    <xf numFmtId="9" fontId="14" fillId="0" borderId="15" xfId="0" applyNumberFormat="1" applyFont="1" applyFill="1" applyBorder="1" applyAlignment="1">
      <alignment vertical="center" wrapText="1"/>
    </xf>
    <xf numFmtId="0" fontId="14" fillId="0" borderId="15" xfId="0" applyFont="1" applyFill="1" applyBorder="1" applyAlignment="1">
      <alignment vertical="center" wrapText="1"/>
    </xf>
    <xf numFmtId="0" fontId="9" fillId="0" borderId="15" xfId="0" applyFont="1" applyFill="1" applyBorder="1" applyAlignment="1">
      <alignment vertical="center" wrapText="1"/>
    </xf>
    <xf numFmtId="0" fontId="3" fillId="0" borderId="17" xfId="0" applyFont="1" applyBorder="1" applyAlignment="1">
      <alignment vertical="center" wrapText="1"/>
    </xf>
    <xf numFmtId="0" fontId="15" fillId="8" borderId="0" xfId="0" applyFont="1" applyFill="1" applyBorder="1" applyAlignment="1">
      <alignment horizontal="left"/>
    </xf>
    <xf numFmtId="0" fontId="13" fillId="5" borderId="86" xfId="0" applyFont="1" applyFill="1" applyBorder="1" applyAlignment="1">
      <alignment horizontal="left" vertical="center" wrapText="1" indent="1"/>
    </xf>
    <xf numFmtId="0" fontId="16" fillId="3" borderId="10" xfId="0" applyFont="1" applyFill="1" applyBorder="1" applyAlignment="1">
      <alignment horizontal="center"/>
    </xf>
    <xf numFmtId="0" fontId="4" fillId="3" borderId="6" xfId="0" applyFont="1" applyFill="1" applyBorder="1" applyAlignment="1">
      <alignment horizontal="center" vertical="center" wrapText="1"/>
    </xf>
    <xf numFmtId="0" fontId="16" fillId="3" borderId="123" xfId="0" applyFont="1" applyFill="1" applyBorder="1" applyAlignment="1">
      <alignment horizontal="center" vertical="center" wrapText="1"/>
    </xf>
    <xf numFmtId="0" fontId="10" fillId="8" borderId="35" xfId="0" applyFont="1" applyFill="1" applyBorder="1" applyAlignment="1">
      <alignment horizontal="center" vertical="center"/>
    </xf>
    <xf numFmtId="0" fontId="10" fillId="8" borderId="129" xfId="0" applyFont="1" applyFill="1" applyBorder="1" applyAlignment="1">
      <alignment horizontal="center" vertical="center"/>
    </xf>
    <xf numFmtId="0" fontId="10" fillId="8" borderId="18" xfId="0" applyFont="1" applyFill="1" applyBorder="1" applyAlignment="1">
      <alignment horizontal="center" vertical="center"/>
    </xf>
    <xf numFmtId="1" fontId="10" fillId="8" borderId="18" xfId="0" applyNumberFormat="1" applyFont="1" applyFill="1" applyBorder="1" applyAlignment="1">
      <alignment horizontal="center" vertical="center"/>
    </xf>
    <xf numFmtId="0" fontId="10" fillId="8" borderId="143" xfId="0" applyFont="1" applyFill="1" applyBorder="1" applyAlignment="1">
      <alignment horizontal="center" vertical="center"/>
    </xf>
    <xf numFmtId="14" fontId="10" fillId="8" borderId="18" xfId="0" applyNumberFormat="1" applyFont="1" applyFill="1" applyBorder="1" applyAlignment="1">
      <alignment horizontal="center" vertical="center"/>
    </xf>
    <xf numFmtId="0" fontId="10" fillId="8" borderId="127" xfId="0" applyFont="1" applyFill="1" applyBorder="1" applyAlignment="1">
      <alignment horizontal="center" vertical="center"/>
    </xf>
    <xf numFmtId="0" fontId="10" fillId="8" borderId="116" xfId="0" applyFont="1" applyFill="1" applyBorder="1" applyAlignment="1">
      <alignment horizontal="center" vertical="center"/>
    </xf>
    <xf numFmtId="3" fontId="10" fillId="8" borderId="76" xfId="0" applyNumberFormat="1" applyFont="1" applyFill="1" applyBorder="1" applyAlignment="1">
      <alignment horizontal="center" vertical="center"/>
    </xf>
    <xf numFmtId="0" fontId="10" fillId="8" borderId="76" xfId="0" applyFont="1" applyFill="1" applyBorder="1" applyAlignment="1">
      <alignment horizontal="center" vertical="center"/>
    </xf>
    <xf numFmtId="3" fontId="10" fillId="8" borderId="152" xfId="0" applyNumberFormat="1" applyFont="1" applyFill="1" applyBorder="1" applyAlignment="1">
      <alignment horizontal="center" vertical="center"/>
    </xf>
    <xf numFmtId="0" fontId="10" fillId="8" borderId="116" xfId="2" applyNumberFormat="1" applyFont="1" applyFill="1" applyBorder="1" applyAlignment="1">
      <alignment horizontal="center" vertical="center"/>
    </xf>
    <xf numFmtId="0" fontId="10" fillId="8" borderId="76" xfId="2" applyNumberFormat="1" applyFont="1" applyFill="1" applyBorder="1" applyAlignment="1">
      <alignment horizontal="center" vertical="center"/>
    </xf>
    <xf numFmtId="43" fontId="10" fillId="8" borderId="116" xfId="2" applyNumberFormat="1" applyFont="1" applyFill="1" applyBorder="1" applyAlignment="1">
      <alignment horizontal="center" vertical="center"/>
    </xf>
    <xf numFmtId="167" fontId="10" fillId="8" borderId="76" xfId="2" applyNumberFormat="1" applyFont="1" applyFill="1" applyBorder="1" applyAlignment="1">
      <alignment horizontal="center" vertical="center"/>
    </xf>
    <xf numFmtId="3" fontId="10" fillId="8" borderId="129" xfId="0" applyNumberFormat="1" applyFont="1" applyFill="1" applyBorder="1" applyAlignment="1">
      <alignment horizontal="center" vertical="center"/>
    </xf>
    <xf numFmtId="3" fontId="10" fillId="8" borderId="18" xfId="2" applyNumberFormat="1" applyFont="1" applyFill="1" applyBorder="1" applyAlignment="1">
      <alignment horizontal="center"/>
    </xf>
    <xf numFmtId="0" fontId="10" fillId="8" borderId="18" xfId="2" applyNumberFormat="1" applyFont="1" applyFill="1" applyBorder="1" applyAlignment="1">
      <alignment horizontal="center" vertical="center"/>
    </xf>
    <xf numFmtId="3" fontId="10" fillId="8" borderId="18" xfId="2" applyNumberFormat="1" applyFont="1" applyFill="1" applyBorder="1" applyAlignment="1">
      <alignment horizontal="center" vertical="center"/>
    </xf>
    <xf numFmtId="9" fontId="10" fillId="8" borderId="18" xfId="2" applyNumberFormat="1" applyFont="1" applyFill="1" applyBorder="1" applyAlignment="1">
      <alignment horizontal="center" vertical="center"/>
    </xf>
    <xf numFmtId="0" fontId="10" fillId="8" borderId="18" xfId="0" applyNumberFormat="1" applyFont="1" applyFill="1" applyBorder="1" applyAlignment="1">
      <alignment horizontal="center" vertical="center"/>
    </xf>
    <xf numFmtId="43" fontId="10" fillId="8" borderId="127" xfId="2" applyNumberFormat="1" applyFont="1" applyFill="1" applyBorder="1" applyAlignment="1">
      <alignment horizontal="center" vertical="center"/>
    </xf>
    <xf numFmtId="0" fontId="16" fillId="5" borderId="86" xfId="0" applyFont="1" applyFill="1" applyBorder="1" applyAlignment="1">
      <alignment horizontal="left" wrapText="1"/>
    </xf>
    <xf numFmtId="0" fontId="3" fillId="3" borderId="48"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13" fillId="2" borderId="0" xfId="0" applyFont="1" applyFill="1" applyAlignment="1">
      <alignment horizontal="left"/>
    </xf>
    <xf numFmtId="0" fontId="13" fillId="5" borderId="6" xfId="0" applyFont="1" applyFill="1" applyBorder="1" applyAlignment="1">
      <alignment horizontal="left" wrapText="1"/>
    </xf>
    <xf numFmtId="0" fontId="16" fillId="5" borderId="6" xfId="0" applyFont="1" applyFill="1" applyBorder="1" applyAlignment="1">
      <alignment horizontal="left" wrapText="1"/>
    </xf>
    <xf numFmtId="0" fontId="16" fillId="5" borderId="50" xfId="0" applyFont="1" applyFill="1" applyBorder="1" applyAlignment="1">
      <alignment horizontal="left"/>
    </xf>
    <xf numFmtId="0" fontId="16" fillId="3" borderId="23" xfId="0" applyFont="1" applyFill="1" applyBorder="1" applyAlignment="1">
      <alignment horizontal="center" vertical="center"/>
    </xf>
    <xf numFmtId="0" fontId="16" fillId="3" borderId="88" xfId="0" applyFont="1" applyFill="1" applyBorder="1" applyAlignment="1">
      <alignment horizontal="center" vertical="center" wrapText="1"/>
    </xf>
    <xf numFmtId="0" fontId="13" fillId="3" borderId="51" xfId="0" applyFont="1" applyFill="1" applyBorder="1" applyAlignment="1">
      <alignment horizontal="left" vertical="center" wrapText="1"/>
    </xf>
    <xf numFmtId="0" fontId="13" fillId="3" borderId="50" xfId="0" applyFont="1" applyFill="1" applyBorder="1" applyAlignment="1">
      <alignment horizontal="left" vertical="center" wrapText="1"/>
    </xf>
    <xf numFmtId="0" fontId="13" fillId="5" borderId="35" xfId="0" applyFont="1" applyFill="1" applyBorder="1" applyAlignment="1">
      <alignment horizontal="left" vertical="center" wrapText="1"/>
    </xf>
    <xf numFmtId="0" fontId="13" fillId="5" borderId="35" xfId="0" applyFont="1" applyFill="1" applyBorder="1" applyAlignment="1">
      <alignment horizontal="left" vertical="center"/>
    </xf>
    <xf numFmtId="0" fontId="13" fillId="5" borderId="22" xfId="0" applyFont="1" applyFill="1" applyBorder="1" applyAlignment="1">
      <alignment horizontal="left" vertical="center" wrapText="1"/>
    </xf>
    <xf numFmtId="0" fontId="4" fillId="10" borderId="161" xfId="0" applyFont="1" applyFill="1" applyBorder="1" applyAlignment="1">
      <alignment horizontal="center" vertical="center" wrapText="1"/>
    </xf>
    <xf numFmtId="0" fontId="4" fillId="10" borderId="162" xfId="0" applyFont="1" applyFill="1" applyBorder="1" applyAlignment="1">
      <alignment horizontal="center" vertical="center" wrapText="1"/>
    </xf>
    <xf numFmtId="0" fontId="3" fillId="0" borderId="164" xfId="0" applyFont="1" applyBorder="1" applyAlignment="1">
      <alignment vertical="center" wrapText="1"/>
    </xf>
    <xf numFmtId="0" fontId="3" fillId="0" borderId="148" xfId="0" applyFont="1" applyBorder="1" applyAlignment="1">
      <alignment vertical="center" wrapText="1"/>
    </xf>
    <xf numFmtId="0" fontId="3" fillId="0" borderId="165" xfId="0" applyFont="1" applyBorder="1" applyAlignment="1">
      <alignment vertical="center" wrapText="1"/>
    </xf>
    <xf numFmtId="0" fontId="3" fillId="0" borderId="166" xfId="0" applyFont="1" applyBorder="1" applyAlignment="1">
      <alignment vertical="center" wrapText="1"/>
    </xf>
    <xf numFmtId="0" fontId="3" fillId="0" borderId="150" xfId="0" applyFont="1" applyBorder="1" applyAlignment="1">
      <alignment vertical="center" wrapText="1"/>
    </xf>
    <xf numFmtId="0" fontId="14" fillId="0" borderId="109" xfId="0" applyFont="1" applyFill="1" applyBorder="1" applyAlignment="1">
      <alignment horizontal="left" vertical="center" wrapText="1"/>
    </xf>
    <xf numFmtId="0" fontId="14" fillId="0" borderId="163" xfId="0" applyFont="1" applyFill="1" applyBorder="1" applyAlignment="1">
      <alignment horizontal="left" vertical="center" wrapText="1"/>
    </xf>
    <xf numFmtId="0" fontId="3" fillId="0" borderId="166" xfId="0" applyFont="1" applyBorder="1" applyAlignment="1">
      <alignment horizontal="center" vertical="center" wrapText="1"/>
    </xf>
    <xf numFmtId="0" fontId="9" fillId="0" borderId="6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9" fillId="0" borderId="167" xfId="0" applyFont="1" applyFill="1" applyBorder="1" applyAlignment="1">
      <alignment horizontal="center" vertical="center" wrapText="1"/>
    </xf>
    <xf numFmtId="0" fontId="9" fillId="0" borderId="168" xfId="0" applyFont="1" applyFill="1" applyBorder="1" applyAlignment="1">
      <alignment horizontal="center" vertical="center" wrapText="1"/>
    </xf>
    <xf numFmtId="0" fontId="9" fillId="0" borderId="169" xfId="0" applyFont="1" applyFill="1" applyBorder="1" applyAlignment="1">
      <alignment horizontal="center" vertical="center" wrapText="1"/>
    </xf>
    <xf numFmtId="0" fontId="24" fillId="6" borderId="26" xfId="0" applyFont="1" applyFill="1" applyBorder="1" applyAlignment="1">
      <alignment horizontal="center"/>
    </xf>
    <xf numFmtId="0" fontId="24" fillId="6" borderId="11" xfId="0" applyFont="1" applyFill="1" applyBorder="1" applyAlignment="1">
      <alignment horizontal="center"/>
    </xf>
    <xf numFmtId="0" fontId="9" fillId="0" borderId="17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9" fillId="0" borderId="171"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3" fillId="0" borderId="172" xfId="0" applyFont="1" applyFill="1" applyBorder="1" applyAlignment="1">
      <alignment horizontal="center" vertical="center" wrapText="1"/>
    </xf>
    <xf numFmtId="0" fontId="3" fillId="0" borderId="18" xfId="0" applyFont="1" applyBorder="1" applyAlignment="1">
      <alignment horizontal="center" wrapText="1"/>
    </xf>
    <xf numFmtId="0" fontId="4" fillId="3" borderId="99" xfId="0" applyFont="1" applyFill="1" applyBorder="1" applyAlignment="1">
      <alignment horizontal="center" vertical="center" wrapText="1"/>
    </xf>
    <xf numFmtId="0" fontId="4" fillId="3" borderId="173" xfId="0" applyFont="1" applyFill="1" applyBorder="1" applyAlignment="1">
      <alignment horizontal="center" vertical="center" wrapText="1"/>
    </xf>
    <xf numFmtId="0" fontId="4" fillId="3" borderId="161" xfId="0" applyFont="1" applyFill="1" applyBorder="1" applyAlignment="1">
      <alignment horizontal="center" vertical="center" wrapText="1"/>
    </xf>
    <xf numFmtId="0" fontId="4" fillId="3" borderId="162"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24" fillId="6" borderId="1" xfId="0" applyFont="1" applyFill="1" applyBorder="1" applyAlignment="1"/>
    <xf numFmtId="0" fontId="3" fillId="0" borderId="52" xfId="0" applyFont="1" applyBorder="1" applyAlignment="1">
      <alignment horizontal="center" wrapText="1"/>
    </xf>
    <xf numFmtId="0" fontId="3" fillId="0" borderId="174" xfId="0" applyFont="1" applyBorder="1" applyAlignment="1">
      <alignment horizontal="center" wrapText="1"/>
    </xf>
    <xf numFmtId="0" fontId="3" fillId="0" borderId="14" xfId="0" applyFont="1" applyBorder="1" applyAlignment="1">
      <alignment horizontal="center" wrapText="1"/>
    </xf>
    <xf numFmtId="0" fontId="3" fillId="0" borderId="80" xfId="0" applyFont="1" applyBorder="1" applyAlignment="1">
      <alignment horizontal="center" wrapText="1"/>
    </xf>
    <xf numFmtId="0" fontId="3" fillId="0" borderId="163" xfId="0" applyFont="1" applyBorder="1" applyAlignment="1">
      <alignment horizontal="center" wrapText="1"/>
    </xf>
    <xf numFmtId="0" fontId="3" fillId="0" borderId="14" xfId="0" applyFont="1" applyFill="1" applyBorder="1" applyAlignment="1">
      <alignment horizontal="center" wrapText="1"/>
    </xf>
    <xf numFmtId="0" fontId="3" fillId="0" borderId="53" xfId="0" applyFont="1" applyFill="1" applyBorder="1" applyAlignment="1">
      <alignment horizontal="center" wrapText="1"/>
    </xf>
    <xf numFmtId="0" fontId="3" fillId="0" borderId="172" xfId="0" applyFont="1" applyBorder="1" applyAlignment="1">
      <alignment horizontal="center" wrapText="1"/>
    </xf>
    <xf numFmtId="0" fontId="3" fillId="0" borderId="171" xfId="0" applyFont="1" applyBorder="1" applyAlignment="1">
      <alignment horizontal="center" wrapText="1"/>
    </xf>
    <xf numFmtId="0" fontId="3" fillId="0" borderId="175" xfId="0" applyFont="1" applyBorder="1" applyAlignment="1">
      <alignment horizontal="center" wrapText="1"/>
    </xf>
    <xf numFmtId="0" fontId="3" fillId="0" borderId="176" xfId="0" applyFont="1" applyBorder="1" applyAlignment="1">
      <alignment horizontal="center" wrapText="1"/>
    </xf>
    <xf numFmtId="0" fontId="3" fillId="0" borderId="65" xfId="0" applyFont="1" applyBorder="1" applyAlignment="1">
      <alignment horizontal="center" wrapText="1"/>
    </xf>
    <xf numFmtId="0" fontId="3" fillId="0" borderId="66" xfId="0" applyFont="1" applyBorder="1" applyAlignment="1">
      <alignment horizontal="center" wrapText="1"/>
    </xf>
    <xf numFmtId="0" fontId="3" fillId="0" borderId="67" xfId="0" applyFont="1" applyBorder="1" applyAlignment="1">
      <alignment horizontal="center" wrapText="1"/>
    </xf>
    <xf numFmtId="0" fontId="23" fillId="6" borderId="26"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25" xfId="0" applyFont="1" applyFill="1" applyBorder="1" applyAlignment="1">
      <alignment horizontal="center" vertical="center" wrapText="1"/>
    </xf>
    <xf numFmtId="0" fontId="14" fillId="0" borderId="43" xfId="0" applyFont="1" applyFill="1" applyBorder="1" applyAlignment="1">
      <alignment vertical="center" wrapText="1"/>
    </xf>
    <xf numFmtId="0" fontId="14" fillId="0" borderId="53" xfId="0" applyFont="1" applyFill="1" applyBorder="1" applyAlignment="1">
      <alignment horizontal="left" vertical="center" wrapText="1"/>
    </xf>
    <xf numFmtId="0" fontId="3" fillId="0" borderId="42" xfId="0" applyFont="1" applyBorder="1" applyAlignment="1">
      <alignment vertical="center" wrapText="1"/>
    </xf>
    <xf numFmtId="0" fontId="3" fillId="0" borderId="45" xfId="0" applyFont="1" applyBorder="1" applyAlignment="1">
      <alignment vertical="center" wrapText="1"/>
    </xf>
    <xf numFmtId="0" fontId="3" fillId="0" borderId="41" xfId="0" applyFont="1" applyBorder="1" applyAlignment="1">
      <alignment vertical="center" wrapText="1"/>
    </xf>
    <xf numFmtId="0" fontId="3" fillId="0" borderId="40" xfId="0" applyFont="1" applyBorder="1" applyAlignment="1">
      <alignment vertical="center" wrapText="1"/>
    </xf>
    <xf numFmtId="0" fontId="3" fillId="0" borderId="44" xfId="0" applyFont="1" applyBorder="1" applyAlignment="1">
      <alignment vertical="center" wrapText="1"/>
    </xf>
    <xf numFmtId="0" fontId="28" fillId="3" borderId="173" xfId="0" applyFont="1" applyFill="1" applyBorder="1" applyAlignment="1">
      <alignment horizontal="center" vertical="center" wrapText="1"/>
    </xf>
    <xf numFmtId="4" fontId="6" fillId="4" borderId="143" xfId="0" applyNumberFormat="1" applyFont="1" applyFill="1" applyBorder="1" applyAlignment="1">
      <alignment horizontal="center" vertical="center"/>
    </xf>
    <xf numFmtId="4" fontId="6" fillId="4" borderId="121" xfId="0" applyNumberFormat="1" applyFont="1" applyFill="1" applyBorder="1" applyAlignment="1">
      <alignment horizontal="center" vertical="center"/>
    </xf>
    <xf numFmtId="4" fontId="6" fillId="4" borderId="122" xfId="0" applyNumberFormat="1" applyFont="1" applyFill="1" applyBorder="1" applyAlignment="1">
      <alignment horizontal="center" vertical="center"/>
    </xf>
    <xf numFmtId="2" fontId="3" fillId="4" borderId="152" xfId="2" applyNumberFormat="1" applyFont="1" applyFill="1" applyBorder="1" applyAlignment="1">
      <alignment horizontal="center" vertical="center"/>
    </xf>
    <xf numFmtId="2" fontId="3" fillId="4" borderId="151" xfId="2" applyNumberFormat="1" applyFont="1" applyFill="1" applyBorder="1" applyAlignment="1">
      <alignment horizontal="center" vertical="center"/>
    </xf>
    <xf numFmtId="2" fontId="3" fillId="4" borderId="150" xfId="2" applyNumberFormat="1" applyFont="1" applyFill="1" applyBorder="1" applyAlignment="1">
      <alignment horizontal="center" vertical="center"/>
    </xf>
    <xf numFmtId="4" fontId="6" fillId="4" borderId="17" xfId="0" applyNumberFormat="1" applyFont="1" applyFill="1" applyBorder="1" applyAlignment="1">
      <alignment horizontal="center" vertical="center"/>
    </xf>
    <xf numFmtId="4" fontId="6" fillId="4" borderId="20" xfId="0" applyNumberFormat="1" applyFont="1" applyFill="1" applyBorder="1" applyAlignment="1">
      <alignment horizontal="center" vertical="center"/>
    </xf>
    <xf numFmtId="4" fontId="6" fillId="4" borderId="177" xfId="0" applyNumberFormat="1" applyFont="1" applyFill="1" applyBorder="1" applyAlignment="1">
      <alignment horizontal="center" vertical="center"/>
    </xf>
    <xf numFmtId="0" fontId="3" fillId="0" borderId="178" xfId="0" applyFont="1" applyBorder="1" applyAlignment="1">
      <alignment horizontal="center" wrapText="1"/>
    </xf>
    <xf numFmtId="0" fontId="3" fillId="0" borderId="179" xfId="0" applyFont="1" applyBorder="1" applyAlignment="1">
      <alignment horizontal="center" wrapText="1"/>
    </xf>
    <xf numFmtId="4" fontId="6" fillId="4" borderId="40" xfId="0" applyNumberFormat="1" applyFont="1" applyFill="1" applyBorder="1" applyAlignment="1">
      <alignment horizontal="center" vertical="center"/>
    </xf>
    <xf numFmtId="2" fontId="3" fillId="4" borderId="76" xfId="2" applyNumberFormat="1" applyFont="1" applyFill="1" applyBorder="1" applyAlignment="1">
      <alignment horizontal="center" vertical="center"/>
    </xf>
    <xf numFmtId="2" fontId="3" fillId="4" borderId="153" xfId="2" applyNumberFormat="1" applyFont="1" applyFill="1" applyBorder="1" applyAlignment="1">
      <alignment horizontal="center" vertical="center"/>
    </xf>
    <xf numFmtId="2" fontId="3" fillId="4" borderId="114" xfId="2" applyNumberFormat="1" applyFont="1" applyFill="1" applyBorder="1" applyAlignment="1">
      <alignment horizontal="center" vertical="center"/>
    </xf>
    <xf numFmtId="0" fontId="29" fillId="6" borderId="29" xfId="0" applyFont="1" applyFill="1" applyBorder="1" applyAlignment="1">
      <alignment horizontal="center" vertical="center" wrapText="1"/>
    </xf>
    <xf numFmtId="0" fontId="30" fillId="0" borderId="180" xfId="0" applyFont="1" applyBorder="1" applyAlignment="1">
      <alignment horizontal="center" vertical="center" wrapText="1"/>
    </xf>
    <xf numFmtId="0" fontId="17" fillId="0" borderId="181" xfId="0" applyFont="1" applyBorder="1" applyAlignment="1">
      <alignment horizontal="center" vertical="center" wrapText="1"/>
    </xf>
    <xf numFmtId="0" fontId="10" fillId="8" borderId="0" xfId="0" applyFont="1" applyFill="1"/>
    <xf numFmtId="0" fontId="3" fillId="8" borderId="0" xfId="0" applyFont="1" applyFill="1"/>
    <xf numFmtId="0" fontId="4" fillId="8" borderId="0" xfId="0" applyFont="1" applyFill="1" applyAlignment="1">
      <alignment vertical="center"/>
    </xf>
    <xf numFmtId="0" fontId="21" fillId="8" borderId="0" xfId="1" applyFont="1" applyFill="1" applyAlignment="1">
      <alignment vertical="center"/>
    </xf>
    <xf numFmtId="0" fontId="0" fillId="0" borderId="17" xfId="0" applyBorder="1" applyAlignment="1">
      <alignment horizontal="center"/>
    </xf>
    <xf numFmtId="0" fontId="4" fillId="3" borderId="182" xfId="0" applyFont="1" applyFill="1" applyBorder="1" applyAlignment="1">
      <alignment horizontal="center" vertical="center" wrapText="1"/>
    </xf>
    <xf numFmtId="0" fontId="10" fillId="8" borderId="183" xfId="0" applyFont="1" applyFill="1" applyBorder="1" applyAlignment="1">
      <alignment horizontal="center" vertical="center"/>
    </xf>
    <xf numFmtId="0" fontId="0" fillId="0" borderId="168" xfId="0" applyBorder="1" applyAlignment="1">
      <alignment horizontal="center"/>
    </xf>
    <xf numFmtId="0" fontId="0" fillId="0" borderId="184" xfId="0" applyBorder="1" applyAlignment="1">
      <alignment horizontal="center"/>
    </xf>
    <xf numFmtId="0" fontId="0" fillId="0" borderId="42" xfId="0" applyBorder="1" applyAlignment="1">
      <alignment horizontal="center"/>
    </xf>
    <xf numFmtId="0" fontId="0" fillId="0" borderId="45" xfId="0" applyBorder="1" applyAlignment="1">
      <alignment horizontal="center"/>
    </xf>
    <xf numFmtId="0" fontId="0" fillId="0" borderId="41" xfId="0" applyBorder="1" applyAlignment="1">
      <alignment horizontal="center"/>
    </xf>
    <xf numFmtId="0" fontId="0" fillId="0" borderId="40" xfId="0" applyBorder="1" applyAlignment="1">
      <alignment horizontal="center"/>
    </xf>
    <xf numFmtId="0" fontId="0" fillId="0" borderId="44" xfId="0" applyBorder="1" applyAlignment="1">
      <alignment horizontal="center"/>
    </xf>
    <xf numFmtId="0" fontId="10" fillId="8" borderId="43" xfId="0" applyFont="1" applyFill="1" applyBorder="1" applyAlignment="1">
      <alignment horizontal="center" vertical="center"/>
    </xf>
    <xf numFmtId="0" fontId="10" fillId="8" borderId="15" xfId="0" applyFont="1" applyFill="1" applyBorder="1" applyAlignment="1">
      <alignment horizontal="center" vertical="center"/>
    </xf>
    <xf numFmtId="43" fontId="10" fillId="8" borderId="53" xfId="2" applyFont="1" applyFill="1" applyBorder="1" applyAlignment="1">
      <alignment horizontal="center"/>
    </xf>
    <xf numFmtId="0" fontId="0" fillId="2" borderId="0" xfId="0" applyFill="1" applyBorder="1"/>
    <xf numFmtId="0" fontId="4" fillId="2" borderId="0" xfId="0" applyFont="1" applyFill="1" applyBorder="1" applyAlignment="1">
      <alignment horizontal="center" vertical="center" wrapText="1"/>
    </xf>
    <xf numFmtId="0" fontId="4" fillId="3" borderId="185" xfId="0" applyFont="1" applyFill="1" applyBorder="1" applyAlignment="1">
      <alignment horizontal="center" vertical="center" wrapText="1"/>
    </xf>
    <xf numFmtId="0" fontId="3" fillId="0" borderId="53" xfId="0" applyFont="1" applyBorder="1" applyAlignment="1">
      <alignment horizontal="center" wrapText="1"/>
    </xf>
    <xf numFmtId="0" fontId="3" fillId="0" borderId="111" xfId="0" applyFont="1" applyBorder="1" applyAlignment="1">
      <alignment horizontal="center" wrapText="1"/>
    </xf>
    <xf numFmtId="0" fontId="3" fillId="0" borderId="38" xfId="0" applyFont="1" applyBorder="1" applyAlignment="1">
      <alignment horizontal="center" wrapText="1"/>
    </xf>
    <xf numFmtId="4" fontId="6" fillId="4" borderId="16" xfId="0" applyNumberFormat="1" applyFont="1" applyFill="1" applyBorder="1" applyAlignment="1">
      <alignment horizontal="center" vertical="center"/>
    </xf>
    <xf numFmtId="4" fontId="6" fillId="4" borderId="153" xfId="0" applyNumberFormat="1" applyFont="1" applyFill="1" applyBorder="1" applyAlignment="1">
      <alignment horizontal="center" vertical="center"/>
    </xf>
    <xf numFmtId="4" fontId="6" fillId="4" borderId="39" xfId="0" applyNumberFormat="1" applyFont="1" applyFill="1" applyBorder="1" applyAlignment="1">
      <alignment horizontal="center" vertical="center"/>
    </xf>
    <xf numFmtId="0" fontId="23" fillId="6" borderId="186"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16" fillId="3" borderId="173" xfId="4" applyNumberFormat="1" applyFont="1" applyFill="1" applyBorder="1" applyAlignment="1">
      <alignment horizontal="center" vertical="center" wrapText="1"/>
    </xf>
    <xf numFmtId="0" fontId="16" fillId="3" borderId="23" xfId="4" applyNumberFormat="1" applyFont="1" applyFill="1" applyBorder="1" applyAlignment="1">
      <alignment horizontal="center" vertical="center" wrapText="1"/>
    </xf>
    <xf numFmtId="0" fontId="16" fillId="3" borderId="24" xfId="4" applyNumberFormat="1" applyFont="1" applyFill="1" applyBorder="1" applyAlignment="1">
      <alignment horizontal="center" vertical="center" wrapText="1"/>
    </xf>
    <xf numFmtId="0" fontId="4" fillId="3" borderId="24" xfId="4" applyNumberFormat="1" applyFont="1" applyFill="1" applyBorder="1" applyAlignment="1">
      <alignment horizontal="center" vertical="center" wrapText="1"/>
    </xf>
    <xf numFmtId="0" fontId="4" fillId="3" borderId="25" xfId="4" applyNumberFormat="1"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0" xfId="0" applyFont="1" applyFill="1" applyAlignment="1">
      <alignment horizontal="left" vertical="center"/>
    </xf>
    <xf numFmtId="0" fontId="5" fillId="2" borderId="0" xfId="0" applyFont="1" applyFill="1" applyAlignment="1">
      <alignment horizontal="center" wrapText="1"/>
    </xf>
    <xf numFmtId="0" fontId="24" fillId="6" borderId="11" xfId="0" applyFont="1" applyFill="1" applyBorder="1" applyAlignment="1">
      <alignment horizontal="center" vertical="center"/>
    </xf>
    <xf numFmtId="0" fontId="4" fillId="9" borderId="129" xfId="0" applyFont="1" applyFill="1" applyBorder="1" applyAlignment="1">
      <alignment horizontal="center" vertical="center" wrapText="1"/>
    </xf>
    <xf numFmtId="0" fontId="4" fillId="3" borderId="123" xfId="0" applyFont="1" applyFill="1" applyBorder="1" applyAlignment="1">
      <alignment horizontal="center" vertical="center" wrapText="1"/>
    </xf>
    <xf numFmtId="0" fontId="4" fillId="3" borderId="126" xfId="0" applyFont="1" applyFill="1" applyBorder="1" applyAlignment="1">
      <alignment horizontal="center" vertical="center" wrapText="1"/>
    </xf>
    <xf numFmtId="0" fontId="3" fillId="0" borderId="125" xfId="0" applyFont="1" applyBorder="1" applyAlignment="1">
      <alignment horizontal="center" vertical="center"/>
    </xf>
    <xf numFmtId="0" fontId="23" fillId="6" borderId="7" xfId="0" applyFont="1" applyFill="1" applyBorder="1" applyAlignment="1">
      <alignment horizontal="center" vertical="center"/>
    </xf>
    <xf numFmtId="0" fontId="3" fillId="2" borderId="0" xfId="0" applyFont="1" applyFill="1" applyAlignment="1">
      <alignment horizontal="center"/>
    </xf>
    <xf numFmtId="0" fontId="3" fillId="2" borderId="0" xfId="0" applyFont="1" applyFill="1" applyBorder="1" applyAlignment="1">
      <alignment horizontal="left" vertical="center"/>
    </xf>
    <xf numFmtId="0" fontId="23" fillId="6" borderId="7" xfId="0" applyFont="1" applyFill="1" applyBorder="1" applyAlignment="1">
      <alignment horizontal="center"/>
    </xf>
    <xf numFmtId="0" fontId="15" fillId="2" borderId="0" xfId="0" applyFont="1" applyFill="1" applyAlignment="1">
      <alignment horizontal="left"/>
    </xf>
    <xf numFmtId="0" fontId="23" fillId="6" borderId="11" xfId="0" applyFont="1" applyFill="1" applyBorder="1" applyAlignment="1">
      <alignment horizontal="center" vertical="center"/>
    </xf>
    <xf numFmtId="0" fontId="15" fillId="8" borderId="0" xfId="0" applyFont="1" applyFill="1" applyAlignment="1">
      <alignment horizontal="left"/>
    </xf>
    <xf numFmtId="0" fontId="23" fillId="6" borderId="6" xfId="0" applyFont="1" applyFill="1" applyBorder="1" applyAlignment="1">
      <alignment horizontal="center" vertical="center"/>
    </xf>
    <xf numFmtId="0" fontId="4" fillId="5" borderId="124" xfId="0" applyFont="1" applyFill="1" applyBorder="1" applyAlignment="1">
      <alignment horizontal="left" vertical="center" wrapText="1"/>
    </xf>
    <xf numFmtId="0" fontId="3" fillId="0" borderId="137" xfId="0" applyFont="1" applyBorder="1" applyAlignment="1">
      <alignment horizontal="center" vertical="center"/>
    </xf>
    <xf numFmtId="0" fontId="3" fillId="2" borderId="138" xfId="0" applyFont="1" applyFill="1" applyBorder="1" applyAlignment="1">
      <alignment horizontal="left"/>
    </xf>
    <xf numFmtId="0" fontId="23" fillId="6" borderId="189" xfId="0" applyFont="1" applyFill="1" applyBorder="1" applyAlignment="1">
      <alignment horizontal="center" vertical="center" wrapText="1"/>
    </xf>
    <xf numFmtId="0" fontId="23" fillId="6" borderId="190" xfId="0" applyFont="1" applyFill="1" applyBorder="1" applyAlignment="1">
      <alignment horizontal="center" vertical="center"/>
    </xf>
    <xf numFmtId="0" fontId="31" fillId="5" borderId="119" xfId="0" applyFont="1" applyFill="1" applyBorder="1" applyAlignment="1">
      <alignment horizontal="left" vertical="center" wrapText="1"/>
    </xf>
    <xf numFmtId="0" fontId="32" fillId="4" borderId="19" xfId="0" applyFont="1" applyFill="1" applyBorder="1" applyAlignment="1">
      <alignment horizontal="center" vertical="center"/>
    </xf>
    <xf numFmtId="0" fontId="3" fillId="8" borderId="133" xfId="0" applyFont="1" applyFill="1" applyBorder="1" applyAlignment="1">
      <alignment horizontal="left"/>
    </xf>
    <xf numFmtId="0" fontId="3" fillId="0" borderId="112" xfId="0" applyFont="1" applyBorder="1" applyAlignment="1">
      <alignment horizontal="center" vertical="center"/>
    </xf>
    <xf numFmtId="0" fontId="34" fillId="5" borderId="119" xfId="0" applyFont="1" applyFill="1" applyBorder="1" applyAlignment="1">
      <alignment horizontal="left" vertical="center" wrapText="1"/>
    </xf>
    <xf numFmtId="0" fontId="3" fillId="0" borderId="191" xfId="0" applyFont="1" applyBorder="1" applyAlignment="1">
      <alignment horizontal="center" vertical="center"/>
    </xf>
    <xf numFmtId="0" fontId="3" fillId="0" borderId="5" xfId="0" applyFont="1" applyBorder="1" applyAlignment="1">
      <alignment horizontal="center" vertical="center"/>
    </xf>
    <xf numFmtId="0" fontId="3" fillId="5" borderId="120" xfId="0" applyFont="1" applyFill="1" applyBorder="1" applyAlignment="1">
      <alignment horizontal="left" vertical="center" wrapText="1"/>
    </xf>
    <xf numFmtId="0" fontId="3" fillId="8" borderId="128" xfId="0" applyFont="1" applyFill="1" applyBorder="1" applyAlignment="1">
      <alignment horizontal="left"/>
    </xf>
    <xf numFmtId="0" fontId="3" fillId="8" borderId="0" xfId="0" applyFont="1" applyFill="1" applyBorder="1" applyAlignment="1">
      <alignment horizontal="center" vertical="center"/>
    </xf>
    <xf numFmtId="0" fontId="10" fillId="2" borderId="0" xfId="0" applyFont="1" applyFill="1" applyBorder="1" applyAlignment="1">
      <alignment horizontal="left"/>
    </xf>
    <xf numFmtId="0" fontId="10" fillId="8" borderId="0" xfId="0" applyFont="1" applyFill="1" applyBorder="1" applyAlignment="1">
      <alignment horizontal="left"/>
    </xf>
    <xf numFmtId="0" fontId="3" fillId="8" borderId="138" xfId="0" applyFont="1" applyFill="1" applyBorder="1" applyAlignment="1">
      <alignment horizontal="left"/>
    </xf>
    <xf numFmtId="0" fontId="31" fillId="5" borderId="120" xfId="0" applyFont="1" applyFill="1" applyBorder="1" applyAlignment="1">
      <alignment horizontal="left" vertical="center" wrapText="1"/>
    </xf>
    <xf numFmtId="0" fontId="32" fillId="4" borderId="125" xfId="0" applyFont="1" applyFill="1" applyBorder="1" applyAlignment="1">
      <alignment horizontal="center" vertical="center"/>
    </xf>
    <xf numFmtId="0" fontId="31" fillId="2" borderId="0" xfId="0" applyFont="1" applyFill="1" applyBorder="1" applyAlignment="1">
      <alignment horizontal="left"/>
    </xf>
    <xf numFmtId="0" fontId="34" fillId="5" borderId="124" xfId="0" applyFont="1" applyFill="1" applyBorder="1" applyAlignment="1">
      <alignment horizontal="left" vertical="center" wrapText="1"/>
    </xf>
    <xf numFmtId="0" fontId="32" fillId="4" borderId="137" xfId="0" applyFont="1" applyFill="1" applyBorder="1" applyAlignment="1">
      <alignment horizontal="center" vertical="center"/>
    </xf>
    <xf numFmtId="0" fontId="3" fillId="5" borderId="119"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8" borderId="133" xfId="0" applyFont="1" applyFill="1" applyBorder="1" applyAlignment="1">
      <alignment horizontal="left" vertical="center"/>
    </xf>
    <xf numFmtId="0" fontId="3" fillId="0" borderId="125" xfId="0" applyFont="1" applyFill="1" applyBorder="1" applyAlignment="1">
      <alignment horizontal="left" vertical="center"/>
    </xf>
    <xf numFmtId="0" fontId="10" fillId="2" borderId="0" xfId="0" applyFont="1" applyFill="1" applyBorder="1" applyAlignment="1">
      <alignment horizontal="left" vertical="center"/>
    </xf>
    <xf numFmtId="0" fontId="10" fillId="8" borderId="0" xfId="0" applyFont="1" applyFill="1" applyBorder="1" applyAlignment="1">
      <alignment horizontal="left" vertical="center"/>
    </xf>
    <xf numFmtId="0" fontId="34" fillId="5" borderId="93" xfId="0" applyFont="1" applyFill="1" applyBorder="1" applyAlignment="1">
      <alignment horizontal="left" vertical="center" wrapText="1"/>
    </xf>
    <xf numFmtId="0" fontId="3" fillId="0" borderId="158" xfId="0" applyFont="1" applyFill="1" applyBorder="1" applyAlignment="1">
      <alignment horizontal="center" vertical="center"/>
    </xf>
    <xf numFmtId="0" fontId="3" fillId="8" borderId="192" xfId="0" applyFont="1" applyFill="1" applyBorder="1" applyAlignment="1">
      <alignment horizontal="left"/>
    </xf>
    <xf numFmtId="0" fontId="3" fillId="0" borderId="125" xfId="0" applyFont="1" applyFill="1" applyBorder="1" applyAlignment="1">
      <alignment horizontal="center" vertical="center"/>
    </xf>
    <xf numFmtId="0" fontId="3" fillId="2" borderId="128" xfId="0" applyFont="1" applyFill="1" applyBorder="1" applyAlignment="1">
      <alignment horizontal="left"/>
    </xf>
    <xf numFmtId="0" fontId="3" fillId="8" borderId="0" xfId="0" applyFont="1" applyFill="1" applyBorder="1" applyAlignment="1">
      <alignment horizontal="left" vertical="center" wrapText="1"/>
    </xf>
    <xf numFmtId="0" fontId="9" fillId="8" borderId="0" xfId="0" applyFont="1" applyFill="1" applyBorder="1" applyAlignment="1">
      <alignment horizontal="left"/>
    </xf>
    <xf numFmtId="0" fontId="23" fillId="6" borderId="22" xfId="0" applyFont="1" applyFill="1" applyBorder="1" applyAlignment="1">
      <alignment horizontal="center"/>
    </xf>
    <xf numFmtId="0" fontId="3" fillId="0" borderId="137" xfId="0" applyFont="1" applyFill="1" applyBorder="1" applyAlignment="1">
      <alignment horizontal="center" vertical="center"/>
    </xf>
    <xf numFmtId="0" fontId="3" fillId="0" borderId="138" xfId="0" applyFont="1" applyFill="1" applyBorder="1" applyAlignment="1">
      <alignment horizontal="center" vertical="center"/>
    </xf>
    <xf numFmtId="0" fontId="37" fillId="5" borderId="119" xfId="0" applyFont="1" applyFill="1" applyBorder="1" applyAlignment="1">
      <alignment horizontal="left" vertical="center" wrapText="1"/>
    </xf>
    <xf numFmtId="0" fontId="3" fillId="8" borderId="133" xfId="0" applyFont="1" applyFill="1" applyBorder="1" applyAlignment="1">
      <alignment horizontal="center" vertical="center"/>
    </xf>
    <xf numFmtId="0" fontId="38" fillId="5" borderId="119" xfId="0" applyFont="1" applyFill="1" applyBorder="1" applyAlignment="1">
      <alignment horizontal="left" vertical="center" wrapText="1"/>
    </xf>
    <xf numFmtId="0" fontId="3" fillId="0" borderId="133" xfId="0" applyFont="1" applyFill="1" applyBorder="1" applyAlignment="1">
      <alignment horizontal="center" vertical="center"/>
    </xf>
    <xf numFmtId="0" fontId="3" fillId="0" borderId="128" xfId="0" applyFont="1" applyFill="1" applyBorder="1" applyAlignment="1">
      <alignment horizontal="center" vertical="center"/>
    </xf>
    <xf numFmtId="0" fontId="16" fillId="5" borderId="1" xfId="0" applyFont="1" applyFill="1" applyBorder="1" applyAlignment="1">
      <alignment horizontal="left" vertical="center" wrapText="1"/>
    </xf>
    <xf numFmtId="0" fontId="37" fillId="5" borderId="160" xfId="0" applyFont="1" applyFill="1" applyBorder="1" applyAlignment="1">
      <alignment horizontal="left" vertical="center" wrapText="1"/>
    </xf>
    <xf numFmtId="0" fontId="38" fillId="5" borderId="160"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4" fillId="5" borderId="155" xfId="0" applyFont="1" applyFill="1" applyBorder="1" applyAlignment="1">
      <alignment horizontal="left" vertical="center" wrapText="1"/>
    </xf>
    <xf numFmtId="0" fontId="3" fillId="0" borderId="195" xfId="0" applyFont="1" applyFill="1" applyBorder="1" applyAlignment="1">
      <alignment horizontal="center" vertical="center"/>
    </xf>
    <xf numFmtId="0" fontId="37" fillId="5" borderId="141" xfId="0" applyFont="1" applyFill="1" applyBorder="1" applyAlignment="1">
      <alignment horizontal="left" vertical="center" wrapText="1"/>
    </xf>
    <xf numFmtId="0" fontId="32" fillId="4" borderId="184" xfId="0" applyFont="1" applyFill="1" applyBorder="1" applyAlignment="1">
      <alignment horizontal="center" vertical="center"/>
    </xf>
    <xf numFmtId="0" fontId="3" fillId="8" borderId="128" xfId="0" applyFont="1" applyFill="1" applyBorder="1"/>
    <xf numFmtId="0" fontId="38" fillId="5" borderId="93" xfId="0" applyFont="1" applyFill="1" applyBorder="1" applyAlignment="1">
      <alignment horizontal="left" vertical="center" wrapText="1"/>
    </xf>
    <xf numFmtId="0" fontId="32" fillId="4" borderId="90" xfId="0" applyFont="1" applyFill="1" applyBorder="1" applyAlignment="1">
      <alignment horizontal="center" vertical="center"/>
    </xf>
    <xf numFmtId="0" fontId="32" fillId="4" borderId="196" xfId="0" applyFont="1" applyFill="1" applyBorder="1" applyAlignment="1">
      <alignment horizontal="center" vertical="center"/>
    </xf>
    <xf numFmtId="0" fontId="3" fillId="8" borderId="197" xfId="0" applyFont="1" applyFill="1" applyBorder="1" applyAlignment="1">
      <alignment horizontal="center" vertical="center"/>
    </xf>
    <xf numFmtId="0" fontId="37" fillId="5" borderId="147" xfId="0" applyFont="1" applyFill="1" applyBorder="1" applyAlignment="1">
      <alignment horizontal="left" vertical="center" wrapText="1"/>
    </xf>
    <xf numFmtId="0" fontId="32" fillId="4" borderId="42" xfId="0" applyFont="1" applyFill="1" applyBorder="1" applyAlignment="1">
      <alignment horizontal="center" vertical="center"/>
    </xf>
    <xf numFmtId="0" fontId="32" fillId="4" borderId="17" xfId="0" applyFont="1" applyFill="1" applyBorder="1" applyAlignment="1">
      <alignment horizontal="center" vertical="center"/>
    </xf>
    <xf numFmtId="0" fontId="3" fillId="8" borderId="148" xfId="0" applyFont="1" applyFill="1" applyBorder="1" applyAlignment="1">
      <alignment horizontal="center" vertical="center"/>
    </xf>
    <xf numFmtId="0" fontId="3" fillId="0" borderId="148" xfId="0" applyFont="1" applyFill="1" applyBorder="1" applyAlignment="1">
      <alignment horizontal="center" vertical="center"/>
    </xf>
    <xf numFmtId="0" fontId="3" fillId="0" borderId="198" xfId="0" applyFont="1" applyFill="1" applyBorder="1" applyAlignment="1">
      <alignment horizontal="center" vertical="center"/>
    </xf>
    <xf numFmtId="0" fontId="3" fillId="0" borderId="166" xfId="0" applyFont="1" applyFill="1" applyBorder="1" applyAlignment="1">
      <alignment horizontal="center" vertical="center"/>
    </xf>
    <xf numFmtId="0" fontId="3" fillId="0" borderId="150" xfId="0" applyFont="1" applyFill="1" applyBorder="1" applyAlignment="1">
      <alignment horizontal="center" vertical="center"/>
    </xf>
    <xf numFmtId="0" fontId="13" fillId="5" borderId="154" xfId="0" applyFont="1" applyFill="1" applyBorder="1" applyAlignment="1">
      <alignment horizontal="left" vertical="center" wrapText="1"/>
    </xf>
    <xf numFmtId="0" fontId="3" fillId="0" borderId="4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51" xfId="0" applyFont="1" applyFill="1" applyBorder="1" applyAlignment="1">
      <alignment horizontal="center" vertical="center"/>
    </xf>
    <xf numFmtId="0" fontId="13" fillId="5" borderId="199" xfId="0" applyFont="1" applyFill="1" applyBorder="1" applyAlignment="1">
      <alignment horizontal="left" vertical="center" wrapText="1"/>
    </xf>
    <xf numFmtId="0" fontId="5" fillId="2" borderId="0" xfId="0" applyFont="1" applyFill="1" applyAlignment="1">
      <alignment horizontal="center" wrapText="1"/>
    </xf>
    <xf numFmtId="0" fontId="3" fillId="2" borderId="0" xfId="0" applyFont="1" applyFill="1" applyAlignment="1">
      <alignment horizontal="left" vertical="center" wrapText="1"/>
    </xf>
    <xf numFmtId="0" fontId="22" fillId="6" borderId="71" xfId="0" applyFont="1" applyFill="1" applyBorder="1" applyAlignment="1">
      <alignment horizontal="left" vertical="center" wrapText="1"/>
    </xf>
    <xf numFmtId="0" fontId="22" fillId="6" borderId="105" xfId="0" applyFont="1" applyFill="1" applyBorder="1" applyAlignment="1">
      <alignment horizontal="left" vertical="center" wrapText="1"/>
    </xf>
    <xf numFmtId="0" fontId="22" fillId="6" borderId="72" xfId="0" applyFont="1" applyFill="1" applyBorder="1" applyAlignment="1">
      <alignment horizontal="left" vertical="center" wrapText="1"/>
    </xf>
    <xf numFmtId="0" fontId="3" fillId="0" borderId="70" xfId="0" applyFont="1" applyBorder="1" applyAlignment="1">
      <alignment horizontal="left" vertical="center"/>
    </xf>
    <xf numFmtId="0" fontId="3" fillId="0" borderId="56" xfId="0" applyFont="1" applyBorder="1" applyAlignment="1">
      <alignment horizontal="left"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22" fillId="6" borderId="11"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13" xfId="0" applyFont="1" applyFill="1" applyBorder="1" applyAlignment="1">
      <alignment horizontal="left" vertical="center" wrapText="1"/>
    </xf>
    <xf numFmtId="0" fontId="24" fillId="6" borderId="11" xfId="0" applyFont="1" applyFill="1" applyBorder="1" applyAlignment="1">
      <alignment horizontal="center" vertical="center"/>
    </xf>
    <xf numFmtId="0" fontId="24" fillId="6" borderId="13" xfId="0" applyFont="1" applyFill="1" applyBorder="1" applyAlignment="1">
      <alignment horizontal="center" vertical="center"/>
    </xf>
    <xf numFmtId="0" fontId="14" fillId="0" borderId="39" xfId="0" applyFont="1" applyBorder="1" applyAlignment="1">
      <alignment horizontal="left" vertical="center"/>
    </xf>
    <xf numFmtId="0" fontId="14" fillId="0" borderId="38" xfId="0" applyFont="1" applyBorder="1" applyAlignment="1">
      <alignment horizontal="left" vertical="center"/>
    </xf>
    <xf numFmtId="0" fontId="24" fillId="6" borderId="12" xfId="0" applyFont="1" applyFill="1" applyBorder="1" applyAlignment="1">
      <alignment horizontal="center" vertical="center"/>
    </xf>
    <xf numFmtId="0" fontId="6" fillId="0" borderId="62" xfId="0" applyFont="1" applyBorder="1" applyAlignment="1">
      <alignment horizontal="left" vertical="center"/>
    </xf>
    <xf numFmtId="0" fontId="6" fillId="0" borderId="58" xfId="0" applyFont="1" applyBorder="1" applyAlignment="1">
      <alignment horizontal="left" vertical="center"/>
    </xf>
    <xf numFmtId="0" fontId="22" fillId="6" borderId="11" xfId="0" applyFont="1" applyFill="1" applyBorder="1" applyAlignment="1">
      <alignment horizontal="left" vertical="center"/>
    </xf>
    <xf numFmtId="0" fontId="22" fillId="6" borderId="12" xfId="0" applyFont="1" applyFill="1" applyBorder="1" applyAlignment="1">
      <alignment horizontal="left" vertical="center"/>
    </xf>
    <xf numFmtId="0" fontId="22" fillId="6" borderId="13" xfId="0" applyFont="1" applyFill="1" applyBorder="1" applyAlignment="1">
      <alignment horizontal="left"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4" fillId="6" borderId="9" xfId="0" applyFont="1" applyFill="1" applyBorder="1" applyAlignment="1">
      <alignment horizontal="center" vertical="center"/>
    </xf>
    <xf numFmtId="0" fontId="4" fillId="9" borderId="129"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10" borderId="119" xfId="0" applyFont="1" applyFill="1" applyBorder="1" applyAlignment="1">
      <alignment horizontal="left" vertical="center" wrapText="1"/>
    </xf>
    <xf numFmtId="0" fontId="4" fillId="10" borderId="121" xfId="0" applyFont="1" applyFill="1" applyBorder="1" applyAlignment="1">
      <alignment horizontal="left" vertical="center" wrapText="1"/>
    </xf>
    <xf numFmtId="0" fontId="4" fillId="10" borderId="120" xfId="0" applyFont="1" applyFill="1" applyBorder="1" applyAlignment="1">
      <alignment horizontal="left" vertical="center" wrapText="1"/>
    </xf>
    <xf numFmtId="0" fontId="4" fillId="10" borderId="122" xfId="0" applyFont="1" applyFill="1" applyBorder="1" applyAlignment="1">
      <alignment horizontal="left" vertical="center" wrapText="1"/>
    </xf>
    <xf numFmtId="0" fontId="26" fillId="6" borderId="11"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26" fillId="6" borderId="13" xfId="0" applyFont="1" applyFill="1" applyBorder="1" applyAlignment="1">
      <alignment horizontal="center" vertical="center" wrapText="1"/>
    </xf>
    <xf numFmtId="0" fontId="22" fillId="6" borderId="7" xfId="0" applyFont="1" applyFill="1" applyBorder="1" applyAlignment="1">
      <alignment horizontal="left" vertical="center"/>
    </xf>
    <xf numFmtId="0" fontId="22" fillId="6" borderId="8" xfId="0" applyFont="1" applyFill="1" applyBorder="1" applyAlignment="1">
      <alignment horizontal="left" vertical="center"/>
    </xf>
    <xf numFmtId="0" fontId="22" fillId="6" borderId="9" xfId="0" applyFont="1" applyFill="1" applyBorder="1" applyAlignment="1">
      <alignment horizontal="left" vertical="center"/>
    </xf>
    <xf numFmtId="0" fontId="13" fillId="0" borderId="70" xfId="0" applyFont="1" applyBorder="1" applyAlignment="1">
      <alignment horizontal="left" vertical="center"/>
    </xf>
    <xf numFmtId="0" fontId="13" fillId="0" borderId="56" xfId="0" applyFont="1" applyBorder="1" applyAlignment="1">
      <alignment horizontal="left" vertical="center"/>
    </xf>
    <xf numFmtId="0" fontId="26" fillId="6" borderId="71" xfId="0" applyFont="1" applyFill="1" applyBorder="1" applyAlignment="1">
      <alignment horizontal="center" vertical="center" wrapText="1"/>
    </xf>
    <xf numFmtId="0" fontId="26" fillId="6" borderId="105" xfId="0" applyFont="1" applyFill="1" applyBorder="1" applyAlignment="1">
      <alignment horizontal="center" vertical="center" wrapText="1"/>
    </xf>
    <xf numFmtId="0" fontId="26" fillId="6" borderId="72"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4" fillId="3" borderId="123" xfId="0" applyFont="1" applyFill="1" applyBorder="1" applyAlignment="1">
      <alignment horizontal="center" vertical="center" wrapText="1"/>
    </xf>
    <xf numFmtId="0" fontId="4" fillId="3" borderId="126" xfId="0" applyFont="1" applyFill="1" applyBorder="1" applyAlignment="1">
      <alignment horizontal="center" vertical="center" wrapText="1"/>
    </xf>
    <xf numFmtId="0" fontId="3" fillId="0" borderId="18" xfId="0" applyFont="1" applyBorder="1" applyAlignment="1">
      <alignment horizontal="center" vertical="center"/>
    </xf>
    <xf numFmtId="0" fontId="3" fillId="0" borderId="127" xfId="0" applyFont="1" applyBorder="1" applyAlignment="1">
      <alignment horizontal="center" vertical="center"/>
    </xf>
    <xf numFmtId="0" fontId="3" fillId="0" borderId="125" xfId="0" applyFont="1" applyBorder="1" applyAlignment="1">
      <alignment horizontal="center" vertical="center"/>
    </xf>
    <xf numFmtId="0" fontId="3" fillId="0" borderId="128" xfId="0" applyFont="1" applyBorder="1" applyAlignment="1">
      <alignment horizontal="center" vertical="center"/>
    </xf>
    <xf numFmtId="0" fontId="3" fillId="0" borderId="19" xfId="0" applyFont="1" applyBorder="1" applyAlignment="1">
      <alignment horizontal="center" vertical="center"/>
    </xf>
    <xf numFmtId="0" fontId="3" fillId="0" borderId="133" xfId="0" applyFont="1" applyBorder="1" applyAlignment="1">
      <alignment horizontal="center" vertical="center"/>
    </xf>
    <xf numFmtId="0" fontId="3" fillId="0" borderId="121" xfId="0" applyFont="1" applyBorder="1" applyAlignment="1">
      <alignment horizontal="center" vertical="center"/>
    </xf>
    <xf numFmtId="0" fontId="3" fillId="0" borderId="134"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15" fillId="2" borderId="0" xfId="0" applyFont="1" applyFill="1" applyAlignment="1">
      <alignment horizontal="left"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24" fillId="6" borderId="34" xfId="0" applyFont="1" applyFill="1" applyBorder="1" applyAlignment="1">
      <alignment horizontal="center"/>
    </xf>
    <xf numFmtId="0" fontId="24" fillId="6" borderId="33" xfId="0" applyFont="1" applyFill="1" applyBorder="1" applyAlignment="1">
      <alignment horizontal="center"/>
    </xf>
    <xf numFmtId="0" fontId="24" fillId="6" borderId="12" xfId="0" applyFont="1" applyFill="1" applyBorder="1" applyAlignment="1">
      <alignment horizontal="center"/>
    </xf>
    <xf numFmtId="0" fontId="24" fillId="6" borderId="13" xfId="0" applyFont="1" applyFill="1" applyBorder="1" applyAlignment="1">
      <alignment horizontal="center"/>
    </xf>
    <xf numFmtId="0" fontId="3" fillId="2" borderId="0" xfId="0" applyFont="1" applyFill="1" applyAlignment="1">
      <alignment horizontal="center"/>
    </xf>
    <xf numFmtId="0" fontId="3" fillId="2" borderId="0" xfId="0" applyFont="1" applyFill="1" applyBorder="1" applyAlignment="1">
      <alignment horizontal="left" vertical="center"/>
    </xf>
    <xf numFmtId="0" fontId="24" fillId="6" borderId="35" xfId="0" applyFont="1" applyFill="1" applyBorder="1" applyAlignment="1">
      <alignment horizontal="center"/>
    </xf>
    <xf numFmtId="0" fontId="13" fillId="0" borderId="76" xfId="0" applyFont="1" applyBorder="1" applyAlignment="1">
      <alignment horizontal="left" vertical="center"/>
    </xf>
    <xf numFmtId="0" fontId="13" fillId="0" borderId="31" xfId="0" applyFont="1" applyBorder="1" applyAlignment="1">
      <alignment horizontal="left" vertical="center"/>
    </xf>
    <xf numFmtId="0" fontId="14" fillId="0" borderId="61" xfId="0" applyFont="1" applyBorder="1" applyAlignment="1">
      <alignment horizontal="left" vertical="center"/>
    </xf>
    <xf numFmtId="0" fontId="13" fillId="0" borderId="156" xfId="0" applyFont="1" applyBorder="1" applyAlignment="1">
      <alignment horizontal="left" vertical="center"/>
    </xf>
    <xf numFmtId="0" fontId="13" fillId="0" borderId="157" xfId="0" applyFont="1" applyBorder="1" applyAlignment="1">
      <alignment horizontal="left" vertical="center"/>
    </xf>
    <xf numFmtId="0" fontId="14" fillId="0" borderId="91" xfId="0" applyFont="1" applyBorder="1" applyAlignment="1">
      <alignment horizontal="left" vertical="center"/>
    </xf>
    <xf numFmtId="0" fontId="14" fillId="0" borderId="79" xfId="0" applyFont="1" applyBorder="1" applyAlignment="1">
      <alignment horizontal="left" vertical="center"/>
    </xf>
    <xf numFmtId="0" fontId="23" fillId="6" borderId="71" xfId="0" applyFont="1" applyFill="1" applyBorder="1" applyAlignment="1">
      <alignment horizontal="center" vertical="center"/>
    </xf>
    <xf numFmtId="0" fontId="23" fillId="6" borderId="105" xfId="0" applyFont="1" applyFill="1" applyBorder="1" applyAlignment="1">
      <alignment horizontal="center" vertical="center"/>
    </xf>
    <xf numFmtId="0" fontId="23" fillId="6" borderId="72" xfId="0" applyFont="1" applyFill="1" applyBorder="1" applyAlignment="1">
      <alignment horizontal="center" vertical="center"/>
    </xf>
    <xf numFmtId="0" fontId="3" fillId="11" borderId="137" xfId="0" applyFont="1" applyFill="1" applyBorder="1" applyAlignment="1">
      <alignment horizontal="center" vertical="center"/>
    </xf>
    <xf numFmtId="0" fontId="3" fillId="11" borderId="19" xfId="0" applyFont="1" applyFill="1" applyBorder="1" applyAlignment="1">
      <alignment horizontal="center" vertical="center"/>
    </xf>
    <xf numFmtId="0" fontId="3" fillId="11" borderId="125" xfId="0" applyFont="1" applyFill="1" applyBorder="1" applyAlignment="1">
      <alignment horizontal="center" vertical="center"/>
    </xf>
    <xf numFmtId="0" fontId="23" fillId="6" borderId="11" xfId="0" applyFont="1" applyFill="1" applyBorder="1" applyAlignment="1">
      <alignment horizontal="center" indent="1"/>
    </xf>
    <xf numFmtId="0" fontId="23" fillId="6" borderId="12" xfId="0" applyFont="1" applyFill="1" applyBorder="1" applyAlignment="1">
      <alignment horizontal="center" indent="1"/>
    </xf>
    <xf numFmtId="0" fontId="23" fillId="6" borderId="13" xfId="0" applyFont="1" applyFill="1" applyBorder="1" applyAlignment="1">
      <alignment horizontal="center" indent="1"/>
    </xf>
    <xf numFmtId="0" fontId="13" fillId="0" borderId="92" xfId="0" applyFont="1" applyBorder="1" applyAlignment="1">
      <alignment horizontal="left" vertical="center"/>
    </xf>
    <xf numFmtId="0" fontId="13" fillId="0" borderId="83" xfId="0" applyFont="1" applyBorder="1" applyAlignment="1">
      <alignment horizontal="left" vertical="center"/>
    </xf>
    <xf numFmtId="0" fontId="14" fillId="0" borderId="39" xfId="0" applyFont="1" applyBorder="1" applyAlignment="1">
      <alignment horizontal="center" vertical="center"/>
    </xf>
    <xf numFmtId="0" fontId="14" fillId="0" borderId="38" xfId="0" applyFont="1" applyBorder="1" applyAlignment="1">
      <alignment horizontal="center" vertical="center"/>
    </xf>
    <xf numFmtId="0" fontId="24" fillId="6" borderId="1" xfId="0" applyFont="1" applyFill="1" applyBorder="1" applyAlignment="1">
      <alignment horizontal="center"/>
    </xf>
    <xf numFmtId="0" fontId="24" fillId="6" borderId="2" xfId="0" applyFont="1" applyFill="1" applyBorder="1" applyAlignment="1">
      <alignment horizontal="center"/>
    </xf>
    <xf numFmtId="0" fontId="24" fillId="6" borderId="3" xfId="0" applyFont="1" applyFill="1" applyBorder="1" applyAlignment="1">
      <alignment horizontal="center"/>
    </xf>
    <xf numFmtId="0" fontId="24" fillId="6" borderId="132" xfId="0" applyFont="1" applyFill="1" applyBorder="1" applyAlignment="1">
      <alignment horizontal="center" vertical="center"/>
    </xf>
    <xf numFmtId="0" fontId="24" fillId="6" borderId="123" xfId="0" applyFont="1" applyFill="1" applyBorder="1" applyAlignment="1">
      <alignment horizontal="center" vertical="center"/>
    </xf>
    <xf numFmtId="0" fontId="24" fillId="6" borderId="126" xfId="0" applyFont="1" applyFill="1" applyBorder="1" applyAlignment="1">
      <alignment horizontal="center" vertical="center"/>
    </xf>
    <xf numFmtId="0" fontId="24" fillId="6" borderId="71" xfId="0" applyFont="1" applyFill="1" applyBorder="1" applyAlignment="1">
      <alignment horizontal="center"/>
    </xf>
    <xf numFmtId="0" fontId="24" fillId="6" borderId="105" xfId="0" applyFont="1" applyFill="1" applyBorder="1" applyAlignment="1">
      <alignment horizontal="center"/>
    </xf>
    <xf numFmtId="0" fontId="24" fillId="6" borderId="187" xfId="0" applyFont="1" applyFill="1" applyBorder="1" applyAlignment="1">
      <alignment horizontal="center"/>
    </xf>
    <xf numFmtId="0" fontId="24" fillId="6" borderId="188" xfId="0" applyFont="1" applyFill="1" applyBorder="1" applyAlignment="1">
      <alignment horizontal="center"/>
    </xf>
    <xf numFmtId="0" fontId="24" fillId="6" borderId="7" xfId="0" applyFont="1" applyFill="1" applyBorder="1" applyAlignment="1">
      <alignment horizontal="left" vertical="center"/>
    </xf>
    <xf numFmtId="0" fontId="24" fillId="6" borderId="8" xfId="0" applyFont="1" applyFill="1" applyBorder="1" applyAlignment="1">
      <alignment horizontal="left" vertical="center"/>
    </xf>
    <xf numFmtId="0" fontId="24" fillId="6" borderId="9" xfId="0" applyFont="1" applyFill="1" applyBorder="1" applyAlignment="1">
      <alignment horizontal="left"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23" fillId="6" borderId="7" xfId="0" applyFont="1" applyFill="1" applyBorder="1" applyAlignment="1">
      <alignment horizontal="center"/>
    </xf>
    <xf numFmtId="0" fontId="23" fillId="6" borderId="9" xfId="0" applyFont="1" applyFill="1" applyBorder="1" applyAlignment="1">
      <alignment horizontal="center"/>
    </xf>
    <xf numFmtId="0" fontId="25" fillId="0" borderId="84" xfId="0" applyFont="1" applyBorder="1" applyAlignment="1">
      <alignment horizontal="left" vertical="center"/>
    </xf>
    <xf numFmtId="0" fontId="25" fillId="0" borderId="56" xfId="0" applyFont="1" applyBorder="1" applyAlignment="1">
      <alignment horizontal="left" vertical="center"/>
    </xf>
    <xf numFmtId="0" fontId="14" fillId="0" borderId="85" xfId="0" applyFont="1" applyBorder="1" applyAlignment="1">
      <alignment horizontal="left" vertical="center"/>
    </xf>
    <xf numFmtId="0" fontId="22" fillId="6" borderId="35" xfId="0" applyFont="1" applyFill="1" applyBorder="1" applyAlignment="1">
      <alignment horizontal="left" vertical="center"/>
    </xf>
    <xf numFmtId="0" fontId="22" fillId="6" borderId="34" xfId="0" applyFont="1" applyFill="1" applyBorder="1" applyAlignment="1">
      <alignment horizontal="left" vertical="center"/>
    </xf>
    <xf numFmtId="0" fontId="22" fillId="6" borderId="33" xfId="0" applyFont="1" applyFill="1" applyBorder="1" applyAlignment="1">
      <alignment horizontal="left" vertical="center"/>
    </xf>
    <xf numFmtId="0" fontId="3" fillId="11" borderId="193" xfId="0" applyFont="1" applyFill="1" applyBorder="1" applyAlignment="1">
      <alignment horizontal="center" vertical="center"/>
    </xf>
    <xf numFmtId="0" fontId="3" fillId="11" borderId="194" xfId="0" applyFont="1" applyFill="1" applyBorder="1" applyAlignment="1">
      <alignment horizontal="center" vertical="center"/>
    </xf>
    <xf numFmtId="0" fontId="3" fillId="11" borderId="130" xfId="0" applyFont="1" applyFill="1" applyBorder="1" applyAlignment="1">
      <alignment horizontal="center" vertical="center"/>
    </xf>
    <xf numFmtId="0" fontId="15" fillId="2" borderId="0" xfId="0" applyFont="1" applyFill="1" applyAlignment="1">
      <alignment horizontal="left"/>
    </xf>
    <xf numFmtId="0" fontId="22" fillId="6" borderId="7"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71" xfId="0" applyFont="1" applyFill="1" applyBorder="1" applyAlignment="1">
      <alignment horizontal="left" vertical="center"/>
    </xf>
    <xf numFmtId="0" fontId="22" fillId="6" borderId="105" xfId="0" applyFont="1" applyFill="1" applyBorder="1" applyAlignment="1">
      <alignment horizontal="left" vertical="center"/>
    </xf>
    <xf numFmtId="0" fontId="22" fillId="6" borderId="72" xfId="0" applyFont="1" applyFill="1" applyBorder="1" applyAlignment="1">
      <alignment horizontal="left" vertical="center"/>
    </xf>
    <xf numFmtId="0" fontId="13" fillId="0" borderId="112" xfId="0" applyFont="1" applyBorder="1" applyAlignment="1">
      <alignment horizontal="left" vertical="center"/>
    </xf>
    <xf numFmtId="0" fontId="14" fillId="0" borderId="113" xfId="0" applyFont="1" applyBorder="1" applyAlignment="1">
      <alignment horizontal="left" vertical="center"/>
    </xf>
    <xf numFmtId="0" fontId="16" fillId="3" borderId="35" xfId="0" applyFont="1" applyFill="1" applyBorder="1" applyAlignment="1">
      <alignment horizontal="left" indent="1"/>
    </xf>
    <xf numFmtId="0" fontId="16" fillId="3" borderId="34" xfId="0" applyFont="1" applyFill="1" applyBorder="1" applyAlignment="1">
      <alignment horizontal="left" indent="1"/>
    </xf>
    <xf numFmtId="0" fontId="16" fillId="3" borderId="33" xfId="0" applyFont="1" applyFill="1" applyBorder="1" applyAlignment="1">
      <alignment horizontal="left" indent="1"/>
    </xf>
    <xf numFmtId="0" fontId="16" fillId="3" borderId="21" xfId="0" applyFont="1" applyFill="1" applyBorder="1" applyAlignment="1">
      <alignment horizontal="left" indent="1"/>
    </xf>
    <xf numFmtId="0" fontId="16" fillId="3" borderId="0" xfId="0" applyFont="1" applyFill="1" applyBorder="1" applyAlignment="1">
      <alignment horizontal="left" indent="1"/>
    </xf>
    <xf numFmtId="0" fontId="16" fillId="3" borderId="31" xfId="0" applyFont="1" applyFill="1" applyBorder="1" applyAlignment="1">
      <alignment horizontal="left" indent="1"/>
    </xf>
    <xf numFmtId="0" fontId="24" fillId="6" borderId="35" xfId="0" applyFont="1" applyFill="1" applyBorder="1" applyAlignment="1">
      <alignment horizontal="left" vertical="center"/>
    </xf>
    <xf numFmtId="0" fontId="24" fillId="6" borderId="0" xfId="0" applyFont="1" applyFill="1" applyBorder="1" applyAlignment="1">
      <alignment horizontal="left" vertical="center"/>
    </xf>
    <xf numFmtId="0" fontId="24" fillId="6" borderId="31" xfId="0" applyFont="1" applyFill="1" applyBorder="1" applyAlignment="1">
      <alignment horizontal="left" vertical="center"/>
    </xf>
    <xf numFmtId="0" fontId="24" fillId="6" borderId="32" xfId="0" applyFont="1" applyFill="1" applyBorder="1" applyAlignment="1">
      <alignment horizontal="left" vertical="center"/>
    </xf>
    <xf numFmtId="0" fontId="24" fillId="6" borderId="85" xfId="0" applyFont="1" applyFill="1" applyBorder="1" applyAlignment="1">
      <alignment horizontal="left" vertical="center"/>
    </xf>
    <xf numFmtId="0" fontId="24" fillId="6" borderId="79" xfId="0" applyFont="1" applyFill="1" applyBorder="1" applyAlignment="1">
      <alignment horizontal="left"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0" fontId="13" fillId="0" borderId="96" xfId="0" applyFont="1" applyBorder="1" applyAlignment="1">
      <alignment horizontal="left" vertical="center"/>
    </xf>
    <xf numFmtId="0" fontId="14" fillId="0" borderId="114" xfId="0" applyFont="1" applyBorder="1" applyAlignment="1">
      <alignment horizontal="left" vertical="center"/>
    </xf>
    <xf numFmtId="0" fontId="14" fillId="0" borderId="115" xfId="0" applyFont="1" applyBorder="1" applyAlignment="1">
      <alignment horizontal="left" vertical="center"/>
    </xf>
    <xf numFmtId="0" fontId="13" fillId="0" borderId="7" xfId="0" applyFont="1" applyBorder="1" applyAlignment="1">
      <alignment horizontal="left" vertical="center"/>
    </xf>
    <xf numFmtId="0" fontId="13" fillId="0" borderId="9" xfId="0" applyFont="1" applyBorder="1" applyAlignment="1">
      <alignment horizontal="left" vertical="center"/>
    </xf>
    <xf numFmtId="0" fontId="14" fillId="0" borderId="7" xfId="0" applyFont="1" applyBorder="1" applyAlignment="1">
      <alignment horizontal="left" vertical="center"/>
    </xf>
    <xf numFmtId="0" fontId="14" fillId="0" borderId="9" xfId="0" applyFont="1" applyBorder="1" applyAlignment="1">
      <alignment horizontal="left" vertical="center"/>
    </xf>
    <xf numFmtId="0" fontId="23" fillId="6" borderId="11" xfId="0" applyFont="1" applyFill="1" applyBorder="1" applyAlignment="1">
      <alignment horizontal="center" vertical="center"/>
    </xf>
    <xf numFmtId="0" fontId="23" fillId="6" borderId="12" xfId="0" applyFont="1" applyFill="1" applyBorder="1" applyAlignment="1">
      <alignment horizontal="center" vertical="center"/>
    </xf>
    <xf numFmtId="0" fontId="23" fillId="6" borderId="13" xfId="0" applyFont="1" applyFill="1" applyBorder="1" applyAlignment="1">
      <alignment horizontal="center" vertical="center"/>
    </xf>
    <xf numFmtId="0" fontId="23" fillId="6" borderId="35" xfId="0" applyFont="1" applyFill="1" applyBorder="1" applyAlignment="1">
      <alignment horizontal="center" vertical="center" indent="1"/>
    </xf>
    <xf numFmtId="0" fontId="23" fillId="6" borderId="34" xfId="0" applyFont="1" applyFill="1" applyBorder="1" applyAlignment="1">
      <alignment horizontal="center" vertical="center" indent="1"/>
    </xf>
    <xf numFmtId="0" fontId="23" fillId="6" borderId="33" xfId="0" applyFont="1" applyFill="1" applyBorder="1" applyAlignment="1">
      <alignment horizontal="center" vertical="center" indent="1"/>
    </xf>
    <xf numFmtId="0" fontId="23" fillId="6" borderId="11" xfId="0" applyFont="1" applyFill="1" applyBorder="1" applyAlignment="1">
      <alignment horizontal="center" vertical="center" indent="1"/>
    </xf>
    <xf numFmtId="0" fontId="23" fillId="6" borderId="12" xfId="0" applyFont="1" applyFill="1" applyBorder="1" applyAlignment="1">
      <alignment horizontal="center" vertical="center" indent="1"/>
    </xf>
    <xf numFmtId="0" fontId="23" fillId="6" borderId="13" xfId="0" applyFont="1" applyFill="1" applyBorder="1" applyAlignment="1">
      <alignment horizontal="center" vertical="center" indent="1"/>
    </xf>
    <xf numFmtId="0" fontId="24" fillId="6" borderId="35" xfId="0" applyFont="1" applyFill="1" applyBorder="1" applyAlignment="1">
      <alignment horizontal="center" vertical="center"/>
    </xf>
    <xf numFmtId="0" fontId="24" fillId="6" borderId="34" xfId="0" applyFont="1" applyFill="1" applyBorder="1" applyAlignment="1">
      <alignment horizontal="center" vertical="center"/>
    </xf>
    <xf numFmtId="0" fontId="24" fillId="6" borderId="33" xfId="0" applyFont="1" applyFill="1" applyBorder="1" applyAlignment="1">
      <alignment horizontal="center" vertical="center"/>
    </xf>
    <xf numFmtId="0" fontId="24" fillId="6" borderId="106" xfId="0" applyFont="1" applyFill="1" applyBorder="1" applyAlignment="1">
      <alignment horizontal="center" vertical="center"/>
    </xf>
    <xf numFmtId="0" fontId="14" fillId="0" borderId="40" xfId="0" applyFont="1" applyBorder="1" applyAlignment="1">
      <alignment horizontal="left" vertical="center"/>
    </xf>
    <xf numFmtId="0" fontId="14" fillId="0" borderId="44" xfId="0" applyFont="1" applyBorder="1" applyAlignment="1">
      <alignment horizontal="left" vertical="center"/>
    </xf>
    <xf numFmtId="0" fontId="13" fillId="0" borderId="47" xfId="0" applyFont="1" applyBorder="1" applyAlignment="1">
      <alignment horizontal="left"/>
    </xf>
    <xf numFmtId="0" fontId="13" fillId="0" borderId="46" xfId="0" applyFont="1" applyBorder="1" applyAlignment="1">
      <alignment horizontal="left"/>
    </xf>
    <xf numFmtId="0" fontId="23" fillId="6" borderId="124" xfId="0" applyFont="1" applyFill="1" applyBorder="1" applyAlignment="1">
      <alignment horizontal="center" vertical="center" wrapText="1"/>
    </xf>
    <xf numFmtId="0" fontId="23" fillId="6" borderId="138" xfId="0" applyFont="1" applyFill="1" applyBorder="1" applyAlignment="1">
      <alignment horizontal="center" vertical="center" wrapText="1"/>
    </xf>
    <xf numFmtId="0" fontId="13" fillId="0" borderId="15" xfId="0" applyFont="1" applyBorder="1" applyAlignment="1">
      <alignment horizontal="left" vertical="center"/>
    </xf>
    <xf numFmtId="0" fontId="13" fillId="0" borderId="53" xfId="0" applyFont="1" applyBorder="1" applyAlignment="1">
      <alignment horizontal="left" vertical="center"/>
    </xf>
    <xf numFmtId="0" fontId="4" fillId="3" borderId="35" xfId="0" applyFont="1" applyFill="1" applyBorder="1" applyAlignment="1">
      <alignment horizontal="left"/>
    </xf>
    <xf numFmtId="0" fontId="4" fillId="3" borderId="34" xfId="0" applyFont="1" applyFill="1" applyBorder="1" applyAlignment="1">
      <alignment horizontal="left"/>
    </xf>
    <xf numFmtId="0" fontId="4" fillId="3" borderId="33" xfId="0" applyFont="1" applyFill="1" applyBorder="1" applyAlignment="1">
      <alignment horizontal="left"/>
    </xf>
    <xf numFmtId="0" fontId="4" fillId="3" borderId="21" xfId="0" applyFont="1" applyFill="1" applyBorder="1" applyAlignment="1">
      <alignment horizontal="left"/>
    </xf>
    <xf numFmtId="0" fontId="4" fillId="3" borderId="0" xfId="0" applyFont="1" applyFill="1" applyBorder="1" applyAlignment="1">
      <alignment horizontal="left"/>
    </xf>
    <xf numFmtId="0" fontId="4" fillId="3" borderId="31" xfId="0" applyFont="1" applyFill="1" applyBorder="1" applyAlignment="1">
      <alignment horizontal="left"/>
    </xf>
    <xf numFmtId="0" fontId="13" fillId="0" borderId="84" xfId="0" applyFont="1" applyBorder="1" applyAlignment="1">
      <alignment horizontal="left" vertical="center"/>
    </xf>
    <xf numFmtId="0" fontId="13" fillId="0" borderId="37" xfId="0" applyFont="1" applyBorder="1" applyAlignment="1">
      <alignment horizontal="left" vertical="center"/>
    </xf>
    <xf numFmtId="0" fontId="24" fillId="6" borderId="16" xfId="0" applyFont="1" applyFill="1" applyBorder="1" applyAlignment="1">
      <alignment horizontal="left" vertical="center"/>
    </xf>
    <xf numFmtId="0" fontId="24" fillId="6" borderId="59" xfId="0" applyFont="1" applyFill="1" applyBorder="1" applyAlignment="1">
      <alignment horizontal="left" vertical="center"/>
    </xf>
    <xf numFmtId="0" fontId="24" fillId="6" borderId="36" xfId="0" applyFont="1" applyFill="1" applyBorder="1" applyAlignment="1">
      <alignment horizontal="left" vertical="center"/>
    </xf>
    <xf numFmtId="0" fontId="25" fillId="0" borderId="70" xfId="0" applyFont="1" applyBorder="1" applyAlignment="1">
      <alignment horizontal="left" vertical="center"/>
    </xf>
  </cellXfs>
  <cellStyles count="5">
    <cellStyle name="Comma" xfId="2" builtinId="3"/>
    <cellStyle name="Hyperlink" xfId="1" builtinId="8"/>
    <cellStyle name="Normal" xfId="0" builtinId="0"/>
    <cellStyle name="Normal 2" xfId="4" xr:uid="{B21B5788-0974-4963-A2E4-46BD7176653F}"/>
    <cellStyle name="Percent" xfId="3" builtinId="5"/>
  </cellStyles>
  <dxfs count="7">
    <dxf>
      <font>
        <color theme="4"/>
      </font>
    </dxf>
    <dxf>
      <font>
        <color theme="4"/>
      </font>
    </dxf>
    <dxf>
      <font>
        <color theme="4"/>
      </font>
    </dxf>
    <dxf>
      <font>
        <color theme="4"/>
      </font>
    </dxf>
    <dxf>
      <font>
        <color theme="4"/>
      </font>
    </dxf>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persons/person.xml><?xml version="1.0" encoding="utf-8"?>
<personList xmlns="http://schemas.microsoft.com/office/spreadsheetml/2018/threadedcomments" xmlns:x="http://schemas.openxmlformats.org/spreadsheetml/2006/main">
  <person displayName="Joshua Miles" id="{0D5980E8-57EA-4E86-B193-C78D6ED4AF6D}" userId="Joshua Miles" providerId="None"/>
  <person displayName="Margarethe Taucher" id="{CEE427CE-4FFD-4831-995D-3BDFD55CB3D3}" userId="Margarethe.Taucher@traderemedies.gov.uk" providerId="PeoplePicker"/>
  <person displayName="Joshua Miles" id="{76D6B252-E8DF-42FC-A92F-3FAE517E3D5D}" userId="S::joshua.miles@traderemedies.gov.uk::3bce1982-97ae-4896-8ad7-56750a5dd41e" providerId="AD"/>
  <person displayName="Margarethe Taucher" id="{90D94471-5A4B-4258-B8A8-B173C935CE11}" userId="S::margarethe.taucher@traderemedies.gov.uk::7c645d1b-c9e1-47af-a8ca-a19f4abb562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AAF9-8C59-40F4-867C-065108F4CA58}">
  <dimension ref="A1:Z100"/>
  <sheetViews>
    <sheetView topLeftCell="A6" zoomScale="90" zoomScaleNormal="90" workbookViewId="0">
      <selection activeCell="D13" sqref="D13"/>
    </sheetView>
  </sheetViews>
  <sheetFormatPr defaultColWidth="9.1328125" defaultRowHeight="14.25" x14ac:dyDescent="0.65"/>
  <cols>
    <col min="1" max="1" width="8.7265625" style="2" customWidth="1"/>
    <col min="2" max="6" width="20.7265625" style="2" customWidth="1"/>
    <col min="7" max="7" width="9.1328125" style="2"/>
    <col min="8" max="8" width="69.40625" style="2" customWidth="1"/>
    <col min="9" max="16384" width="9.1328125" style="2"/>
  </cols>
  <sheetData>
    <row r="1" spans="1:26" x14ac:dyDescent="0.65">
      <c r="A1" s="8"/>
      <c r="B1" s="8"/>
      <c r="C1" s="8"/>
      <c r="D1" s="8"/>
      <c r="E1" s="8"/>
      <c r="F1" s="8"/>
      <c r="G1" s="8"/>
      <c r="H1" s="8"/>
      <c r="I1" s="8"/>
      <c r="J1" s="8"/>
      <c r="K1" s="8"/>
      <c r="L1" s="8"/>
      <c r="M1" s="8"/>
      <c r="N1" s="8"/>
      <c r="O1" s="8"/>
      <c r="P1" s="8"/>
      <c r="Q1" s="8"/>
      <c r="R1" s="8"/>
      <c r="S1" s="8"/>
      <c r="T1" s="8"/>
      <c r="U1" s="8"/>
      <c r="V1" s="8"/>
      <c r="W1" s="8"/>
      <c r="X1" s="8"/>
      <c r="Y1" s="8"/>
      <c r="Z1" s="8"/>
    </row>
    <row r="2" spans="1:26" ht="15"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18.75" customHeight="1" x14ac:dyDescent="0.7">
      <c r="A3" s="8"/>
      <c r="B3" s="724" t="s">
        <v>0</v>
      </c>
      <c r="C3" s="725"/>
      <c r="D3" s="726"/>
      <c r="E3" s="8"/>
      <c r="F3" s="8"/>
      <c r="G3" s="8"/>
      <c r="H3" s="722"/>
      <c r="I3" s="638"/>
      <c r="J3" s="638"/>
      <c r="K3" s="638"/>
      <c r="L3" s="638"/>
      <c r="M3" s="638"/>
      <c r="N3" s="638"/>
      <c r="O3" s="638"/>
      <c r="P3" s="638"/>
      <c r="Q3" s="638"/>
      <c r="R3" s="638"/>
      <c r="S3" s="638"/>
      <c r="T3" s="638"/>
      <c r="U3" s="638"/>
      <c r="V3" s="638"/>
      <c r="W3" s="8"/>
      <c r="X3" s="8"/>
      <c r="Y3" s="8"/>
      <c r="Z3" s="8"/>
    </row>
    <row r="4" spans="1:26" ht="15" customHeight="1" x14ac:dyDescent="0.65">
      <c r="A4" s="8"/>
      <c r="B4" s="296" t="s">
        <v>1</v>
      </c>
      <c r="C4" s="727" t="s">
        <v>2</v>
      </c>
      <c r="D4" s="728"/>
      <c r="E4" s="8"/>
      <c r="F4" s="8"/>
      <c r="G4" s="8"/>
      <c r="H4" s="722"/>
      <c r="I4" s="8"/>
      <c r="J4" s="8"/>
      <c r="K4" s="8"/>
      <c r="L4" s="8"/>
      <c r="M4" s="8"/>
      <c r="N4" s="8"/>
      <c r="O4" s="8"/>
      <c r="P4" s="8"/>
      <c r="Q4" s="8"/>
      <c r="R4" s="8"/>
      <c r="S4" s="8"/>
      <c r="T4" s="8"/>
      <c r="U4" s="8"/>
      <c r="V4" s="8"/>
      <c r="W4" s="8"/>
      <c r="X4" s="8"/>
      <c r="Y4" s="8"/>
      <c r="Z4" s="8"/>
    </row>
    <row r="5" spans="1:26" ht="15.75" customHeight="1" x14ac:dyDescent="0.65">
      <c r="A5" s="8"/>
      <c r="B5" s="15" t="s">
        <v>3</v>
      </c>
      <c r="C5" s="729"/>
      <c r="D5" s="730"/>
      <c r="E5" s="8"/>
      <c r="F5" s="8"/>
      <c r="G5" s="8"/>
      <c r="H5" s="722"/>
      <c r="I5" s="8"/>
      <c r="J5" s="8"/>
      <c r="K5" s="8"/>
      <c r="L5" s="8"/>
      <c r="M5" s="8"/>
      <c r="N5" s="8"/>
      <c r="O5" s="8"/>
      <c r="P5" s="8"/>
      <c r="Q5" s="8"/>
      <c r="R5" s="8"/>
      <c r="S5" s="8"/>
      <c r="T5" s="8"/>
      <c r="U5" s="8"/>
      <c r="V5" s="8"/>
      <c r="W5" s="8"/>
      <c r="X5" s="8"/>
      <c r="Y5" s="8"/>
      <c r="Z5" s="8"/>
    </row>
    <row r="6" spans="1:26" ht="14.25" customHeight="1" x14ac:dyDescent="0.65">
      <c r="A6" s="8"/>
      <c r="B6" s="8"/>
      <c r="C6" s="8"/>
      <c r="D6" s="8"/>
      <c r="E6" s="8"/>
      <c r="F6" s="8"/>
      <c r="G6" s="8"/>
      <c r="H6" s="722"/>
      <c r="I6" s="8"/>
      <c r="J6" s="8"/>
      <c r="K6" s="8"/>
      <c r="L6" s="8"/>
      <c r="M6" s="8"/>
      <c r="N6" s="8"/>
      <c r="O6" s="8"/>
      <c r="P6" s="8"/>
      <c r="Q6" s="8"/>
      <c r="R6" s="8"/>
      <c r="S6" s="8"/>
      <c r="T6" s="8"/>
      <c r="U6" s="8"/>
      <c r="V6" s="8"/>
      <c r="W6" s="8"/>
      <c r="X6" s="8"/>
      <c r="Y6" s="8"/>
      <c r="Z6" s="8"/>
    </row>
    <row r="7" spans="1:26" ht="14.25" customHeight="1" x14ac:dyDescent="0.65">
      <c r="A7" s="8"/>
      <c r="B7" s="8"/>
      <c r="C7" s="8"/>
      <c r="D7" s="8"/>
      <c r="E7" s="8"/>
      <c r="F7" s="8"/>
      <c r="G7" s="8"/>
      <c r="H7" s="722"/>
      <c r="I7" s="8"/>
      <c r="J7" s="8"/>
      <c r="K7" s="8"/>
      <c r="L7" s="8"/>
      <c r="M7" s="8"/>
      <c r="N7" s="8"/>
      <c r="O7" s="8"/>
      <c r="P7" s="8"/>
      <c r="Q7" s="8"/>
      <c r="R7" s="8"/>
      <c r="S7" s="8"/>
      <c r="T7" s="8"/>
      <c r="U7" s="8"/>
      <c r="V7" s="8"/>
      <c r="W7" s="8"/>
      <c r="X7" s="8"/>
      <c r="Y7" s="8"/>
      <c r="Z7" s="8"/>
    </row>
    <row r="8" spans="1:26" ht="15" customHeight="1" x14ac:dyDescent="0.65">
      <c r="A8" s="8"/>
      <c r="B8" s="73" t="s">
        <v>4</v>
      </c>
      <c r="C8" s="8"/>
      <c r="D8" s="8"/>
      <c r="E8" s="8"/>
      <c r="F8" s="8"/>
      <c r="G8" s="8"/>
      <c r="H8" s="8"/>
      <c r="I8" s="8"/>
      <c r="J8" s="8"/>
      <c r="K8" s="8"/>
      <c r="L8" s="8"/>
      <c r="M8" s="8"/>
      <c r="N8" s="8"/>
      <c r="O8" s="8"/>
      <c r="P8" s="8"/>
      <c r="Q8" s="8"/>
      <c r="R8" s="8"/>
      <c r="S8" s="8"/>
      <c r="T8" s="8"/>
      <c r="U8" s="8"/>
      <c r="V8" s="8"/>
      <c r="W8" s="8"/>
      <c r="X8" s="8"/>
      <c r="Y8" s="8"/>
      <c r="Z8" s="8"/>
    </row>
    <row r="9" spans="1:26" ht="14.25" customHeight="1" x14ac:dyDescent="0.65">
      <c r="A9" s="8"/>
      <c r="B9" s="8"/>
      <c r="C9" s="8"/>
      <c r="D9" s="8"/>
      <c r="E9" s="8"/>
      <c r="F9" s="8"/>
      <c r="G9" s="8"/>
      <c r="H9" s="8"/>
      <c r="I9" s="8"/>
      <c r="J9" s="8"/>
      <c r="K9" s="8"/>
      <c r="L9" s="8"/>
      <c r="M9" s="8"/>
      <c r="N9" s="8"/>
      <c r="O9" s="8"/>
      <c r="P9" s="8"/>
      <c r="Q9" s="8"/>
      <c r="R9" s="8"/>
      <c r="S9" s="8"/>
      <c r="T9" s="8"/>
      <c r="U9" s="8"/>
      <c r="V9" s="8"/>
      <c r="W9" s="8"/>
      <c r="X9" s="8"/>
      <c r="Y9" s="8"/>
      <c r="Z9" s="8"/>
    </row>
    <row r="10" spans="1:26" ht="14.25" customHeight="1" x14ac:dyDescent="0.65">
      <c r="A10" s="8"/>
      <c r="B10" s="8" t="s">
        <v>5</v>
      </c>
      <c r="C10" s="8"/>
      <c r="D10" s="8"/>
      <c r="E10" s="8"/>
      <c r="F10" s="8"/>
      <c r="G10" s="8"/>
      <c r="H10" s="8"/>
      <c r="I10" s="8"/>
      <c r="J10" s="8"/>
      <c r="K10" s="8"/>
      <c r="L10" s="8"/>
      <c r="M10" s="8"/>
      <c r="N10" s="8"/>
      <c r="O10" s="8"/>
      <c r="P10" s="8"/>
      <c r="Q10" s="8"/>
      <c r="R10" s="8"/>
      <c r="S10" s="8"/>
      <c r="T10" s="8"/>
      <c r="U10" s="8"/>
      <c r="V10" s="8"/>
      <c r="W10" s="8"/>
      <c r="X10" s="8"/>
      <c r="Y10" s="8"/>
      <c r="Z10" s="8"/>
    </row>
    <row r="11" spans="1:26" ht="15" customHeight="1" thickBot="1" x14ac:dyDescent="0.8">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45.75" customHeight="1" thickBot="1" x14ac:dyDescent="0.8">
      <c r="A12" s="8"/>
      <c r="B12" s="304" t="s">
        <v>6</v>
      </c>
      <c r="C12" s="596" t="s">
        <v>7</v>
      </c>
      <c r="D12" s="8"/>
      <c r="E12" s="8"/>
      <c r="F12" s="8"/>
      <c r="G12" s="8"/>
      <c r="H12" s="8"/>
      <c r="I12" s="8"/>
      <c r="J12" s="8"/>
      <c r="K12" s="8"/>
      <c r="L12" s="8"/>
      <c r="M12" s="8"/>
      <c r="N12" s="8"/>
      <c r="O12" s="8"/>
      <c r="P12" s="8"/>
      <c r="Q12" s="8"/>
      <c r="R12" s="8"/>
      <c r="S12" s="8"/>
      <c r="T12" s="8"/>
      <c r="U12" s="8"/>
      <c r="V12" s="8"/>
      <c r="W12" s="8"/>
      <c r="X12" s="8"/>
      <c r="Y12" s="8"/>
      <c r="Z12" s="8"/>
    </row>
    <row r="13" spans="1:26" ht="30.75" customHeight="1" thickBot="1" x14ac:dyDescent="0.8">
      <c r="A13" s="8"/>
      <c r="B13" s="598" t="s">
        <v>8</v>
      </c>
      <c r="C13" s="597" t="s">
        <v>9</v>
      </c>
      <c r="D13" s="8"/>
      <c r="E13" s="8"/>
      <c r="F13" s="8"/>
      <c r="G13" s="8"/>
      <c r="H13" s="8"/>
      <c r="I13" s="8"/>
      <c r="J13" s="8"/>
      <c r="K13" s="8"/>
      <c r="L13" s="8"/>
      <c r="M13" s="8"/>
      <c r="N13" s="8"/>
      <c r="O13" s="8"/>
      <c r="P13" s="8"/>
      <c r="Q13" s="8"/>
      <c r="R13" s="8"/>
      <c r="S13" s="8"/>
      <c r="T13" s="8"/>
      <c r="U13" s="8"/>
      <c r="V13" s="8"/>
      <c r="W13" s="8"/>
      <c r="X13" s="8"/>
      <c r="Y13" s="8"/>
      <c r="Z13" s="8"/>
    </row>
    <row r="14" spans="1:26" ht="14.25" customHeight="1" thickBot="1" x14ac:dyDescent="0.8">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7">
      <c r="A15" s="8"/>
      <c r="B15" s="8" t="s">
        <v>10</v>
      </c>
      <c r="C15" s="8"/>
      <c r="D15" s="305" t="s">
        <v>11</v>
      </c>
      <c r="E15" s="12"/>
      <c r="F15" s="12"/>
      <c r="G15" s="8"/>
      <c r="H15" s="8"/>
      <c r="I15" s="8"/>
      <c r="J15" s="8"/>
      <c r="K15" s="8"/>
      <c r="L15" s="12"/>
      <c r="M15" s="12"/>
      <c r="N15" s="8"/>
      <c r="O15" s="8"/>
      <c r="P15" s="8"/>
      <c r="Q15" s="8"/>
      <c r="R15" s="8"/>
      <c r="S15" s="8"/>
      <c r="T15" s="8"/>
      <c r="U15" s="8"/>
      <c r="V15" s="8"/>
      <c r="W15" s="8"/>
      <c r="X15" s="8"/>
      <c r="Y15" s="8"/>
      <c r="Z15" s="8"/>
    </row>
    <row r="16" spans="1:26" ht="14.25" customHeight="1" x14ac:dyDescent="0.65">
      <c r="A16" s="8"/>
      <c r="B16" s="8"/>
      <c r="C16" s="8"/>
      <c r="D16" s="8"/>
      <c r="E16" s="8"/>
      <c r="F16" s="12"/>
      <c r="G16" s="8"/>
      <c r="H16" s="8"/>
      <c r="I16" s="8"/>
      <c r="J16" s="8"/>
      <c r="K16" s="8"/>
      <c r="L16" s="12"/>
      <c r="M16" s="12"/>
      <c r="N16" s="8"/>
      <c r="O16" s="8"/>
      <c r="P16" s="8"/>
      <c r="Q16" s="8"/>
      <c r="R16" s="8"/>
      <c r="S16" s="8"/>
      <c r="T16" s="8"/>
      <c r="U16" s="8"/>
      <c r="V16" s="8"/>
      <c r="W16" s="8"/>
      <c r="X16" s="8"/>
      <c r="Y16" s="8"/>
      <c r="Z16" s="8"/>
    </row>
    <row r="17" spans="1:26" ht="14.25" customHeight="1" x14ac:dyDescent="0.7">
      <c r="A17" s="8"/>
      <c r="B17" s="8" t="s">
        <v>12</v>
      </c>
      <c r="C17" s="8"/>
      <c r="D17" s="305" t="s">
        <v>13</v>
      </c>
      <c r="E17" s="12"/>
      <c r="F17" s="12"/>
      <c r="G17" s="8"/>
      <c r="H17" s="8"/>
      <c r="I17" s="8"/>
      <c r="J17" s="8"/>
      <c r="K17" s="8"/>
      <c r="L17" s="12"/>
      <c r="M17" s="12"/>
      <c r="N17" s="8"/>
      <c r="O17" s="8"/>
      <c r="P17" s="8"/>
      <c r="Q17" s="8"/>
      <c r="R17" s="8"/>
      <c r="S17" s="8"/>
      <c r="T17" s="8"/>
      <c r="U17" s="8"/>
      <c r="V17" s="8"/>
      <c r="W17" s="8"/>
      <c r="X17" s="8"/>
      <c r="Y17" s="8"/>
      <c r="Z17" s="8"/>
    </row>
    <row r="18" spans="1:26" ht="14.25" customHeight="1" x14ac:dyDescent="0.7">
      <c r="A18" s="8"/>
      <c r="B18" s="8"/>
      <c r="C18" s="8"/>
      <c r="D18" s="13"/>
      <c r="E18" s="12"/>
      <c r="F18" s="12"/>
      <c r="G18" s="8"/>
      <c r="H18" s="8"/>
      <c r="I18" s="8"/>
      <c r="J18" s="8"/>
      <c r="K18" s="8"/>
      <c r="L18" s="12"/>
      <c r="M18" s="12"/>
      <c r="N18" s="8"/>
      <c r="O18" s="8"/>
      <c r="P18" s="8"/>
      <c r="Q18" s="8"/>
      <c r="R18" s="8"/>
      <c r="S18" s="8"/>
      <c r="T18" s="8"/>
      <c r="U18" s="8"/>
      <c r="V18" s="8"/>
      <c r="W18" s="8"/>
      <c r="X18" s="8"/>
      <c r="Y18" s="8"/>
      <c r="Z18" s="8"/>
    </row>
    <row r="19" spans="1:26" ht="14.25" customHeight="1" x14ac:dyDescent="0.65">
      <c r="A19" s="8"/>
      <c r="B19" s="9" t="s">
        <v>14</v>
      </c>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65">
      <c r="A20" s="8"/>
      <c r="B20" s="10"/>
      <c r="C20" s="9"/>
      <c r="D20" s="9"/>
      <c r="E20" s="9"/>
      <c r="F20" s="9"/>
      <c r="G20" s="9"/>
      <c r="H20" s="9"/>
      <c r="I20" s="9"/>
      <c r="J20" s="8"/>
      <c r="K20" s="8"/>
      <c r="L20" s="8"/>
      <c r="M20" s="8"/>
      <c r="N20" s="8"/>
      <c r="O20" s="8"/>
      <c r="P20" s="8"/>
      <c r="Q20" s="8"/>
      <c r="R20" s="8"/>
      <c r="S20" s="8"/>
      <c r="T20" s="8"/>
      <c r="U20" s="8"/>
      <c r="V20" s="8"/>
      <c r="W20" s="8"/>
      <c r="X20" s="8"/>
      <c r="Y20" s="8"/>
      <c r="Z20" s="8"/>
    </row>
    <row r="21" spans="1:26" ht="15" customHeight="1" x14ac:dyDescent="0.65">
      <c r="A21" s="8"/>
      <c r="B21" s="8" t="s">
        <v>15</v>
      </c>
      <c r="C21" s="8"/>
      <c r="D21" s="8"/>
      <c r="E21" s="8"/>
      <c r="F21" s="8"/>
      <c r="G21" s="8"/>
      <c r="H21" s="8"/>
      <c r="I21" s="8"/>
      <c r="J21" s="8"/>
      <c r="K21" s="8"/>
      <c r="L21" s="8"/>
      <c r="M21" s="8"/>
      <c r="N21" s="8"/>
      <c r="O21" s="8"/>
      <c r="P21" s="8"/>
      <c r="Q21" s="8"/>
      <c r="R21" s="8"/>
      <c r="S21" s="8"/>
      <c r="T21" s="8"/>
      <c r="U21" s="8"/>
      <c r="V21" s="8"/>
      <c r="W21" s="8"/>
      <c r="X21" s="8"/>
      <c r="Y21" s="8"/>
      <c r="Z21" s="8"/>
    </row>
    <row r="22" spans="1:26" ht="15.75" customHeight="1" x14ac:dyDescent="0.65">
      <c r="A22" s="8"/>
      <c r="B22" s="11" t="s">
        <v>16</v>
      </c>
      <c r="C22" s="8"/>
      <c r="D22" s="8"/>
      <c r="E22" s="8"/>
      <c r="F22" s="8"/>
      <c r="G22" s="8"/>
      <c r="H22" s="8"/>
      <c r="I22" s="8"/>
      <c r="J22" s="8"/>
      <c r="K22" s="8"/>
      <c r="L22" s="8"/>
      <c r="M22" s="8"/>
      <c r="N22" s="8"/>
      <c r="O22" s="8"/>
      <c r="P22" s="8"/>
      <c r="Q22" s="8"/>
      <c r="R22" s="8"/>
      <c r="S22" s="8"/>
      <c r="T22" s="8"/>
      <c r="U22" s="8"/>
      <c r="V22" s="8"/>
      <c r="W22" s="8"/>
      <c r="X22" s="8"/>
      <c r="Y22" s="8"/>
      <c r="Z22" s="8"/>
    </row>
    <row r="23" spans="1:26" ht="15" customHeight="1" x14ac:dyDescent="0.6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5.75" customHeight="1" x14ac:dyDescent="0.65">
      <c r="A24" s="8"/>
      <c r="B24" s="302" t="s">
        <v>17</v>
      </c>
      <c r="C24" s="12"/>
      <c r="D24" s="12"/>
      <c r="E24" s="8"/>
      <c r="F24" s="8"/>
      <c r="G24" s="8"/>
      <c r="H24" s="8"/>
      <c r="I24" s="8"/>
      <c r="J24" s="8"/>
      <c r="K24" s="12"/>
      <c r="L24" s="8"/>
      <c r="M24" s="8"/>
      <c r="N24" s="8"/>
      <c r="O24" s="8"/>
      <c r="P24" s="8"/>
      <c r="Q24" s="8"/>
      <c r="R24" s="8"/>
      <c r="S24" s="8"/>
      <c r="T24" s="8"/>
      <c r="U24" s="8"/>
      <c r="V24" s="8"/>
      <c r="W24" s="8"/>
      <c r="X24" s="8"/>
      <c r="Y24" s="8"/>
      <c r="Z24" s="8"/>
    </row>
    <row r="25" spans="1:26" ht="15" customHeight="1" x14ac:dyDescent="0.65">
      <c r="A25" s="8"/>
      <c r="B25" s="8"/>
      <c r="C25" s="12"/>
      <c r="D25" s="12"/>
      <c r="E25" s="8"/>
      <c r="F25" s="8"/>
      <c r="G25" s="8"/>
      <c r="H25" s="8"/>
      <c r="I25" s="8"/>
      <c r="J25" s="8"/>
      <c r="K25" s="12"/>
      <c r="L25" s="8"/>
      <c r="M25" s="8"/>
      <c r="N25" s="8"/>
      <c r="O25" s="8"/>
      <c r="P25" s="8"/>
      <c r="Q25" s="8"/>
      <c r="R25" s="8"/>
      <c r="S25" s="8"/>
      <c r="T25" s="8"/>
      <c r="U25" s="8"/>
      <c r="V25" s="8"/>
      <c r="W25" s="8"/>
      <c r="X25" s="8"/>
      <c r="Y25" s="8"/>
      <c r="Z25" s="8"/>
    </row>
    <row r="26" spans="1:26" ht="14.25" customHeight="1" x14ac:dyDescent="0.65">
      <c r="A26" s="8"/>
      <c r="B26" s="8" t="s">
        <v>18</v>
      </c>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65">
      <c r="A27" s="8"/>
      <c r="B27" s="11" t="s">
        <v>19</v>
      </c>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65">
      <c r="A28" s="8"/>
      <c r="B28" s="11"/>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65">
      <c r="A29" s="8"/>
      <c r="B29" s="637" t="s">
        <v>20</v>
      </c>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65">
      <c r="A30" s="8"/>
      <c r="B30" s="9"/>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65">
      <c r="A31" s="8"/>
      <c r="B31" s="9" t="s">
        <v>21</v>
      </c>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65">
      <c r="A32" s="8"/>
      <c r="B32" s="8" t="s">
        <v>22</v>
      </c>
      <c r="C32" s="8"/>
      <c r="D32" s="8"/>
      <c r="E32" s="289"/>
      <c r="F32" s="8"/>
      <c r="G32" s="8"/>
      <c r="H32" s="8"/>
      <c r="I32" s="8"/>
      <c r="J32" s="8"/>
      <c r="K32" s="8"/>
      <c r="L32" s="8"/>
      <c r="M32" s="8"/>
      <c r="N32" s="8"/>
      <c r="O32" s="8"/>
      <c r="P32" s="8"/>
      <c r="Q32" s="8"/>
      <c r="R32" s="8"/>
      <c r="S32" s="8"/>
      <c r="T32" s="8"/>
      <c r="U32" s="8"/>
      <c r="V32" s="8"/>
      <c r="W32" s="8"/>
      <c r="X32" s="8"/>
      <c r="Y32" s="8"/>
      <c r="Z32" s="8"/>
    </row>
    <row r="33" spans="1:26" ht="14.25" customHeight="1" x14ac:dyDescent="0.65">
      <c r="A33" s="8"/>
      <c r="B33" s="8" t="s">
        <v>23</v>
      </c>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t="s">
        <v>24</v>
      </c>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t="s">
        <v>25</v>
      </c>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723" t="s">
        <v>26</v>
      </c>
      <c r="C38" s="723"/>
      <c r="D38" s="723"/>
      <c r="E38" s="723"/>
      <c r="F38" s="723"/>
      <c r="G38" s="723"/>
      <c r="H38" s="723"/>
      <c r="I38" s="8"/>
      <c r="J38" s="8"/>
      <c r="K38" s="8"/>
      <c r="L38" s="8"/>
      <c r="M38" s="8"/>
      <c r="N38" s="8"/>
      <c r="O38" s="8"/>
      <c r="P38" s="8"/>
      <c r="Q38" s="8"/>
      <c r="R38" s="8"/>
      <c r="S38" s="8"/>
      <c r="T38" s="8"/>
      <c r="U38" s="8"/>
      <c r="V38" s="8"/>
      <c r="W38" s="8"/>
      <c r="X38" s="8"/>
      <c r="Y38" s="8"/>
      <c r="Z38" s="8"/>
    </row>
    <row r="39" spans="1:26" x14ac:dyDescent="0.65">
      <c r="A39" s="8"/>
      <c r="B39" s="723"/>
      <c r="C39" s="723"/>
      <c r="D39" s="723"/>
      <c r="E39" s="723"/>
      <c r="F39" s="723"/>
      <c r="G39" s="723"/>
      <c r="H39" s="723"/>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6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6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6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6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6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6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6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6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6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6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6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6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6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6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6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6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6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6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6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6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6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6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6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6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6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6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6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6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6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6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6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6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6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6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6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6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6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6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sheetData>
  <mergeCells count="5">
    <mergeCell ref="H3:H7"/>
    <mergeCell ref="B38:H39"/>
    <mergeCell ref="B3:D3"/>
    <mergeCell ref="C4:D4"/>
    <mergeCell ref="C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2A4D-37AE-4401-B95F-35FB36CEE22E}">
  <sheetPr>
    <tabColor rgb="FFDDEBF7"/>
  </sheetPr>
  <dimension ref="A1:BZ61"/>
  <sheetViews>
    <sheetView zoomScale="70" zoomScaleNormal="70" workbookViewId="0">
      <selection activeCell="D10" sqref="D10"/>
    </sheetView>
  </sheetViews>
  <sheetFormatPr defaultColWidth="8.7265625" defaultRowHeight="14.25" x14ac:dyDescent="0.65"/>
  <cols>
    <col min="1" max="1" width="8.7265625" style="2" customWidth="1"/>
    <col min="2" max="2" width="18.86328125" style="2" customWidth="1"/>
    <col min="3" max="38" width="20.7265625" style="2" customWidth="1"/>
    <col min="39" max="16384" width="8.7265625" style="2"/>
  </cols>
  <sheetData>
    <row r="1" spans="1:78" s="8" customFormat="1" ht="15" customHeight="1" x14ac:dyDescent="0.65">
      <c r="B1" s="294" t="s">
        <v>57</v>
      </c>
    </row>
    <row r="2" spans="1:78"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row>
    <row r="3" spans="1:78" ht="20.149999999999999" customHeight="1" x14ac:dyDescent="0.65">
      <c r="A3" s="8"/>
      <c r="B3" s="343" t="s">
        <v>37</v>
      </c>
      <c r="C3" s="344"/>
      <c r="D3" s="345"/>
      <c r="E3" s="8"/>
      <c r="F3" s="72"/>
      <c r="G3" s="72"/>
      <c r="H3" s="72"/>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row>
    <row r="4" spans="1:78" ht="14.25" customHeight="1" x14ac:dyDescent="0.65">
      <c r="A4" s="8"/>
      <c r="B4" s="94" t="s">
        <v>1</v>
      </c>
      <c r="C4" s="807" t="s">
        <v>2</v>
      </c>
      <c r="D4" s="808"/>
      <c r="E4" s="8"/>
      <c r="F4" s="646"/>
      <c r="G4" s="73" t="s">
        <v>141</v>
      </c>
      <c r="H4" s="646"/>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row>
    <row r="5" spans="1:78" ht="14.25" customHeight="1" x14ac:dyDescent="0.65">
      <c r="A5" s="8"/>
      <c r="B5" s="91" t="s">
        <v>3</v>
      </c>
      <c r="C5" s="809"/>
      <c r="D5" s="810"/>
      <c r="E5" s="8"/>
      <c r="F5" s="646"/>
      <c r="G5" s="74"/>
      <c r="H5" s="646"/>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row>
    <row r="6" spans="1:78" x14ac:dyDescent="0.6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row>
    <row r="7" spans="1:78" ht="15.75" customHeight="1" thickBot="1" x14ac:dyDescent="0.8">
      <c r="A7" s="8"/>
      <c r="B7" s="382"/>
      <c r="C7" s="811" t="s">
        <v>142</v>
      </c>
      <c r="D7" s="812"/>
      <c r="E7" s="813"/>
      <c r="F7" s="784" t="s">
        <v>143</v>
      </c>
      <c r="G7" s="784"/>
      <c r="H7" s="784"/>
      <c r="I7" s="784"/>
      <c r="J7" s="790" t="s">
        <v>144</v>
      </c>
      <c r="K7" s="784"/>
      <c r="L7" s="784"/>
      <c r="M7" s="784"/>
      <c r="N7" s="784"/>
      <c r="O7" s="790" t="s">
        <v>145</v>
      </c>
      <c r="P7" s="784"/>
      <c r="Q7" s="784"/>
      <c r="R7" s="784"/>
      <c r="S7" s="784"/>
      <c r="T7" s="784"/>
      <c r="U7" s="790" t="s">
        <v>146</v>
      </c>
      <c r="V7" s="784"/>
      <c r="W7" s="784"/>
      <c r="X7" s="784"/>
      <c r="Y7" s="784"/>
      <c r="Z7" s="784"/>
      <c r="AA7" s="790" t="s">
        <v>147</v>
      </c>
      <c r="AB7" s="784"/>
      <c r="AC7" s="784"/>
      <c r="AD7" s="784"/>
      <c r="AE7" s="790" t="s">
        <v>148</v>
      </c>
      <c r="AF7" s="784"/>
      <c r="AG7" s="784"/>
      <c r="AH7" s="784"/>
      <c r="AI7" s="784"/>
      <c r="AJ7" s="784"/>
      <c r="AK7" s="784"/>
      <c r="AL7" s="785"/>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row>
    <row r="8" spans="1:78" s="307" customFormat="1" ht="72.5" x14ac:dyDescent="0.65">
      <c r="A8" s="127"/>
      <c r="B8" s="484" t="s">
        <v>149</v>
      </c>
      <c r="C8" s="392" t="s">
        <v>93</v>
      </c>
      <c r="D8" s="641" t="s">
        <v>150</v>
      </c>
      <c r="E8" s="642" t="s">
        <v>151</v>
      </c>
      <c r="F8" s="397" t="s">
        <v>152</v>
      </c>
      <c r="G8" s="372" t="s">
        <v>153</v>
      </c>
      <c r="H8" s="372" t="s">
        <v>154</v>
      </c>
      <c r="I8" s="400" t="s">
        <v>155</v>
      </c>
      <c r="J8" s="397" t="s">
        <v>156</v>
      </c>
      <c r="K8" s="372" t="s">
        <v>157</v>
      </c>
      <c r="L8" s="372" t="s">
        <v>158</v>
      </c>
      <c r="M8" s="372" t="s">
        <v>159</v>
      </c>
      <c r="N8" s="400" t="s">
        <v>160</v>
      </c>
      <c r="O8" s="392" t="s">
        <v>161</v>
      </c>
      <c r="P8" s="641" t="s">
        <v>162</v>
      </c>
      <c r="Q8" s="641" t="s">
        <v>163</v>
      </c>
      <c r="R8" s="641" t="s">
        <v>164</v>
      </c>
      <c r="S8" s="485" t="s">
        <v>165</v>
      </c>
      <c r="T8" s="404" t="s">
        <v>166</v>
      </c>
      <c r="U8" s="392" t="s">
        <v>167</v>
      </c>
      <c r="V8" s="641" t="s">
        <v>168</v>
      </c>
      <c r="W8" s="641" t="s">
        <v>169</v>
      </c>
      <c r="X8" s="641" t="s">
        <v>170</v>
      </c>
      <c r="Y8" s="641" t="s">
        <v>171</v>
      </c>
      <c r="Z8" s="580" t="s">
        <v>172</v>
      </c>
      <c r="AA8" s="392" t="s">
        <v>173</v>
      </c>
      <c r="AB8" s="641" t="s">
        <v>174</v>
      </c>
      <c r="AC8" s="641" t="s">
        <v>175</v>
      </c>
      <c r="AD8" s="404" t="s">
        <v>176</v>
      </c>
      <c r="AE8" s="392" t="s">
        <v>177</v>
      </c>
      <c r="AF8" s="641" t="s">
        <v>178</v>
      </c>
      <c r="AG8" s="641" t="s">
        <v>179</v>
      </c>
      <c r="AH8" s="641" t="s">
        <v>180</v>
      </c>
      <c r="AI8" s="641" t="s">
        <v>181</v>
      </c>
      <c r="AJ8" s="641" t="s">
        <v>182</v>
      </c>
      <c r="AK8" s="641" t="s">
        <v>183</v>
      </c>
      <c r="AL8" s="642" t="s">
        <v>184</v>
      </c>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row>
    <row r="9" spans="1:78" s="378" customFormat="1" x14ac:dyDescent="0.65">
      <c r="B9" s="388"/>
      <c r="C9" s="389"/>
      <c r="D9" s="390"/>
      <c r="E9" s="394"/>
      <c r="F9" s="398"/>
      <c r="G9" s="399"/>
      <c r="H9" s="399"/>
      <c r="I9" s="401"/>
      <c r="J9" s="398"/>
      <c r="K9" s="399"/>
      <c r="L9" s="402"/>
      <c r="M9" s="402"/>
      <c r="N9" s="401"/>
      <c r="O9" s="389"/>
      <c r="P9" s="390"/>
      <c r="Q9" s="403"/>
      <c r="R9" s="390"/>
      <c r="S9" s="403"/>
      <c r="T9" s="394"/>
      <c r="U9" s="405"/>
      <c r="V9" s="403"/>
      <c r="W9" s="403"/>
      <c r="X9" s="403"/>
      <c r="Y9" s="403"/>
      <c r="Z9" s="581">
        <f t="shared" ref="Z9:Z19" si="0">U9-V9-W9+X9-Y9</f>
        <v>0</v>
      </c>
      <c r="AA9" s="389"/>
      <c r="AB9" s="390"/>
      <c r="AC9" s="408">
        <f t="shared" ref="AC9:AC19" si="1">Z9*AB9</f>
        <v>0</v>
      </c>
      <c r="AD9" s="409"/>
      <c r="AE9" s="405"/>
      <c r="AF9" s="390"/>
      <c r="AG9" s="403"/>
      <c r="AH9" s="390"/>
      <c r="AI9" s="390"/>
      <c r="AJ9" s="390"/>
      <c r="AK9" s="414"/>
      <c r="AL9" s="391"/>
      <c r="AM9" s="379"/>
      <c r="AN9" s="379"/>
      <c r="AO9" s="379"/>
    </row>
    <row r="10" spans="1:78" x14ac:dyDescent="0.65">
      <c r="A10" s="8"/>
      <c r="B10" s="383"/>
      <c r="C10" s="385"/>
      <c r="D10" s="381"/>
      <c r="E10" s="395"/>
      <c r="F10" s="385"/>
      <c r="G10" s="381"/>
      <c r="H10" s="381"/>
      <c r="I10" s="395"/>
      <c r="J10" s="385"/>
      <c r="K10" s="381"/>
      <c r="L10" s="381"/>
      <c r="M10" s="381"/>
      <c r="N10" s="395"/>
      <c r="O10" s="385"/>
      <c r="P10" s="381"/>
      <c r="Q10" s="381"/>
      <c r="R10" s="381"/>
      <c r="S10" s="381"/>
      <c r="T10" s="395"/>
      <c r="U10" s="385"/>
      <c r="V10" s="381"/>
      <c r="W10" s="381"/>
      <c r="X10" s="381"/>
      <c r="Y10" s="381"/>
      <c r="Z10" s="582">
        <f t="shared" si="0"/>
        <v>0</v>
      </c>
      <c r="AA10" s="385"/>
      <c r="AB10" s="381"/>
      <c r="AC10" s="406">
        <f t="shared" si="1"/>
        <v>0</v>
      </c>
      <c r="AD10" s="395"/>
      <c r="AE10" s="385"/>
      <c r="AF10" s="410"/>
      <c r="AG10" s="410"/>
      <c r="AH10" s="410"/>
      <c r="AI10" s="410"/>
      <c r="AJ10" s="410"/>
      <c r="AK10" s="410"/>
      <c r="AL10" s="411"/>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row>
    <row r="11" spans="1:78" x14ac:dyDescent="0.65">
      <c r="A11" s="8"/>
      <c r="B11" s="383"/>
      <c r="C11" s="385"/>
      <c r="D11" s="381"/>
      <c r="E11" s="395"/>
      <c r="F11" s="385"/>
      <c r="G11" s="381"/>
      <c r="H11" s="381"/>
      <c r="I11" s="395"/>
      <c r="J11" s="385"/>
      <c r="K11" s="381"/>
      <c r="L11" s="381"/>
      <c r="M11" s="381"/>
      <c r="N11" s="395"/>
      <c r="O11" s="385"/>
      <c r="P11" s="381"/>
      <c r="Q11" s="381"/>
      <c r="R11" s="381"/>
      <c r="S11" s="381"/>
      <c r="T11" s="395"/>
      <c r="U11" s="385"/>
      <c r="V11" s="381"/>
      <c r="W11" s="381"/>
      <c r="X11" s="381"/>
      <c r="Y11" s="381"/>
      <c r="Z11" s="582">
        <f t="shared" si="0"/>
        <v>0</v>
      </c>
      <c r="AA11" s="385"/>
      <c r="AB11" s="381"/>
      <c r="AC11" s="406">
        <f t="shared" si="1"/>
        <v>0</v>
      </c>
      <c r="AD11" s="395"/>
      <c r="AE11" s="385"/>
      <c r="AF11" s="410"/>
      <c r="AG11" s="410"/>
      <c r="AH11" s="410"/>
      <c r="AI11" s="410"/>
      <c r="AJ11" s="410"/>
      <c r="AK11" s="410"/>
      <c r="AL11" s="411"/>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row>
    <row r="12" spans="1:78" x14ac:dyDescent="0.65">
      <c r="A12" s="8"/>
      <c r="B12" s="383"/>
      <c r="C12" s="385"/>
      <c r="D12" s="381"/>
      <c r="E12" s="395"/>
      <c r="F12" s="385"/>
      <c r="G12" s="381"/>
      <c r="H12" s="381"/>
      <c r="I12" s="395"/>
      <c r="J12" s="385"/>
      <c r="K12" s="381"/>
      <c r="L12" s="381"/>
      <c r="M12" s="381"/>
      <c r="N12" s="395"/>
      <c r="O12" s="385"/>
      <c r="P12" s="381"/>
      <c r="Q12" s="381"/>
      <c r="R12" s="381"/>
      <c r="S12" s="381"/>
      <c r="T12" s="395"/>
      <c r="U12" s="385"/>
      <c r="V12" s="381"/>
      <c r="W12" s="381"/>
      <c r="X12" s="381"/>
      <c r="Y12" s="381"/>
      <c r="Z12" s="582">
        <f t="shared" si="0"/>
        <v>0</v>
      </c>
      <c r="AA12" s="385"/>
      <c r="AB12" s="381"/>
      <c r="AC12" s="406">
        <f t="shared" si="1"/>
        <v>0</v>
      </c>
      <c r="AD12" s="395"/>
      <c r="AE12" s="385"/>
      <c r="AF12" s="410"/>
      <c r="AG12" s="410"/>
      <c r="AH12" s="410"/>
      <c r="AI12" s="410"/>
      <c r="AJ12" s="410"/>
      <c r="AK12" s="410"/>
      <c r="AL12" s="411"/>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row>
    <row r="13" spans="1:78" x14ac:dyDescent="0.65">
      <c r="A13" s="8"/>
      <c r="B13" s="383"/>
      <c r="C13" s="385"/>
      <c r="D13" s="381"/>
      <c r="E13" s="395"/>
      <c r="F13" s="385"/>
      <c r="G13" s="381"/>
      <c r="H13" s="381"/>
      <c r="I13" s="395"/>
      <c r="J13" s="385"/>
      <c r="K13" s="381"/>
      <c r="L13" s="381"/>
      <c r="M13" s="381"/>
      <c r="N13" s="395"/>
      <c r="O13" s="385"/>
      <c r="P13" s="381"/>
      <c r="Q13" s="381"/>
      <c r="R13" s="381"/>
      <c r="S13" s="381"/>
      <c r="T13" s="395"/>
      <c r="U13" s="385"/>
      <c r="V13" s="381"/>
      <c r="W13" s="381"/>
      <c r="X13" s="381"/>
      <c r="Y13" s="381"/>
      <c r="Z13" s="582">
        <f t="shared" si="0"/>
        <v>0</v>
      </c>
      <c r="AA13" s="385"/>
      <c r="AB13" s="381"/>
      <c r="AC13" s="406">
        <f t="shared" si="1"/>
        <v>0</v>
      </c>
      <c r="AD13" s="395"/>
      <c r="AE13" s="385"/>
      <c r="AF13" s="410"/>
      <c r="AG13" s="410"/>
      <c r="AH13" s="410"/>
      <c r="AI13" s="410"/>
      <c r="AJ13" s="410"/>
      <c r="AK13" s="410"/>
      <c r="AL13" s="411"/>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row>
    <row r="14" spans="1:78" x14ac:dyDescent="0.65">
      <c r="A14" s="8"/>
      <c r="B14" s="383"/>
      <c r="C14" s="385"/>
      <c r="D14" s="381"/>
      <c r="E14" s="395"/>
      <c r="F14" s="385"/>
      <c r="G14" s="381"/>
      <c r="H14" s="381"/>
      <c r="I14" s="395"/>
      <c r="J14" s="385"/>
      <c r="K14" s="381"/>
      <c r="L14" s="381"/>
      <c r="M14" s="381"/>
      <c r="N14" s="395"/>
      <c r="O14" s="385"/>
      <c r="P14" s="381"/>
      <c r="Q14" s="381"/>
      <c r="R14" s="381"/>
      <c r="S14" s="381"/>
      <c r="T14" s="395"/>
      <c r="U14" s="385"/>
      <c r="V14" s="381"/>
      <c r="W14" s="381"/>
      <c r="X14" s="381"/>
      <c r="Y14" s="381"/>
      <c r="Z14" s="582">
        <f t="shared" si="0"/>
        <v>0</v>
      </c>
      <c r="AA14" s="385"/>
      <c r="AB14" s="381"/>
      <c r="AC14" s="406">
        <f t="shared" si="1"/>
        <v>0</v>
      </c>
      <c r="AD14" s="395"/>
      <c r="AE14" s="385"/>
      <c r="AF14" s="410"/>
      <c r="AG14" s="410"/>
      <c r="AH14" s="410"/>
      <c r="AI14" s="410"/>
      <c r="AJ14" s="410"/>
      <c r="AK14" s="410"/>
      <c r="AL14" s="411"/>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row>
    <row r="15" spans="1:78" x14ac:dyDescent="0.65">
      <c r="A15" s="8"/>
      <c r="B15" s="383"/>
      <c r="C15" s="385"/>
      <c r="D15" s="381"/>
      <c r="E15" s="395"/>
      <c r="F15" s="385"/>
      <c r="G15" s="381"/>
      <c r="H15" s="381"/>
      <c r="I15" s="395"/>
      <c r="J15" s="385"/>
      <c r="K15" s="381"/>
      <c r="L15" s="381"/>
      <c r="M15" s="381"/>
      <c r="N15" s="395"/>
      <c r="O15" s="385"/>
      <c r="P15" s="381"/>
      <c r="Q15" s="381"/>
      <c r="R15" s="381"/>
      <c r="S15" s="381"/>
      <c r="T15" s="395"/>
      <c r="U15" s="385"/>
      <c r="V15" s="381"/>
      <c r="W15" s="381"/>
      <c r="X15" s="381"/>
      <c r="Y15" s="381"/>
      <c r="Z15" s="582">
        <f t="shared" si="0"/>
        <v>0</v>
      </c>
      <c r="AA15" s="385"/>
      <c r="AB15" s="381"/>
      <c r="AC15" s="406">
        <f t="shared" si="1"/>
        <v>0</v>
      </c>
      <c r="AD15" s="395"/>
      <c r="AE15" s="385"/>
      <c r="AF15" s="410"/>
      <c r="AG15" s="410"/>
      <c r="AH15" s="410"/>
      <c r="AI15" s="410"/>
      <c r="AJ15" s="410"/>
      <c r="AK15" s="410"/>
      <c r="AL15" s="411"/>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row>
    <row r="16" spans="1:78" x14ac:dyDescent="0.65">
      <c r="A16" s="8"/>
      <c r="B16" s="383"/>
      <c r="C16" s="385"/>
      <c r="D16" s="381"/>
      <c r="E16" s="395"/>
      <c r="F16" s="385"/>
      <c r="G16" s="381"/>
      <c r="H16" s="381"/>
      <c r="I16" s="395"/>
      <c r="J16" s="385"/>
      <c r="K16" s="381"/>
      <c r="L16" s="381"/>
      <c r="M16" s="381"/>
      <c r="N16" s="395"/>
      <c r="O16" s="385"/>
      <c r="P16" s="381"/>
      <c r="Q16" s="381"/>
      <c r="R16" s="381"/>
      <c r="S16" s="381"/>
      <c r="T16" s="395"/>
      <c r="U16" s="385"/>
      <c r="V16" s="381"/>
      <c r="W16" s="381"/>
      <c r="X16" s="381"/>
      <c r="Y16" s="381"/>
      <c r="Z16" s="582">
        <f t="shared" si="0"/>
        <v>0</v>
      </c>
      <c r="AA16" s="385"/>
      <c r="AB16" s="381"/>
      <c r="AC16" s="406">
        <f t="shared" si="1"/>
        <v>0</v>
      </c>
      <c r="AD16" s="395"/>
      <c r="AE16" s="385"/>
      <c r="AF16" s="410"/>
      <c r="AG16" s="410"/>
      <c r="AH16" s="410"/>
      <c r="AI16" s="410"/>
      <c r="AJ16" s="410"/>
      <c r="AK16" s="410"/>
      <c r="AL16" s="411"/>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row>
    <row r="17" spans="1:78" x14ac:dyDescent="0.65">
      <c r="A17" s="8"/>
      <c r="B17" s="383"/>
      <c r="C17" s="385"/>
      <c r="D17" s="381"/>
      <c r="E17" s="395"/>
      <c r="F17" s="385"/>
      <c r="G17" s="381"/>
      <c r="H17" s="381"/>
      <c r="I17" s="395"/>
      <c r="J17" s="385"/>
      <c r="K17" s="381"/>
      <c r="L17" s="381"/>
      <c r="M17" s="381"/>
      <c r="N17" s="395"/>
      <c r="O17" s="385"/>
      <c r="P17" s="381"/>
      <c r="Q17" s="381"/>
      <c r="R17" s="381"/>
      <c r="S17" s="381"/>
      <c r="T17" s="395"/>
      <c r="U17" s="385"/>
      <c r="V17" s="381"/>
      <c r="W17" s="381"/>
      <c r="X17" s="381"/>
      <c r="Y17" s="381"/>
      <c r="Z17" s="582">
        <f t="shared" si="0"/>
        <v>0</v>
      </c>
      <c r="AA17" s="385"/>
      <c r="AB17" s="381"/>
      <c r="AC17" s="406">
        <f t="shared" si="1"/>
        <v>0</v>
      </c>
      <c r="AD17" s="395"/>
      <c r="AE17" s="385"/>
      <c r="AF17" s="410"/>
      <c r="AG17" s="410"/>
      <c r="AH17" s="410"/>
      <c r="AI17" s="410"/>
      <c r="AJ17" s="410"/>
      <c r="AK17" s="410"/>
      <c r="AL17" s="411"/>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row>
    <row r="18" spans="1:78" x14ac:dyDescent="0.65">
      <c r="A18" s="8"/>
      <c r="B18" s="383"/>
      <c r="C18" s="385"/>
      <c r="D18" s="381"/>
      <c r="E18" s="395"/>
      <c r="F18" s="385"/>
      <c r="G18" s="381"/>
      <c r="H18" s="381"/>
      <c r="I18" s="395"/>
      <c r="J18" s="385"/>
      <c r="K18" s="381"/>
      <c r="L18" s="381"/>
      <c r="M18" s="381"/>
      <c r="N18" s="395"/>
      <c r="O18" s="385"/>
      <c r="P18" s="381"/>
      <c r="Q18" s="381"/>
      <c r="R18" s="381"/>
      <c r="S18" s="381"/>
      <c r="T18" s="395"/>
      <c r="U18" s="385"/>
      <c r="V18" s="381"/>
      <c r="W18" s="381"/>
      <c r="X18" s="381"/>
      <c r="Y18" s="381"/>
      <c r="Z18" s="582">
        <f t="shared" si="0"/>
        <v>0</v>
      </c>
      <c r="AA18" s="385"/>
      <c r="AB18" s="381"/>
      <c r="AC18" s="406">
        <f t="shared" si="1"/>
        <v>0</v>
      </c>
      <c r="AD18" s="395"/>
      <c r="AE18" s="385"/>
      <c r="AF18" s="410"/>
      <c r="AG18" s="410"/>
      <c r="AH18" s="410"/>
      <c r="AI18" s="410"/>
      <c r="AJ18" s="410"/>
      <c r="AK18" s="410"/>
      <c r="AL18" s="411"/>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row>
    <row r="19" spans="1:78" ht="15" thickBot="1" x14ac:dyDescent="0.8">
      <c r="A19" s="8"/>
      <c r="B19" s="384"/>
      <c r="C19" s="386"/>
      <c r="D19" s="387"/>
      <c r="E19" s="396"/>
      <c r="F19" s="386"/>
      <c r="G19" s="387"/>
      <c r="H19" s="387"/>
      <c r="I19" s="396"/>
      <c r="J19" s="386"/>
      <c r="K19" s="387"/>
      <c r="L19" s="387"/>
      <c r="M19" s="387"/>
      <c r="N19" s="396"/>
      <c r="O19" s="386"/>
      <c r="P19" s="387"/>
      <c r="Q19" s="387"/>
      <c r="R19" s="387"/>
      <c r="S19" s="387"/>
      <c r="T19" s="396"/>
      <c r="U19" s="386"/>
      <c r="V19" s="387"/>
      <c r="W19" s="387"/>
      <c r="X19" s="387"/>
      <c r="Y19" s="387"/>
      <c r="Z19" s="583">
        <f t="shared" si="0"/>
        <v>0</v>
      </c>
      <c r="AA19" s="386"/>
      <c r="AB19" s="387"/>
      <c r="AC19" s="407">
        <f t="shared" si="1"/>
        <v>0</v>
      </c>
      <c r="AD19" s="396"/>
      <c r="AE19" s="386"/>
      <c r="AF19" s="412"/>
      <c r="AG19" s="412"/>
      <c r="AH19" s="412"/>
      <c r="AI19" s="412"/>
      <c r="AJ19" s="412"/>
      <c r="AK19" s="412"/>
      <c r="AL19" s="413"/>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row>
    <row r="20" spans="1:78" x14ac:dyDescent="0.6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row>
    <row r="21" spans="1:78" x14ac:dyDescent="0.6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row>
    <row r="22" spans="1:78" x14ac:dyDescent="0.6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row>
    <row r="23" spans="1:78" x14ac:dyDescent="0.6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row>
    <row r="24" spans="1:78"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row>
    <row r="25" spans="1:78" x14ac:dyDescent="0.6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row>
    <row r="26" spans="1:78"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row>
    <row r="27" spans="1:78" x14ac:dyDescent="0.6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row>
    <row r="28" spans="1:78" x14ac:dyDescent="0.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row>
    <row r="29" spans="1:78" x14ac:dyDescent="0.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row>
    <row r="30" spans="1:78"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row>
    <row r="31" spans="1:78"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row>
    <row r="32" spans="1:78"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row>
    <row r="33" spans="1:78"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row>
    <row r="34" spans="1:78"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row>
    <row r="35" spans="1:78"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row>
    <row r="36" spans="1:78"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row>
    <row r="37" spans="1:78"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row>
    <row r="38" spans="1:78"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row>
    <row r="39" spans="1:78"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row>
    <row r="40" spans="1:78"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row>
    <row r="41" spans="1:78"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row>
    <row r="42" spans="1:78"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row>
    <row r="43" spans="1:78"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row>
    <row r="44" spans="1:78"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row>
    <row r="45" spans="1:78"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row>
    <row r="46" spans="1:78"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row>
    <row r="47" spans="1:78"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row>
    <row r="48" spans="1:78"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row>
    <row r="49" spans="1:78"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row>
    <row r="50" spans="1:78"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row>
    <row r="51" spans="1:78"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row>
    <row r="52" spans="1:78"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row>
    <row r="53" spans="1:78"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row>
    <row r="54" spans="1:78"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row>
    <row r="55" spans="1:78"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row>
    <row r="56" spans="1:78"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row>
    <row r="57" spans="1:78"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row>
    <row r="58" spans="1:78"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row>
    <row r="59" spans="1:78"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row>
    <row r="60" spans="1:78"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row>
    <row r="61" spans="1:78"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row>
  </sheetData>
  <mergeCells count="9">
    <mergeCell ref="C4:D4"/>
    <mergeCell ref="C5:D5"/>
    <mergeCell ref="C7:E7"/>
    <mergeCell ref="AE7:AL7"/>
    <mergeCell ref="J7:N7"/>
    <mergeCell ref="F7:I7"/>
    <mergeCell ref="O7:T7"/>
    <mergeCell ref="U7:Z7"/>
    <mergeCell ref="AA7:AD7"/>
  </mergeCells>
  <hyperlinks>
    <hyperlink ref="B1" location="Contents!A1" display="Back to Contents" xr:uid="{467D021E-74CF-47D5-9F86-9F00C80CAC4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63DD9-D661-4548-A843-B7D24CB0FD10}">
  <sheetPr>
    <tabColor rgb="FFDDEBF7"/>
  </sheetPr>
  <dimension ref="A1:BY61"/>
  <sheetViews>
    <sheetView zoomScale="90" zoomScaleNormal="90" workbookViewId="0">
      <selection sqref="A1:AR50"/>
    </sheetView>
  </sheetViews>
  <sheetFormatPr defaultRowHeight="14.75" x14ac:dyDescent="0.75"/>
  <cols>
    <col min="1" max="1" width="8.7265625" customWidth="1"/>
    <col min="2" max="39" width="20.7265625" customWidth="1"/>
  </cols>
  <sheetData>
    <row r="1" spans="1:77" s="82" customFormat="1" ht="15" customHeight="1" x14ac:dyDescent="0.75">
      <c r="B1" s="294" t="s">
        <v>57</v>
      </c>
    </row>
    <row r="2" spans="1:77" ht="15" customHeight="1" thickBot="1" x14ac:dyDescent="0.9">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row>
    <row r="3" spans="1:77" ht="20.149999999999999" customHeight="1" thickBot="1" x14ac:dyDescent="0.9">
      <c r="A3" s="82"/>
      <c r="B3" s="346" t="s">
        <v>185</v>
      </c>
      <c r="C3" s="347"/>
      <c r="D3" s="348"/>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row>
    <row r="4" spans="1:77" ht="14.45" customHeight="1" x14ac:dyDescent="0.75">
      <c r="A4" s="82"/>
      <c r="B4" s="98" t="s">
        <v>1</v>
      </c>
      <c r="C4" s="759" t="s">
        <v>2</v>
      </c>
      <c r="D4" s="760"/>
      <c r="E4" s="82"/>
      <c r="F4" s="82"/>
      <c r="G4" s="73" t="s">
        <v>141</v>
      </c>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row>
    <row r="5" spans="1:77" ht="14.65" customHeight="1" thickBot="1" x14ac:dyDescent="0.9">
      <c r="A5" s="82"/>
      <c r="B5" s="91" t="s">
        <v>3</v>
      </c>
      <c r="C5" s="736"/>
      <c r="D5" s="737"/>
      <c r="E5" s="82"/>
      <c r="F5" s="82"/>
      <c r="G5" s="73"/>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row>
    <row r="6" spans="1:77" ht="15.5" thickBot="1" x14ac:dyDescent="0.9">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row>
    <row r="7" spans="1:77" x14ac:dyDescent="0.75">
      <c r="A7" s="82"/>
      <c r="B7" s="416"/>
      <c r="C7" s="811" t="s">
        <v>142</v>
      </c>
      <c r="D7" s="812"/>
      <c r="E7" s="812"/>
      <c r="F7" s="813"/>
      <c r="G7" s="811" t="s">
        <v>143</v>
      </c>
      <c r="H7" s="812"/>
      <c r="I7" s="812"/>
      <c r="J7" s="812"/>
      <c r="K7" s="814" t="s">
        <v>144</v>
      </c>
      <c r="L7" s="815"/>
      <c r="M7" s="815"/>
      <c r="N7" s="815"/>
      <c r="O7" s="816"/>
      <c r="P7" s="811" t="s">
        <v>145</v>
      </c>
      <c r="Q7" s="812"/>
      <c r="R7" s="812"/>
      <c r="S7" s="813"/>
      <c r="T7" s="811" t="s">
        <v>146</v>
      </c>
      <c r="U7" s="812"/>
      <c r="V7" s="812"/>
      <c r="W7" s="812"/>
      <c r="X7" s="812"/>
      <c r="Y7" s="813"/>
      <c r="Z7" s="811" t="s">
        <v>147</v>
      </c>
      <c r="AA7" s="812"/>
      <c r="AB7" s="813"/>
      <c r="AC7" s="777" t="s">
        <v>148</v>
      </c>
      <c r="AD7" s="778"/>
      <c r="AE7" s="778"/>
      <c r="AF7" s="778"/>
      <c r="AG7" s="778"/>
      <c r="AH7" s="778"/>
      <c r="AI7" s="778"/>
      <c r="AJ7" s="778"/>
      <c r="AK7" s="778"/>
      <c r="AL7" s="778"/>
      <c r="AM7" s="779"/>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row>
    <row r="8" spans="1:77" ht="72.5" x14ac:dyDescent="0.75">
      <c r="A8" s="82"/>
      <c r="B8" s="417" t="s">
        <v>149</v>
      </c>
      <c r="C8" s="17" t="s">
        <v>93</v>
      </c>
      <c r="D8" s="18" t="s">
        <v>150</v>
      </c>
      <c r="E8" s="18" t="s">
        <v>151</v>
      </c>
      <c r="F8" s="19" t="s">
        <v>186</v>
      </c>
      <c r="G8" s="604" t="s">
        <v>152</v>
      </c>
      <c r="H8" s="641" t="s">
        <v>153</v>
      </c>
      <c r="I8" s="641" t="s">
        <v>187</v>
      </c>
      <c r="J8" s="404" t="s">
        <v>155</v>
      </c>
      <c r="K8" s="392" t="s">
        <v>156</v>
      </c>
      <c r="L8" s="641" t="s">
        <v>157</v>
      </c>
      <c r="M8" s="641" t="s">
        <v>158</v>
      </c>
      <c r="N8" s="641" t="s">
        <v>159</v>
      </c>
      <c r="O8" s="642" t="s">
        <v>188</v>
      </c>
      <c r="P8" s="431" t="s">
        <v>162</v>
      </c>
      <c r="Q8" s="393" t="s">
        <v>163</v>
      </c>
      <c r="R8" s="393" t="s">
        <v>189</v>
      </c>
      <c r="S8" s="393" t="s">
        <v>165</v>
      </c>
      <c r="T8" s="431" t="s">
        <v>190</v>
      </c>
      <c r="U8" s="393" t="s">
        <v>168</v>
      </c>
      <c r="V8" s="393" t="s">
        <v>169</v>
      </c>
      <c r="W8" s="393" t="s">
        <v>170</v>
      </c>
      <c r="X8" s="393" t="s">
        <v>171</v>
      </c>
      <c r="Y8" s="580" t="s">
        <v>172</v>
      </c>
      <c r="Z8" s="392" t="s">
        <v>173</v>
      </c>
      <c r="AA8" s="641" t="s">
        <v>174</v>
      </c>
      <c r="AB8" s="641" t="s">
        <v>175</v>
      </c>
      <c r="AC8" s="392" t="s">
        <v>191</v>
      </c>
      <c r="AD8" s="641" t="s">
        <v>192</v>
      </c>
      <c r="AE8" s="641" t="s">
        <v>178</v>
      </c>
      <c r="AF8" s="641" t="s">
        <v>179</v>
      </c>
      <c r="AG8" s="641" t="s">
        <v>180</v>
      </c>
      <c r="AH8" s="641" t="s">
        <v>193</v>
      </c>
      <c r="AI8" s="641" t="s">
        <v>194</v>
      </c>
      <c r="AJ8" s="641" t="s">
        <v>181</v>
      </c>
      <c r="AK8" s="641" t="s">
        <v>182</v>
      </c>
      <c r="AL8" s="641" t="s">
        <v>183</v>
      </c>
      <c r="AM8" s="642" t="s">
        <v>195</v>
      </c>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row>
    <row r="9" spans="1:77" s="415" customFormat="1" x14ac:dyDescent="0.75">
      <c r="B9" s="486"/>
      <c r="C9" s="613"/>
      <c r="D9" s="614"/>
      <c r="E9" s="614"/>
      <c r="F9" s="615"/>
      <c r="G9" s="605"/>
      <c r="H9" s="489"/>
      <c r="I9" s="488"/>
      <c r="J9" s="490"/>
      <c r="K9" s="487"/>
      <c r="L9" s="488"/>
      <c r="M9" s="491"/>
      <c r="N9" s="491"/>
      <c r="O9" s="492"/>
      <c r="P9" s="493"/>
      <c r="Q9" s="494"/>
      <c r="R9" s="495"/>
      <c r="S9" s="496"/>
      <c r="T9" s="497"/>
      <c r="U9" s="498"/>
      <c r="V9" s="498"/>
      <c r="W9" s="498"/>
      <c r="X9" s="498"/>
      <c r="Y9" s="584">
        <f t="shared" ref="Y9:Y19" si="0">T9-U9-V9+W9-X9</f>
        <v>0</v>
      </c>
      <c r="Z9" s="499"/>
      <c r="AA9" s="500"/>
      <c r="AB9" s="593">
        <f t="shared" ref="AB9:AB19" si="1">Y9*AA9</f>
        <v>0</v>
      </c>
      <c r="AC9" s="501"/>
      <c r="AD9" s="502"/>
      <c r="AE9" s="503"/>
      <c r="AF9" s="504"/>
      <c r="AG9" s="503"/>
      <c r="AH9" s="505"/>
      <c r="AI9" s="488"/>
      <c r="AJ9" s="506"/>
      <c r="AK9" s="503"/>
      <c r="AL9" s="505"/>
      <c r="AM9" s="507"/>
    </row>
    <row r="10" spans="1:77" x14ac:dyDescent="0.75">
      <c r="A10" s="82"/>
      <c r="B10" s="79"/>
      <c r="C10" s="608"/>
      <c r="D10" s="603"/>
      <c r="E10" s="603"/>
      <c r="F10" s="609"/>
      <c r="G10" s="606"/>
      <c r="H10" s="418"/>
      <c r="I10" s="418"/>
      <c r="J10" s="424"/>
      <c r="K10" s="419"/>
      <c r="L10" s="418"/>
      <c r="M10" s="418"/>
      <c r="N10" s="418"/>
      <c r="O10" s="420"/>
      <c r="P10" s="426"/>
      <c r="Q10" s="80"/>
      <c r="R10" s="80"/>
      <c r="S10" s="427"/>
      <c r="T10" s="426"/>
      <c r="U10" s="80"/>
      <c r="V10" s="80"/>
      <c r="W10" s="80"/>
      <c r="X10" s="80"/>
      <c r="Y10" s="585">
        <f t="shared" si="0"/>
        <v>0</v>
      </c>
      <c r="Z10" s="426"/>
      <c r="AA10" s="80"/>
      <c r="AB10" s="594">
        <f t="shared" si="1"/>
        <v>0</v>
      </c>
      <c r="AC10" s="419"/>
      <c r="AD10" s="418"/>
      <c r="AE10" s="418"/>
      <c r="AF10" s="418"/>
      <c r="AG10" s="418"/>
      <c r="AH10" s="418"/>
      <c r="AI10" s="418"/>
      <c r="AJ10" s="418"/>
      <c r="AK10" s="418"/>
      <c r="AL10" s="418"/>
      <c r="AM10" s="420"/>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row>
    <row r="11" spans="1:77" x14ac:dyDescent="0.75">
      <c r="A11" s="82"/>
      <c r="B11" s="79"/>
      <c r="C11" s="608"/>
      <c r="D11" s="603"/>
      <c r="E11" s="603"/>
      <c r="F11" s="609"/>
      <c r="G11" s="606"/>
      <c r="H11" s="418"/>
      <c r="I11" s="418"/>
      <c r="J11" s="424"/>
      <c r="K11" s="419"/>
      <c r="L11" s="418"/>
      <c r="M11" s="418"/>
      <c r="N11" s="418"/>
      <c r="O11" s="420"/>
      <c r="P11" s="426"/>
      <c r="Q11" s="80"/>
      <c r="R11" s="80"/>
      <c r="S11" s="427"/>
      <c r="T11" s="426"/>
      <c r="U11" s="80"/>
      <c r="V11" s="80"/>
      <c r="W11" s="80"/>
      <c r="X11" s="80"/>
      <c r="Y11" s="585">
        <f t="shared" si="0"/>
        <v>0</v>
      </c>
      <c r="Z11" s="426"/>
      <c r="AA11" s="80"/>
      <c r="AB11" s="594">
        <f t="shared" si="1"/>
        <v>0</v>
      </c>
      <c r="AC11" s="419"/>
      <c r="AD11" s="418"/>
      <c r="AE11" s="418"/>
      <c r="AF11" s="418"/>
      <c r="AG11" s="418"/>
      <c r="AH11" s="418"/>
      <c r="AI11" s="418"/>
      <c r="AJ11" s="418"/>
      <c r="AK11" s="418"/>
      <c r="AL11" s="418"/>
      <c r="AM11" s="420"/>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row>
    <row r="12" spans="1:77" x14ac:dyDescent="0.75">
      <c r="A12" s="82"/>
      <c r="B12" s="79"/>
      <c r="C12" s="608"/>
      <c r="D12" s="603"/>
      <c r="E12" s="603"/>
      <c r="F12" s="609"/>
      <c r="G12" s="606"/>
      <c r="H12" s="418"/>
      <c r="I12" s="418"/>
      <c r="J12" s="424"/>
      <c r="K12" s="419"/>
      <c r="L12" s="418"/>
      <c r="M12" s="418"/>
      <c r="N12" s="418"/>
      <c r="O12" s="420"/>
      <c r="P12" s="426"/>
      <c r="Q12" s="80"/>
      <c r="R12" s="80"/>
      <c r="S12" s="427"/>
      <c r="T12" s="426"/>
      <c r="U12" s="80"/>
      <c r="V12" s="80"/>
      <c r="W12" s="80"/>
      <c r="X12" s="80"/>
      <c r="Y12" s="585">
        <f t="shared" si="0"/>
        <v>0</v>
      </c>
      <c r="Z12" s="426"/>
      <c r="AA12" s="80"/>
      <c r="AB12" s="594">
        <f t="shared" si="1"/>
        <v>0</v>
      </c>
      <c r="AC12" s="419"/>
      <c r="AD12" s="418"/>
      <c r="AE12" s="418"/>
      <c r="AF12" s="418"/>
      <c r="AG12" s="418"/>
      <c r="AH12" s="418"/>
      <c r="AI12" s="418"/>
      <c r="AJ12" s="418"/>
      <c r="AK12" s="418"/>
      <c r="AL12" s="418"/>
      <c r="AM12" s="420"/>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row>
    <row r="13" spans="1:77" x14ac:dyDescent="0.75">
      <c r="A13" s="82"/>
      <c r="B13" s="79"/>
      <c r="C13" s="608"/>
      <c r="D13" s="603"/>
      <c r="E13" s="603"/>
      <c r="F13" s="609"/>
      <c r="G13" s="606"/>
      <c r="H13" s="418"/>
      <c r="I13" s="418"/>
      <c r="J13" s="424"/>
      <c r="K13" s="419"/>
      <c r="L13" s="418"/>
      <c r="M13" s="418"/>
      <c r="N13" s="418"/>
      <c r="O13" s="420"/>
      <c r="P13" s="426"/>
      <c r="Q13" s="80"/>
      <c r="R13" s="80"/>
      <c r="S13" s="427"/>
      <c r="T13" s="426"/>
      <c r="U13" s="80"/>
      <c r="V13" s="80"/>
      <c r="W13" s="80"/>
      <c r="X13" s="80"/>
      <c r="Y13" s="585">
        <f t="shared" si="0"/>
        <v>0</v>
      </c>
      <c r="Z13" s="426"/>
      <c r="AA13" s="80"/>
      <c r="AB13" s="594">
        <f t="shared" si="1"/>
        <v>0</v>
      </c>
      <c r="AC13" s="419"/>
      <c r="AD13" s="418"/>
      <c r="AE13" s="418"/>
      <c r="AF13" s="418"/>
      <c r="AG13" s="418"/>
      <c r="AH13" s="418"/>
      <c r="AI13" s="418"/>
      <c r="AJ13" s="418"/>
      <c r="AK13" s="418"/>
      <c r="AL13" s="418"/>
      <c r="AM13" s="420"/>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row>
    <row r="14" spans="1:77" x14ac:dyDescent="0.75">
      <c r="A14" s="82"/>
      <c r="B14" s="79"/>
      <c r="C14" s="608"/>
      <c r="D14" s="603"/>
      <c r="E14" s="603"/>
      <c r="F14" s="609"/>
      <c r="G14" s="606"/>
      <c r="H14" s="418"/>
      <c r="I14" s="418"/>
      <c r="J14" s="424"/>
      <c r="K14" s="419"/>
      <c r="L14" s="418"/>
      <c r="M14" s="418"/>
      <c r="N14" s="418"/>
      <c r="O14" s="420"/>
      <c r="P14" s="426"/>
      <c r="Q14" s="80"/>
      <c r="R14" s="80"/>
      <c r="S14" s="427"/>
      <c r="T14" s="426"/>
      <c r="U14" s="80"/>
      <c r="V14" s="80"/>
      <c r="W14" s="80"/>
      <c r="X14" s="80"/>
      <c r="Y14" s="585">
        <f t="shared" si="0"/>
        <v>0</v>
      </c>
      <c r="Z14" s="426"/>
      <c r="AA14" s="80"/>
      <c r="AB14" s="594">
        <f t="shared" si="1"/>
        <v>0</v>
      </c>
      <c r="AC14" s="419"/>
      <c r="AD14" s="418"/>
      <c r="AE14" s="418"/>
      <c r="AF14" s="418"/>
      <c r="AG14" s="418"/>
      <c r="AH14" s="418"/>
      <c r="AI14" s="418"/>
      <c r="AJ14" s="418"/>
      <c r="AK14" s="418"/>
      <c r="AL14" s="418"/>
      <c r="AM14" s="420"/>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row>
    <row r="15" spans="1:77" x14ac:dyDescent="0.75">
      <c r="A15" s="82"/>
      <c r="B15" s="79"/>
      <c r="C15" s="608"/>
      <c r="D15" s="603"/>
      <c r="E15" s="603"/>
      <c r="F15" s="609"/>
      <c r="G15" s="606"/>
      <c r="H15" s="418"/>
      <c r="I15" s="418"/>
      <c r="J15" s="424"/>
      <c r="K15" s="419"/>
      <c r="L15" s="418"/>
      <c r="M15" s="418"/>
      <c r="N15" s="418"/>
      <c r="O15" s="420"/>
      <c r="P15" s="426"/>
      <c r="Q15" s="80"/>
      <c r="R15" s="80"/>
      <c r="S15" s="427"/>
      <c r="T15" s="426"/>
      <c r="U15" s="80"/>
      <c r="V15" s="80"/>
      <c r="W15" s="80"/>
      <c r="X15" s="80"/>
      <c r="Y15" s="585">
        <f t="shared" si="0"/>
        <v>0</v>
      </c>
      <c r="Z15" s="426"/>
      <c r="AA15" s="80"/>
      <c r="AB15" s="594">
        <f t="shared" si="1"/>
        <v>0</v>
      </c>
      <c r="AC15" s="419"/>
      <c r="AD15" s="418"/>
      <c r="AE15" s="418"/>
      <c r="AF15" s="418"/>
      <c r="AG15" s="418"/>
      <c r="AH15" s="418"/>
      <c r="AI15" s="418"/>
      <c r="AJ15" s="418"/>
      <c r="AK15" s="418"/>
      <c r="AL15" s="418"/>
      <c r="AM15" s="420"/>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row>
    <row r="16" spans="1:77" x14ac:dyDescent="0.75">
      <c r="A16" s="82"/>
      <c r="B16" s="79"/>
      <c r="C16" s="608"/>
      <c r="D16" s="603"/>
      <c r="E16" s="603"/>
      <c r="F16" s="609"/>
      <c r="G16" s="606"/>
      <c r="H16" s="418"/>
      <c r="I16" s="418"/>
      <c r="J16" s="424"/>
      <c r="K16" s="419"/>
      <c r="L16" s="418"/>
      <c r="M16" s="418"/>
      <c r="N16" s="418"/>
      <c r="O16" s="420"/>
      <c r="P16" s="426"/>
      <c r="Q16" s="80"/>
      <c r="R16" s="80"/>
      <c r="S16" s="427"/>
      <c r="T16" s="426"/>
      <c r="U16" s="80"/>
      <c r="V16" s="80"/>
      <c r="W16" s="80"/>
      <c r="X16" s="80"/>
      <c r="Y16" s="585">
        <f t="shared" si="0"/>
        <v>0</v>
      </c>
      <c r="Z16" s="426"/>
      <c r="AA16" s="80"/>
      <c r="AB16" s="594">
        <f t="shared" si="1"/>
        <v>0</v>
      </c>
      <c r="AC16" s="419"/>
      <c r="AD16" s="418"/>
      <c r="AE16" s="418"/>
      <c r="AF16" s="418"/>
      <c r="AG16" s="418"/>
      <c r="AH16" s="418"/>
      <c r="AI16" s="418"/>
      <c r="AJ16" s="418"/>
      <c r="AK16" s="418"/>
      <c r="AL16" s="418"/>
      <c r="AM16" s="420"/>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row>
    <row r="17" spans="1:77" x14ac:dyDescent="0.75">
      <c r="A17" s="82"/>
      <c r="B17" s="79"/>
      <c r="C17" s="608"/>
      <c r="D17" s="603"/>
      <c r="E17" s="603"/>
      <c r="F17" s="609"/>
      <c r="G17" s="606"/>
      <c r="H17" s="418"/>
      <c r="I17" s="418"/>
      <c r="J17" s="424"/>
      <c r="K17" s="419"/>
      <c r="L17" s="418"/>
      <c r="M17" s="418"/>
      <c r="N17" s="418"/>
      <c r="O17" s="420"/>
      <c r="P17" s="426"/>
      <c r="Q17" s="80"/>
      <c r="R17" s="80"/>
      <c r="S17" s="427"/>
      <c r="T17" s="426"/>
      <c r="U17" s="80"/>
      <c r="V17" s="80"/>
      <c r="W17" s="80"/>
      <c r="X17" s="80"/>
      <c r="Y17" s="585">
        <f t="shared" si="0"/>
        <v>0</v>
      </c>
      <c r="Z17" s="426"/>
      <c r="AA17" s="80"/>
      <c r="AB17" s="594">
        <f t="shared" si="1"/>
        <v>0</v>
      </c>
      <c r="AC17" s="419"/>
      <c r="AD17" s="418"/>
      <c r="AE17" s="418"/>
      <c r="AF17" s="418"/>
      <c r="AG17" s="418"/>
      <c r="AH17" s="418"/>
      <c r="AI17" s="418"/>
      <c r="AJ17" s="418"/>
      <c r="AK17" s="418"/>
      <c r="AL17" s="418"/>
      <c r="AM17" s="420"/>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row>
    <row r="18" spans="1:77" x14ac:dyDescent="0.75">
      <c r="A18" s="82"/>
      <c r="B18" s="79"/>
      <c r="C18" s="608"/>
      <c r="D18" s="603"/>
      <c r="E18" s="603"/>
      <c r="F18" s="609"/>
      <c r="G18" s="606"/>
      <c r="H18" s="418"/>
      <c r="I18" s="418"/>
      <c r="J18" s="424"/>
      <c r="K18" s="419"/>
      <c r="L18" s="418"/>
      <c r="M18" s="418"/>
      <c r="N18" s="418"/>
      <c r="O18" s="420"/>
      <c r="P18" s="426"/>
      <c r="Q18" s="80"/>
      <c r="R18" s="80"/>
      <c r="S18" s="427"/>
      <c r="T18" s="426"/>
      <c r="U18" s="80"/>
      <c r="V18" s="80"/>
      <c r="W18" s="80"/>
      <c r="X18" s="80"/>
      <c r="Y18" s="585">
        <f t="shared" si="0"/>
        <v>0</v>
      </c>
      <c r="Z18" s="426"/>
      <c r="AA18" s="80"/>
      <c r="AB18" s="594">
        <f t="shared" si="1"/>
        <v>0</v>
      </c>
      <c r="AC18" s="419"/>
      <c r="AD18" s="418"/>
      <c r="AE18" s="418"/>
      <c r="AF18" s="418"/>
      <c r="AG18" s="418"/>
      <c r="AH18" s="418"/>
      <c r="AI18" s="418"/>
      <c r="AJ18" s="418"/>
      <c r="AK18" s="418"/>
      <c r="AL18" s="418"/>
      <c r="AM18" s="420"/>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row>
    <row r="19" spans="1:77" x14ac:dyDescent="0.75">
      <c r="A19" s="82"/>
      <c r="B19" s="81"/>
      <c r="C19" s="610"/>
      <c r="D19" s="611"/>
      <c r="E19" s="611"/>
      <c r="F19" s="612"/>
      <c r="G19" s="607"/>
      <c r="H19" s="422"/>
      <c r="I19" s="422"/>
      <c r="J19" s="425"/>
      <c r="K19" s="421"/>
      <c r="L19" s="422"/>
      <c r="M19" s="422"/>
      <c r="N19" s="422"/>
      <c r="O19" s="423"/>
      <c r="P19" s="428"/>
      <c r="Q19" s="429"/>
      <c r="R19" s="429"/>
      <c r="S19" s="430"/>
      <c r="T19" s="428"/>
      <c r="U19" s="429"/>
      <c r="V19" s="429"/>
      <c r="W19" s="429"/>
      <c r="X19" s="429"/>
      <c r="Y19" s="586">
        <f t="shared" si="0"/>
        <v>0</v>
      </c>
      <c r="Z19" s="428"/>
      <c r="AA19" s="429"/>
      <c r="AB19" s="595">
        <f t="shared" si="1"/>
        <v>0</v>
      </c>
      <c r="AC19" s="421"/>
      <c r="AD19" s="422"/>
      <c r="AE19" s="422"/>
      <c r="AF19" s="422"/>
      <c r="AG19" s="422"/>
      <c r="AH19" s="422"/>
      <c r="AI19" s="422"/>
      <c r="AJ19" s="422"/>
      <c r="AK19" s="422"/>
      <c r="AL19" s="422"/>
      <c r="AM19" s="423"/>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row>
    <row r="20" spans="1:77" x14ac:dyDescent="0.7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row>
    <row r="21" spans="1:77" x14ac:dyDescent="0.7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row>
    <row r="22" spans="1:77" x14ac:dyDescent="0.75">
      <c r="A22" s="82"/>
      <c r="B22" s="82"/>
      <c r="C22" s="82"/>
      <c r="D22" s="82"/>
      <c r="E22" s="82"/>
      <c r="F22" s="82"/>
      <c r="G22" s="82"/>
      <c r="H22" s="82"/>
      <c r="I22" s="82"/>
      <c r="J22" s="82"/>
      <c r="K22" s="82"/>
      <c r="L22" s="82"/>
      <c r="M22" s="82"/>
      <c r="N22" s="82"/>
      <c r="O22" s="82"/>
      <c r="P22" s="82"/>
      <c r="Q22" s="82"/>
      <c r="R22" s="82"/>
      <c r="S22" s="82"/>
      <c r="T22" s="82"/>
      <c r="U22" s="82"/>
      <c r="V22" s="82"/>
      <c r="W22" s="82"/>
      <c r="X22" s="82"/>
      <c r="Y22" s="616"/>
      <c r="Z22" s="616"/>
      <c r="AA22" s="616"/>
      <c r="AB22" s="616"/>
      <c r="AC22" s="616"/>
      <c r="AD22" s="616"/>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row>
    <row r="23" spans="1:77" x14ac:dyDescent="0.75">
      <c r="A23" s="82"/>
      <c r="B23" s="82"/>
      <c r="C23" s="82"/>
      <c r="D23" s="82"/>
      <c r="E23" s="82"/>
      <c r="F23" s="82"/>
      <c r="G23" s="82"/>
      <c r="H23" s="82"/>
      <c r="I23" s="82"/>
      <c r="J23" s="82"/>
      <c r="K23" s="82"/>
      <c r="L23" s="82"/>
      <c r="M23" s="82"/>
      <c r="N23" s="82"/>
      <c r="O23" s="82"/>
      <c r="P23" s="82"/>
      <c r="Q23" s="82"/>
      <c r="R23" s="82"/>
      <c r="S23" s="82"/>
      <c r="T23" s="82"/>
      <c r="U23" s="82"/>
      <c r="V23" s="82"/>
      <c r="W23" s="82"/>
      <c r="X23" s="82"/>
      <c r="Y23" s="616"/>
      <c r="Z23" s="616"/>
      <c r="AA23" s="616"/>
      <c r="AB23" s="616"/>
      <c r="AC23" s="616"/>
      <c r="AD23" s="616"/>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row>
    <row r="24" spans="1:77" x14ac:dyDescent="0.75">
      <c r="A24" s="82"/>
      <c r="B24" s="82"/>
      <c r="C24" s="82"/>
      <c r="D24" s="82"/>
      <c r="E24" s="82"/>
      <c r="F24" s="82"/>
      <c r="G24" s="82"/>
      <c r="H24" s="82"/>
      <c r="I24" s="82"/>
      <c r="J24" s="82"/>
      <c r="K24" s="82"/>
      <c r="L24" s="82"/>
      <c r="M24" s="82"/>
      <c r="N24" s="82"/>
      <c r="O24" s="82"/>
      <c r="P24" s="82"/>
      <c r="Q24" s="82"/>
      <c r="R24" s="82"/>
      <c r="S24" s="82"/>
      <c r="T24" s="82"/>
      <c r="U24" s="82"/>
      <c r="V24" s="82"/>
      <c r="W24" s="82"/>
      <c r="X24" s="82"/>
      <c r="Y24" s="616"/>
      <c r="Z24" s="616"/>
      <c r="AA24" s="616"/>
      <c r="AB24" s="616"/>
      <c r="AC24" s="617"/>
      <c r="AD24" s="616"/>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row>
    <row r="25" spans="1:77" x14ac:dyDescent="0.75">
      <c r="A25" s="82"/>
      <c r="B25" s="82"/>
      <c r="C25" s="82"/>
      <c r="D25" s="82"/>
      <c r="E25" s="82"/>
      <c r="F25" s="82"/>
      <c r="G25" s="82"/>
      <c r="H25" s="82"/>
      <c r="I25" s="82"/>
      <c r="J25" s="82"/>
      <c r="K25" s="82"/>
      <c r="L25" s="82"/>
      <c r="M25" s="82"/>
      <c r="N25" s="82"/>
      <c r="O25" s="82"/>
      <c r="P25" s="82"/>
      <c r="Q25" s="82"/>
      <c r="R25" s="82"/>
      <c r="S25" s="82"/>
      <c r="T25" s="82"/>
      <c r="U25" s="82"/>
      <c r="V25" s="82"/>
      <c r="W25" s="82"/>
      <c r="X25" s="82"/>
      <c r="Y25" s="616"/>
      <c r="Z25" s="616"/>
      <c r="AA25" s="616"/>
      <c r="AB25" s="616"/>
      <c r="AC25" s="616"/>
      <c r="AD25" s="616"/>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row>
    <row r="26" spans="1:77" x14ac:dyDescent="0.75">
      <c r="A26" s="82"/>
      <c r="B26" s="82"/>
      <c r="C26" s="82"/>
      <c r="D26" s="82"/>
      <c r="E26" s="82"/>
      <c r="F26" s="82"/>
      <c r="G26" s="82"/>
      <c r="H26" s="82"/>
      <c r="I26" s="82"/>
      <c r="J26" s="82"/>
      <c r="K26" s="82"/>
      <c r="L26" s="82"/>
      <c r="M26" s="82"/>
      <c r="N26" s="82"/>
      <c r="O26" s="82"/>
      <c r="P26" s="82"/>
      <c r="Q26" s="82"/>
      <c r="R26" s="82"/>
      <c r="S26" s="82"/>
      <c r="T26" s="82"/>
      <c r="U26" s="82"/>
      <c r="V26" s="82"/>
      <c r="W26" s="82"/>
      <c r="X26" s="82"/>
      <c r="Y26" s="616"/>
      <c r="Z26" s="616"/>
      <c r="AA26" s="616"/>
      <c r="AB26" s="616"/>
      <c r="AC26" s="616"/>
      <c r="AD26" s="616"/>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row>
    <row r="27" spans="1:77" x14ac:dyDescent="0.75">
      <c r="A27" s="82"/>
      <c r="B27" s="82"/>
      <c r="C27" s="82"/>
      <c r="D27" s="82"/>
      <c r="E27" s="82"/>
      <c r="F27" s="82"/>
      <c r="G27" s="82"/>
      <c r="H27" s="82"/>
      <c r="I27" s="82"/>
      <c r="J27" s="82"/>
      <c r="K27" s="82"/>
      <c r="L27" s="82"/>
      <c r="M27" s="82"/>
      <c r="N27" s="82"/>
      <c r="O27" s="82"/>
      <c r="P27" s="82"/>
      <c r="Q27" s="82"/>
      <c r="R27" s="82"/>
      <c r="S27" s="82"/>
      <c r="T27" s="82"/>
      <c r="U27" s="82"/>
      <c r="V27" s="82"/>
      <c r="W27" s="82"/>
      <c r="X27" s="82"/>
      <c r="Y27" s="616"/>
      <c r="Z27" s="616"/>
      <c r="AA27" s="616"/>
      <c r="AB27" s="616"/>
      <c r="AC27" s="616"/>
      <c r="AD27" s="616"/>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row>
    <row r="28" spans="1:77" x14ac:dyDescent="0.7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row>
    <row r="29" spans="1:77" x14ac:dyDescent="0.7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row>
    <row r="30" spans="1:77" x14ac:dyDescent="0.7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row>
    <row r="31" spans="1:77" x14ac:dyDescent="0.7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row>
    <row r="32" spans="1:77" x14ac:dyDescent="0.7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row>
    <row r="33" spans="1:77" x14ac:dyDescent="0.75">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row>
    <row r="34" spans="1:77" x14ac:dyDescent="0.75">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row>
    <row r="35" spans="1:77" x14ac:dyDescent="0.75">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row>
    <row r="36" spans="1:77" x14ac:dyDescent="0.75">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row>
    <row r="37" spans="1:77" x14ac:dyDescent="0.75">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row>
    <row r="38" spans="1:77" x14ac:dyDescent="0.75">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row>
    <row r="39" spans="1:77" x14ac:dyDescent="0.75">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row>
    <row r="40" spans="1:77" x14ac:dyDescent="0.75">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row>
    <row r="41" spans="1:77" x14ac:dyDescent="0.75">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row>
    <row r="42" spans="1:77" x14ac:dyDescent="0.75">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row>
    <row r="43" spans="1:77" x14ac:dyDescent="0.75">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row>
    <row r="44" spans="1:77" x14ac:dyDescent="0.75">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row>
    <row r="45" spans="1:77" x14ac:dyDescent="0.75">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row>
    <row r="46" spans="1:77" x14ac:dyDescent="0.75">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row>
    <row r="47" spans="1:77" x14ac:dyDescent="0.75">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row>
    <row r="48" spans="1:77" x14ac:dyDescent="0.75">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row>
    <row r="49" spans="1:77" x14ac:dyDescent="0.75">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row>
    <row r="50" spans="1:77" x14ac:dyDescent="0.75">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row>
    <row r="51" spans="1:77" x14ac:dyDescent="0.75">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row>
    <row r="52" spans="1:77" x14ac:dyDescent="0.7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row>
    <row r="53" spans="1:77" x14ac:dyDescent="0.75">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row>
    <row r="54" spans="1:77" x14ac:dyDescent="0.75">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row>
    <row r="55" spans="1:77" x14ac:dyDescent="0.7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row>
    <row r="56" spans="1:77" x14ac:dyDescent="0.7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row>
    <row r="57" spans="1:77" x14ac:dyDescent="0.7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row>
    <row r="58" spans="1:77" x14ac:dyDescent="0.7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row>
    <row r="59" spans="1:77" x14ac:dyDescent="0.7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row>
    <row r="60" spans="1:77" x14ac:dyDescent="0.7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row>
    <row r="61" spans="1:77" x14ac:dyDescent="0.7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row>
  </sheetData>
  <mergeCells count="9">
    <mergeCell ref="C4:D4"/>
    <mergeCell ref="C5:D5"/>
    <mergeCell ref="Z7:AB7"/>
    <mergeCell ref="AC7:AM7"/>
    <mergeCell ref="G7:J7"/>
    <mergeCell ref="K7:O7"/>
    <mergeCell ref="P7:S7"/>
    <mergeCell ref="T7:Y7"/>
    <mergeCell ref="C7:F7"/>
  </mergeCells>
  <hyperlinks>
    <hyperlink ref="B1" location="Contents!A1" display="Back to Contents" xr:uid="{243A10C7-904C-4BCB-B172-93FFE8F76FE5}"/>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01CC3-1131-4AE7-A6C4-165B1586EF6F}">
  <sheetPr>
    <tabColor rgb="FFDDEBF7"/>
  </sheetPr>
  <dimension ref="A1:CA54"/>
  <sheetViews>
    <sheetView topLeftCell="AJ11" zoomScale="90" zoomScaleNormal="90" workbookViewId="0">
      <selection activeCell="AO21" sqref="A3:AO21"/>
    </sheetView>
  </sheetViews>
  <sheetFormatPr defaultColWidth="8.7265625" defaultRowHeight="14.25" x14ac:dyDescent="0.65"/>
  <cols>
    <col min="1" max="1" width="8.7265625" style="2" customWidth="1"/>
    <col min="2" max="39" width="20.7265625" style="2" customWidth="1"/>
    <col min="40" max="16384" width="8.7265625" style="2"/>
  </cols>
  <sheetData>
    <row r="1" spans="1:79" s="8" customFormat="1" ht="15" customHeight="1" x14ac:dyDescent="0.65">
      <c r="B1" s="294" t="s">
        <v>57</v>
      </c>
    </row>
    <row r="2" spans="1:79" ht="15" customHeight="1" x14ac:dyDescent="0.65">
      <c r="A2" s="8"/>
      <c r="B2" s="8"/>
      <c r="C2" s="8"/>
      <c r="D2" s="8"/>
      <c r="E2" s="349"/>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row>
    <row r="3" spans="1:79" ht="20.149999999999999" customHeight="1" x14ac:dyDescent="0.65">
      <c r="A3" s="8"/>
      <c r="B3" s="343" t="s">
        <v>39</v>
      </c>
      <c r="C3" s="344"/>
      <c r="D3" s="345"/>
      <c r="E3" s="349"/>
      <c r="F3" s="72"/>
      <c r="G3" s="85"/>
      <c r="H3" s="72"/>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row>
    <row r="4" spans="1:79" ht="14.25" customHeight="1" x14ac:dyDescent="0.65">
      <c r="A4" s="8"/>
      <c r="B4" s="94" t="s">
        <v>1</v>
      </c>
      <c r="C4" s="807" t="s">
        <v>2</v>
      </c>
      <c r="D4" s="808"/>
      <c r="E4" s="349"/>
      <c r="F4" s="646"/>
      <c r="G4" s="73" t="s">
        <v>141</v>
      </c>
      <c r="H4" s="646"/>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row>
    <row r="5" spans="1:79" ht="14.25" customHeight="1" x14ac:dyDescent="0.65">
      <c r="A5" s="8"/>
      <c r="B5" s="91" t="s">
        <v>3</v>
      </c>
      <c r="C5" s="736"/>
      <c r="D5" s="737"/>
      <c r="E5" s="349"/>
      <c r="F5" s="646"/>
      <c r="G5" s="74"/>
      <c r="H5" s="646"/>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row>
    <row r="6" spans="1:79" x14ac:dyDescent="0.6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row>
    <row r="7" spans="1:79" ht="15.75" customHeight="1" x14ac:dyDescent="0.65">
      <c r="A7" s="8"/>
      <c r="B7" s="555"/>
      <c r="C7" s="790" t="s">
        <v>142</v>
      </c>
      <c r="D7" s="784"/>
      <c r="E7" s="785"/>
      <c r="F7" s="784" t="s">
        <v>143</v>
      </c>
      <c r="G7" s="784"/>
      <c r="H7" s="784"/>
      <c r="I7" s="784"/>
      <c r="J7" s="811" t="s">
        <v>144</v>
      </c>
      <c r="K7" s="812"/>
      <c r="L7" s="812"/>
      <c r="M7" s="812"/>
      <c r="N7" s="813"/>
      <c r="O7" s="819" t="s">
        <v>145</v>
      </c>
      <c r="P7" s="786"/>
      <c r="Q7" s="786"/>
      <c r="R7" s="786"/>
      <c r="S7" s="786"/>
      <c r="T7" s="786"/>
      <c r="U7" s="820"/>
      <c r="V7" s="817" t="s">
        <v>146</v>
      </c>
      <c r="W7" s="818"/>
      <c r="X7" s="818"/>
      <c r="Y7" s="818"/>
      <c r="Z7" s="818"/>
      <c r="AA7" s="818"/>
      <c r="AB7" s="790" t="s">
        <v>147</v>
      </c>
      <c r="AC7" s="784"/>
      <c r="AD7" s="784"/>
      <c r="AE7" s="785"/>
      <c r="AF7" s="784" t="s">
        <v>148</v>
      </c>
      <c r="AG7" s="784"/>
      <c r="AH7" s="784"/>
      <c r="AI7" s="784"/>
      <c r="AJ7" s="784"/>
      <c r="AK7" s="784"/>
      <c r="AL7" s="784"/>
      <c r="AM7" s="785"/>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row>
    <row r="8" spans="1:79" s="307" customFormat="1" ht="72.5" x14ac:dyDescent="0.65">
      <c r="A8" s="127"/>
      <c r="B8" s="60" t="s">
        <v>149</v>
      </c>
      <c r="C8" s="17" t="s">
        <v>93</v>
      </c>
      <c r="D8" s="18" t="s">
        <v>150</v>
      </c>
      <c r="E8" s="19" t="s">
        <v>151</v>
      </c>
      <c r="F8" s="550" t="s">
        <v>152</v>
      </c>
      <c r="G8" s="18" t="s">
        <v>153</v>
      </c>
      <c r="H8" s="18" t="s">
        <v>196</v>
      </c>
      <c r="I8" s="551" t="s">
        <v>155</v>
      </c>
      <c r="J8" s="552" t="s">
        <v>156</v>
      </c>
      <c r="K8" s="18" t="s">
        <v>157</v>
      </c>
      <c r="L8" s="18" t="s">
        <v>158</v>
      </c>
      <c r="M8" s="18" t="s">
        <v>159</v>
      </c>
      <c r="N8" s="553" t="s">
        <v>160</v>
      </c>
      <c r="O8" s="552" t="s">
        <v>197</v>
      </c>
      <c r="P8" s="18" t="s">
        <v>162</v>
      </c>
      <c r="Q8" s="18" t="s">
        <v>163</v>
      </c>
      <c r="R8" s="18" t="s">
        <v>189</v>
      </c>
      <c r="S8" s="554" t="s">
        <v>198</v>
      </c>
      <c r="T8" s="554" t="s">
        <v>166</v>
      </c>
      <c r="U8" s="551" t="s">
        <v>199</v>
      </c>
      <c r="V8" s="552" t="s">
        <v>190</v>
      </c>
      <c r="W8" s="18" t="s">
        <v>168</v>
      </c>
      <c r="X8" s="18" t="s">
        <v>169</v>
      </c>
      <c r="Y8" s="18" t="s">
        <v>170</v>
      </c>
      <c r="Z8" s="18" t="s">
        <v>171</v>
      </c>
      <c r="AA8" s="580" t="s">
        <v>172</v>
      </c>
      <c r="AB8" s="618" t="s">
        <v>173</v>
      </c>
      <c r="AC8" s="641" t="s">
        <v>174</v>
      </c>
      <c r="AD8" s="641" t="s">
        <v>175</v>
      </c>
      <c r="AE8" s="19" t="s">
        <v>200</v>
      </c>
      <c r="AF8" s="550" t="s">
        <v>177</v>
      </c>
      <c r="AG8" s="18" t="s">
        <v>178</v>
      </c>
      <c r="AH8" s="18" t="s">
        <v>179</v>
      </c>
      <c r="AI8" s="18" t="s">
        <v>180</v>
      </c>
      <c r="AJ8" s="18" t="s">
        <v>181</v>
      </c>
      <c r="AK8" s="18" t="s">
        <v>182</v>
      </c>
      <c r="AL8" s="18" t="s">
        <v>183</v>
      </c>
      <c r="AM8" s="19" t="s">
        <v>195</v>
      </c>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row>
    <row r="9" spans="1:79" x14ac:dyDescent="0.65">
      <c r="A9" s="8"/>
      <c r="B9" s="556"/>
      <c r="C9" s="563"/>
      <c r="D9" s="549"/>
      <c r="E9" s="564"/>
      <c r="F9" s="557"/>
      <c r="G9" s="558"/>
      <c r="H9" s="558"/>
      <c r="I9" s="558"/>
      <c r="J9" s="559"/>
      <c r="K9" s="558"/>
      <c r="L9" s="558"/>
      <c r="M9" s="558"/>
      <c r="N9" s="560"/>
      <c r="O9" s="559"/>
      <c r="P9" s="558"/>
      <c r="Q9" s="558"/>
      <c r="R9" s="558"/>
      <c r="S9" s="558"/>
      <c r="T9" s="558"/>
      <c r="U9" s="560"/>
      <c r="V9" s="557"/>
      <c r="W9" s="558"/>
      <c r="X9" s="558"/>
      <c r="Y9" s="558"/>
      <c r="Z9" s="558"/>
      <c r="AA9" s="456">
        <f t="shared" ref="AA9:AA18" si="0">V9-W9-X9+Y9-Z9</f>
        <v>0</v>
      </c>
      <c r="AB9" s="556"/>
      <c r="AC9" s="558"/>
      <c r="AD9" s="456">
        <f t="shared" ref="AD9:AD18" si="1">AA9*AC9</f>
        <v>0</v>
      </c>
      <c r="AE9" s="619"/>
      <c r="AF9" s="557"/>
      <c r="AG9" s="561"/>
      <c r="AH9" s="561"/>
      <c r="AI9" s="561"/>
      <c r="AJ9" s="561"/>
      <c r="AK9" s="561"/>
      <c r="AL9" s="561"/>
      <c r="AM9" s="562"/>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row>
    <row r="10" spans="1:79" x14ac:dyDescent="0.65">
      <c r="A10" s="8"/>
      <c r="B10" s="453"/>
      <c r="C10" s="565"/>
      <c r="D10" s="454"/>
      <c r="E10" s="566"/>
      <c r="F10" s="455"/>
      <c r="G10" s="433"/>
      <c r="H10" s="433"/>
      <c r="I10" s="433"/>
      <c r="J10" s="432"/>
      <c r="K10" s="433"/>
      <c r="L10" s="433"/>
      <c r="M10" s="433"/>
      <c r="N10" s="434"/>
      <c r="O10" s="432"/>
      <c r="P10" s="433"/>
      <c r="Q10" s="433"/>
      <c r="R10" s="433"/>
      <c r="S10" s="433"/>
      <c r="T10" s="433"/>
      <c r="U10" s="434"/>
      <c r="V10" s="455"/>
      <c r="W10" s="433"/>
      <c r="X10" s="433"/>
      <c r="Y10" s="433"/>
      <c r="Z10" s="433"/>
      <c r="AA10" s="622">
        <f t="shared" si="0"/>
        <v>0</v>
      </c>
      <c r="AB10" s="453"/>
      <c r="AC10" s="433"/>
      <c r="AD10" s="587">
        <f t="shared" si="1"/>
        <v>0</v>
      </c>
      <c r="AE10" s="620"/>
      <c r="AF10" s="455"/>
      <c r="AG10" s="457"/>
      <c r="AH10" s="457"/>
      <c r="AI10" s="457"/>
      <c r="AJ10" s="457"/>
      <c r="AK10" s="457"/>
      <c r="AL10" s="457"/>
      <c r="AM10" s="45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row>
    <row r="11" spans="1:79" x14ac:dyDescent="0.65">
      <c r="A11" s="8"/>
      <c r="B11" s="453"/>
      <c r="C11" s="565"/>
      <c r="D11" s="454"/>
      <c r="E11" s="566"/>
      <c r="F11" s="455"/>
      <c r="G11" s="433"/>
      <c r="H11" s="433"/>
      <c r="I11" s="433"/>
      <c r="J11" s="432"/>
      <c r="K11" s="433"/>
      <c r="L11" s="433"/>
      <c r="M11" s="433"/>
      <c r="N11" s="434"/>
      <c r="O11" s="432"/>
      <c r="P11" s="433"/>
      <c r="Q11" s="433"/>
      <c r="R11" s="433"/>
      <c r="S11" s="433"/>
      <c r="T11" s="433"/>
      <c r="U11" s="434"/>
      <c r="V11" s="455"/>
      <c r="W11" s="433"/>
      <c r="X11" s="433"/>
      <c r="Y11" s="433"/>
      <c r="Z11" s="433"/>
      <c r="AA11" s="622">
        <f t="shared" si="0"/>
        <v>0</v>
      </c>
      <c r="AB11" s="453"/>
      <c r="AC11" s="433"/>
      <c r="AD11" s="587">
        <f t="shared" si="1"/>
        <v>0</v>
      </c>
      <c r="AE11" s="620"/>
      <c r="AF11" s="455"/>
      <c r="AG11" s="457"/>
      <c r="AH11" s="457"/>
      <c r="AI11" s="457"/>
      <c r="AJ11" s="457"/>
      <c r="AK11" s="457"/>
      <c r="AL11" s="457"/>
      <c r="AM11" s="45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row>
    <row r="12" spans="1:79" x14ac:dyDescent="0.65">
      <c r="A12" s="8"/>
      <c r="B12" s="453"/>
      <c r="C12" s="565"/>
      <c r="D12" s="454"/>
      <c r="E12" s="566"/>
      <c r="F12" s="455"/>
      <c r="G12" s="433"/>
      <c r="H12" s="433"/>
      <c r="I12" s="433"/>
      <c r="J12" s="432"/>
      <c r="K12" s="433"/>
      <c r="L12" s="433"/>
      <c r="M12" s="433"/>
      <c r="N12" s="434"/>
      <c r="O12" s="432"/>
      <c r="P12" s="433"/>
      <c r="Q12" s="433"/>
      <c r="R12" s="433"/>
      <c r="S12" s="433"/>
      <c r="T12" s="433"/>
      <c r="U12" s="434"/>
      <c r="V12" s="455"/>
      <c r="W12" s="433"/>
      <c r="X12" s="433"/>
      <c r="Y12" s="433"/>
      <c r="Z12" s="433"/>
      <c r="AA12" s="622">
        <f t="shared" si="0"/>
        <v>0</v>
      </c>
      <c r="AB12" s="453"/>
      <c r="AC12" s="433"/>
      <c r="AD12" s="587">
        <f t="shared" si="1"/>
        <v>0</v>
      </c>
      <c r="AE12" s="620"/>
      <c r="AF12" s="455"/>
      <c r="AG12" s="457"/>
      <c r="AH12" s="457"/>
      <c r="AI12" s="457"/>
      <c r="AJ12" s="457"/>
      <c r="AK12" s="457"/>
      <c r="AL12" s="457"/>
      <c r="AM12" s="45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row>
    <row r="13" spans="1:79" x14ac:dyDescent="0.65">
      <c r="A13" s="8"/>
      <c r="B13" s="453"/>
      <c r="C13" s="565"/>
      <c r="D13" s="454"/>
      <c r="E13" s="566"/>
      <c r="F13" s="455"/>
      <c r="G13" s="433"/>
      <c r="H13" s="433"/>
      <c r="I13" s="433"/>
      <c r="J13" s="432"/>
      <c r="K13" s="433"/>
      <c r="L13" s="433"/>
      <c r="M13" s="433"/>
      <c r="N13" s="434"/>
      <c r="O13" s="432"/>
      <c r="P13" s="433"/>
      <c r="Q13" s="433"/>
      <c r="R13" s="433"/>
      <c r="S13" s="433"/>
      <c r="T13" s="433"/>
      <c r="U13" s="434"/>
      <c r="V13" s="455"/>
      <c r="W13" s="433"/>
      <c r="X13" s="433"/>
      <c r="Y13" s="433"/>
      <c r="Z13" s="433"/>
      <c r="AA13" s="456">
        <f t="shared" si="0"/>
        <v>0</v>
      </c>
      <c r="AB13" s="453"/>
      <c r="AC13" s="433"/>
      <c r="AD13" s="589">
        <f t="shared" si="1"/>
        <v>0</v>
      </c>
      <c r="AE13" s="620"/>
      <c r="AF13" s="455"/>
      <c r="AG13" s="457"/>
      <c r="AH13" s="457"/>
      <c r="AI13" s="457"/>
      <c r="AJ13" s="457"/>
      <c r="AK13" s="457"/>
      <c r="AL13" s="457"/>
      <c r="AM13" s="45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row>
    <row r="14" spans="1:79" x14ac:dyDescent="0.65">
      <c r="A14" s="8"/>
      <c r="B14" s="453"/>
      <c r="C14" s="565"/>
      <c r="D14" s="454"/>
      <c r="E14" s="566"/>
      <c r="F14" s="455"/>
      <c r="G14" s="433"/>
      <c r="H14" s="433"/>
      <c r="I14" s="433"/>
      <c r="J14" s="432"/>
      <c r="K14" s="433"/>
      <c r="L14" s="433"/>
      <c r="M14" s="433"/>
      <c r="N14" s="434"/>
      <c r="O14" s="432"/>
      <c r="P14" s="433"/>
      <c r="Q14" s="433"/>
      <c r="R14" s="433"/>
      <c r="S14" s="433"/>
      <c r="T14" s="433"/>
      <c r="U14" s="434"/>
      <c r="V14" s="455"/>
      <c r="W14" s="433"/>
      <c r="X14" s="433"/>
      <c r="Y14" s="433"/>
      <c r="Z14" s="433"/>
      <c r="AA14" s="623">
        <f t="shared" si="0"/>
        <v>0</v>
      </c>
      <c r="AB14" s="453"/>
      <c r="AC14" s="433"/>
      <c r="AD14" s="588">
        <f t="shared" si="1"/>
        <v>0</v>
      </c>
      <c r="AE14" s="620"/>
      <c r="AF14" s="455"/>
      <c r="AG14" s="457"/>
      <c r="AH14" s="457"/>
      <c r="AI14" s="457"/>
      <c r="AJ14" s="457"/>
      <c r="AK14" s="457"/>
      <c r="AL14" s="457"/>
      <c r="AM14" s="45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row>
    <row r="15" spans="1:79" x14ac:dyDescent="0.65">
      <c r="A15" s="8"/>
      <c r="B15" s="453"/>
      <c r="C15" s="565"/>
      <c r="D15" s="454"/>
      <c r="E15" s="566"/>
      <c r="F15" s="455"/>
      <c r="G15" s="433"/>
      <c r="H15" s="433"/>
      <c r="I15" s="433"/>
      <c r="J15" s="432"/>
      <c r="K15" s="433"/>
      <c r="L15" s="433"/>
      <c r="M15" s="433"/>
      <c r="N15" s="434"/>
      <c r="O15" s="432"/>
      <c r="P15" s="433"/>
      <c r="Q15" s="433"/>
      <c r="R15" s="433"/>
      <c r="S15" s="433"/>
      <c r="T15" s="433"/>
      <c r="U15" s="434"/>
      <c r="V15" s="455"/>
      <c r="W15" s="433"/>
      <c r="X15" s="433"/>
      <c r="Y15" s="433"/>
      <c r="Z15" s="433"/>
      <c r="AA15" s="623">
        <f t="shared" si="0"/>
        <v>0</v>
      </c>
      <c r="AB15" s="453"/>
      <c r="AC15" s="433"/>
      <c r="AD15" s="588">
        <f t="shared" si="1"/>
        <v>0</v>
      </c>
      <c r="AE15" s="620"/>
      <c r="AF15" s="455"/>
      <c r="AG15" s="457"/>
      <c r="AH15" s="457"/>
      <c r="AI15" s="457"/>
      <c r="AJ15" s="457"/>
      <c r="AK15" s="457"/>
      <c r="AL15" s="457"/>
      <c r="AM15" s="45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row>
    <row r="16" spans="1:79" x14ac:dyDescent="0.65">
      <c r="A16" s="8"/>
      <c r="B16" s="453"/>
      <c r="C16" s="565"/>
      <c r="D16" s="454"/>
      <c r="E16" s="566"/>
      <c r="F16" s="455"/>
      <c r="G16" s="433"/>
      <c r="H16" s="433"/>
      <c r="I16" s="433"/>
      <c r="J16" s="432"/>
      <c r="K16" s="433"/>
      <c r="L16" s="433"/>
      <c r="M16" s="433"/>
      <c r="N16" s="434"/>
      <c r="O16" s="432"/>
      <c r="P16" s="433"/>
      <c r="Q16" s="433"/>
      <c r="R16" s="433"/>
      <c r="S16" s="433"/>
      <c r="T16" s="433"/>
      <c r="U16" s="434"/>
      <c r="V16" s="455"/>
      <c r="W16" s="433"/>
      <c r="X16" s="433"/>
      <c r="Y16" s="433"/>
      <c r="Z16" s="433"/>
      <c r="AA16" s="623">
        <f t="shared" si="0"/>
        <v>0</v>
      </c>
      <c r="AB16" s="453"/>
      <c r="AC16" s="433"/>
      <c r="AD16" s="588">
        <f t="shared" si="1"/>
        <v>0</v>
      </c>
      <c r="AE16" s="620"/>
      <c r="AF16" s="455"/>
      <c r="AG16" s="457"/>
      <c r="AH16" s="457"/>
      <c r="AI16" s="457"/>
      <c r="AJ16" s="457"/>
      <c r="AK16" s="457"/>
      <c r="AL16" s="457"/>
      <c r="AM16" s="45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row>
    <row r="17" spans="1:79" x14ac:dyDescent="0.65">
      <c r="A17" s="8"/>
      <c r="B17" s="453"/>
      <c r="C17" s="565"/>
      <c r="D17" s="454"/>
      <c r="E17" s="566"/>
      <c r="F17" s="455"/>
      <c r="G17" s="433"/>
      <c r="H17" s="433"/>
      <c r="I17" s="433"/>
      <c r="J17" s="432"/>
      <c r="K17" s="433"/>
      <c r="L17" s="433"/>
      <c r="M17" s="433"/>
      <c r="N17" s="434"/>
      <c r="O17" s="432"/>
      <c r="P17" s="433"/>
      <c r="Q17" s="433"/>
      <c r="R17" s="433"/>
      <c r="S17" s="433"/>
      <c r="T17" s="433"/>
      <c r="U17" s="434"/>
      <c r="V17" s="455"/>
      <c r="W17" s="433"/>
      <c r="X17" s="433"/>
      <c r="Y17" s="433"/>
      <c r="Z17" s="433"/>
      <c r="AA17" s="623">
        <f t="shared" si="0"/>
        <v>0</v>
      </c>
      <c r="AB17" s="453"/>
      <c r="AC17" s="433"/>
      <c r="AD17" s="588">
        <f t="shared" si="1"/>
        <v>0</v>
      </c>
      <c r="AE17" s="620"/>
      <c r="AF17" s="455"/>
      <c r="AG17" s="457"/>
      <c r="AH17" s="457"/>
      <c r="AI17" s="457"/>
      <c r="AJ17" s="457"/>
      <c r="AK17" s="457"/>
      <c r="AL17" s="457"/>
      <c r="AM17" s="45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row>
    <row r="18" spans="1:79" x14ac:dyDescent="0.65">
      <c r="A18" s="8"/>
      <c r="B18" s="75"/>
      <c r="C18" s="567"/>
      <c r="D18" s="568"/>
      <c r="E18" s="569"/>
      <c r="F18" s="380"/>
      <c r="G18" s="76"/>
      <c r="H18" s="76"/>
      <c r="I18" s="76"/>
      <c r="J18" s="590"/>
      <c r="K18" s="76"/>
      <c r="L18" s="76"/>
      <c r="M18" s="76"/>
      <c r="N18" s="591"/>
      <c r="O18" s="590"/>
      <c r="P18" s="76"/>
      <c r="Q18" s="76"/>
      <c r="R18" s="76"/>
      <c r="S18" s="76"/>
      <c r="T18" s="76"/>
      <c r="U18" s="591"/>
      <c r="V18" s="380"/>
      <c r="W18" s="76"/>
      <c r="X18" s="76"/>
      <c r="Y18" s="76"/>
      <c r="Z18" s="76"/>
      <c r="AA18" s="624">
        <f t="shared" si="0"/>
        <v>0</v>
      </c>
      <c r="AB18" s="75"/>
      <c r="AC18" s="76"/>
      <c r="AD18" s="592">
        <f t="shared" si="1"/>
        <v>0</v>
      </c>
      <c r="AE18" s="621"/>
      <c r="AF18" s="380"/>
      <c r="AG18" s="77"/>
      <c r="AH18" s="77"/>
      <c r="AI18" s="77"/>
      <c r="AJ18" s="77"/>
      <c r="AK18" s="77"/>
      <c r="AL18" s="77"/>
      <c r="AM18" s="7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row>
    <row r="19" spans="1:79" x14ac:dyDescent="0.6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row>
    <row r="20" spans="1:79" x14ac:dyDescent="0.6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row>
    <row r="21" spans="1:79" x14ac:dyDescent="0.6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row>
    <row r="22" spans="1:79" x14ac:dyDescent="0.6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row>
    <row r="23" spans="1:79" x14ac:dyDescent="0.6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row>
    <row r="24" spans="1:79"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row>
    <row r="25" spans="1:79" x14ac:dyDescent="0.6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row>
    <row r="26" spans="1:79"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row>
    <row r="27" spans="1:79" x14ac:dyDescent="0.6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row>
    <row r="28" spans="1:79" x14ac:dyDescent="0.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row>
    <row r="29" spans="1:79" x14ac:dyDescent="0.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row>
    <row r="30" spans="1:79"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row>
    <row r="31" spans="1:79"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row>
    <row r="32" spans="1:79"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row>
    <row r="33" spans="1:79"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row>
    <row r="34" spans="1:79"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row>
    <row r="35" spans="1:79"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row>
    <row r="36" spans="1:79"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row>
    <row r="37" spans="1:79"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row>
    <row r="38" spans="1:79"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row>
    <row r="39" spans="1:79"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row>
    <row r="40" spans="1:79"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row>
    <row r="41" spans="1:79"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row>
    <row r="42" spans="1:79"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row>
    <row r="43" spans="1:79"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row>
    <row r="44" spans="1:79"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row>
    <row r="45" spans="1:79"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row>
    <row r="46" spans="1:79"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row>
    <row r="47" spans="1:79"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row>
    <row r="48" spans="1:79"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row>
    <row r="49" spans="1:79"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row>
    <row r="50" spans="1:79"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row>
    <row r="51" spans="1:79"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row>
    <row r="52" spans="1:79"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row>
    <row r="53" spans="1:79"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row>
    <row r="54" spans="1:79"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row>
  </sheetData>
  <mergeCells count="9">
    <mergeCell ref="AF7:AM7"/>
    <mergeCell ref="F7:I7"/>
    <mergeCell ref="J7:N7"/>
    <mergeCell ref="C4:D4"/>
    <mergeCell ref="C5:D5"/>
    <mergeCell ref="V7:AA7"/>
    <mergeCell ref="AB7:AE7"/>
    <mergeCell ref="C7:E7"/>
    <mergeCell ref="O7:U7"/>
  </mergeCells>
  <hyperlinks>
    <hyperlink ref="B1" location="Contents!A1" display="Back to Contents" xr:uid="{36DFA26B-D53C-4696-850E-90611BBDC6ED}"/>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4F785-8CC2-458B-83AC-A905412A423F}">
  <sheetPr>
    <tabColor rgb="FFFFF2CC"/>
  </sheetPr>
  <dimension ref="A1:Z101"/>
  <sheetViews>
    <sheetView topLeftCell="N82" zoomScale="90" zoomScaleNormal="90" workbookViewId="0">
      <selection sqref="A1:AB101"/>
    </sheetView>
  </sheetViews>
  <sheetFormatPr defaultColWidth="8.7265625" defaultRowHeight="14.25" x14ac:dyDescent="0.65"/>
  <cols>
    <col min="1" max="1" width="8.7265625" style="2" customWidth="1"/>
    <col min="2" max="10" width="20.7265625" style="2" customWidth="1"/>
    <col min="11" max="15" width="24.40625" style="2" customWidth="1"/>
    <col min="16" max="16384" width="8.726562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741" t="s">
        <v>41</v>
      </c>
      <c r="C3" s="742"/>
      <c r="D3" s="743"/>
      <c r="E3" s="8"/>
      <c r="F3" s="781" t="s">
        <v>201</v>
      </c>
      <c r="G3" s="783"/>
      <c r="H3" s="781" t="s">
        <v>202</v>
      </c>
      <c r="I3" s="783"/>
      <c r="J3" s="8"/>
      <c r="K3" s="8"/>
      <c r="L3" s="8"/>
      <c r="M3" s="8"/>
      <c r="N3" s="8"/>
      <c r="O3" s="8"/>
      <c r="P3" s="8"/>
      <c r="Q3" s="8"/>
      <c r="R3" s="8"/>
      <c r="S3" s="8"/>
      <c r="T3" s="8"/>
      <c r="U3" s="8"/>
      <c r="V3" s="8"/>
      <c r="W3" s="8"/>
      <c r="X3" s="8"/>
    </row>
    <row r="4" spans="1:26" ht="15.65" customHeight="1" thickBot="1" x14ac:dyDescent="0.8">
      <c r="A4" s="8"/>
      <c r="B4" s="98" t="s">
        <v>1</v>
      </c>
      <c r="C4" s="759" t="s">
        <v>2</v>
      </c>
      <c r="D4" s="760"/>
      <c r="E4" s="8"/>
      <c r="F4" s="824" t="s">
        <v>203</v>
      </c>
      <c r="G4" s="825"/>
      <c r="H4" s="824" t="s">
        <v>204</v>
      </c>
      <c r="I4" s="825"/>
      <c r="J4" s="8"/>
      <c r="K4" s="8"/>
      <c r="L4" s="8"/>
      <c r="M4" s="8"/>
      <c r="N4" s="8"/>
      <c r="O4" s="8"/>
      <c r="P4" s="8"/>
      <c r="Q4" s="8"/>
      <c r="R4" s="8"/>
      <c r="S4" s="8"/>
      <c r="T4" s="8"/>
      <c r="U4" s="8"/>
      <c r="V4" s="8"/>
      <c r="W4" s="8"/>
      <c r="X4" s="8"/>
    </row>
    <row r="5" spans="1:26" ht="15.65" customHeight="1" thickBot="1" x14ac:dyDescent="0.8">
      <c r="A5" s="8"/>
      <c r="B5" s="91" t="s">
        <v>3</v>
      </c>
      <c r="C5" s="736"/>
      <c r="D5" s="737"/>
      <c r="E5" s="8"/>
      <c r="F5" s="8"/>
      <c r="G5" s="8"/>
      <c r="H5" s="8"/>
      <c r="I5" s="8"/>
      <c r="J5" s="8"/>
      <c r="K5" s="8"/>
      <c r="L5" s="8"/>
      <c r="M5" s="8"/>
      <c r="N5" s="8"/>
      <c r="O5" s="8"/>
      <c r="P5" s="8"/>
      <c r="Q5" s="8"/>
      <c r="R5" s="8"/>
      <c r="S5" s="8"/>
      <c r="T5" s="8"/>
      <c r="U5" s="8"/>
      <c r="V5" s="8"/>
      <c r="W5" s="8"/>
      <c r="X5" s="8"/>
      <c r="Y5" s="8"/>
      <c r="Z5" s="8"/>
    </row>
    <row r="6" spans="1:26" ht="14.25" customHeight="1" x14ac:dyDescent="0.65">
      <c r="A6" s="8"/>
      <c r="B6" s="31"/>
      <c r="C6" s="31"/>
      <c r="D6" s="31"/>
      <c r="E6" s="31"/>
      <c r="F6" s="31"/>
      <c r="G6" s="8"/>
      <c r="H6" s="8"/>
      <c r="I6" s="8"/>
      <c r="J6" s="8"/>
      <c r="K6" s="8"/>
      <c r="L6" s="8"/>
      <c r="M6" s="8"/>
      <c r="N6" s="8"/>
      <c r="O6" s="8"/>
      <c r="P6" s="8"/>
      <c r="Q6" s="8"/>
      <c r="R6" s="8"/>
      <c r="S6" s="8"/>
      <c r="T6" s="8"/>
      <c r="U6" s="8"/>
      <c r="V6" s="8"/>
      <c r="W6" s="8"/>
      <c r="X6" s="8"/>
      <c r="Y6" s="8"/>
      <c r="Z6" s="8"/>
    </row>
    <row r="7" spans="1:26" ht="14.25" customHeight="1" x14ac:dyDescent="0.65">
      <c r="A7" s="8"/>
      <c r="B7" s="31"/>
      <c r="C7" s="216"/>
      <c r="D7" s="31"/>
      <c r="E7" s="31"/>
      <c r="F7" s="31"/>
      <c r="G7" s="8"/>
      <c r="H7" s="8"/>
      <c r="I7" s="8"/>
      <c r="J7" s="8"/>
      <c r="K7" s="8"/>
      <c r="L7" s="8"/>
      <c r="M7" s="8"/>
      <c r="N7" s="8"/>
      <c r="O7" s="8"/>
      <c r="P7" s="8"/>
      <c r="Q7" s="8"/>
      <c r="R7" s="8"/>
      <c r="S7" s="8"/>
      <c r="T7" s="8"/>
      <c r="U7" s="8"/>
      <c r="V7" s="8"/>
      <c r="W7" s="8"/>
      <c r="X7" s="8"/>
      <c r="Y7" s="8"/>
      <c r="Z7" s="8"/>
    </row>
    <row r="8" spans="1:26" ht="14.25" customHeight="1" x14ac:dyDescent="0.7">
      <c r="A8" s="8"/>
      <c r="B8" s="8"/>
      <c r="C8" s="826">
        <v>2016</v>
      </c>
      <c r="D8" s="827"/>
      <c r="E8" s="826">
        <v>2017</v>
      </c>
      <c r="F8" s="827"/>
      <c r="G8" s="826">
        <v>2018</v>
      </c>
      <c r="H8" s="827"/>
      <c r="I8" s="826" t="s">
        <v>80</v>
      </c>
      <c r="J8" s="827"/>
      <c r="K8" s="8"/>
      <c r="L8" s="8"/>
      <c r="M8" s="8"/>
      <c r="N8" s="8"/>
      <c r="O8" s="8"/>
      <c r="P8" s="8"/>
      <c r="Q8" s="8"/>
      <c r="R8" s="8"/>
      <c r="S8" s="8"/>
      <c r="T8" s="8"/>
      <c r="U8" s="8"/>
      <c r="V8" s="8"/>
      <c r="W8" s="8"/>
      <c r="X8" s="8"/>
      <c r="Y8" s="8"/>
      <c r="Z8" s="8"/>
    </row>
    <row r="9" spans="1:26" ht="14.25" customHeight="1" x14ac:dyDescent="0.7">
      <c r="A9" s="8"/>
      <c r="B9" s="8"/>
      <c r="C9" s="86" t="s">
        <v>205</v>
      </c>
      <c r="D9" s="86" t="s">
        <v>206</v>
      </c>
      <c r="E9" s="86" t="s">
        <v>205</v>
      </c>
      <c r="F9" s="86" t="s">
        <v>206</v>
      </c>
      <c r="G9" s="86" t="s">
        <v>205</v>
      </c>
      <c r="H9" s="86" t="s">
        <v>206</v>
      </c>
      <c r="I9" s="86" t="s">
        <v>205</v>
      </c>
      <c r="J9" s="86" t="s">
        <v>206</v>
      </c>
      <c r="K9" s="8"/>
      <c r="L9" s="8"/>
      <c r="M9" s="8"/>
      <c r="N9" s="8"/>
      <c r="O9" s="8"/>
      <c r="P9" s="8"/>
      <c r="Q9" s="8"/>
      <c r="R9" s="8"/>
      <c r="S9" s="8"/>
      <c r="T9" s="8"/>
      <c r="U9" s="8"/>
      <c r="V9" s="8"/>
      <c r="W9" s="8"/>
      <c r="X9" s="8"/>
      <c r="Y9" s="8"/>
      <c r="Z9" s="8"/>
    </row>
    <row r="10" spans="1:26" x14ac:dyDescent="0.65">
      <c r="A10" s="8"/>
      <c r="B10" s="821" t="s">
        <v>207</v>
      </c>
      <c r="C10" s="822"/>
      <c r="D10" s="822"/>
      <c r="E10" s="822"/>
      <c r="F10" s="822"/>
      <c r="G10" s="822"/>
      <c r="H10" s="822"/>
      <c r="I10" s="822"/>
      <c r="J10" s="823"/>
      <c r="K10" s="8"/>
      <c r="L10" s="8"/>
      <c r="M10" s="8"/>
      <c r="N10" s="8"/>
      <c r="O10" s="8"/>
      <c r="P10" s="8"/>
      <c r="Q10" s="8"/>
      <c r="R10" s="8"/>
      <c r="S10" s="8"/>
      <c r="T10" s="8"/>
      <c r="U10" s="8"/>
      <c r="V10" s="8"/>
      <c r="W10" s="8"/>
      <c r="X10" s="8"/>
      <c r="Y10" s="8"/>
      <c r="Z10" s="8"/>
    </row>
    <row r="11" spans="1:26" ht="29" x14ac:dyDescent="0.7">
      <c r="A11" s="8"/>
      <c r="B11" s="308" t="s">
        <v>208</v>
      </c>
      <c r="C11" s="222"/>
      <c r="D11" s="71"/>
      <c r="E11" s="222"/>
      <c r="F11" s="71"/>
      <c r="G11" s="222"/>
      <c r="H11" s="71"/>
      <c r="I11" s="222"/>
      <c r="J11" s="71"/>
      <c r="K11" s="8"/>
      <c r="L11" s="8"/>
      <c r="M11" s="8"/>
      <c r="N11" s="8"/>
      <c r="O11" s="8"/>
      <c r="P11" s="8"/>
      <c r="Q11" s="8"/>
      <c r="R11" s="8"/>
      <c r="S11" s="8"/>
      <c r="T11" s="8"/>
      <c r="U11" s="8"/>
      <c r="V11" s="8"/>
      <c r="W11" s="8"/>
      <c r="X11" s="8"/>
      <c r="Y11" s="8"/>
      <c r="Z11" s="8"/>
    </row>
    <row r="12" spans="1:26" x14ac:dyDescent="0.65">
      <c r="A12" s="8"/>
      <c r="B12" s="310" t="s">
        <v>209</v>
      </c>
      <c r="C12" s="222"/>
      <c r="D12" s="71"/>
      <c r="E12" s="222"/>
      <c r="F12" s="71"/>
      <c r="G12" s="222"/>
      <c r="H12" s="71"/>
      <c r="I12" s="222"/>
      <c r="J12" s="71"/>
      <c r="K12" s="8"/>
      <c r="L12" s="8"/>
      <c r="M12" s="8"/>
      <c r="N12" s="8"/>
      <c r="O12" s="8"/>
      <c r="P12" s="8"/>
      <c r="Q12" s="8"/>
      <c r="R12" s="8"/>
      <c r="S12" s="8"/>
      <c r="T12" s="8"/>
      <c r="U12" s="8"/>
      <c r="V12" s="8"/>
      <c r="W12" s="8"/>
      <c r="X12" s="8"/>
      <c r="Y12" s="8"/>
      <c r="Z12" s="8"/>
    </row>
    <row r="13" spans="1:26" x14ac:dyDescent="0.65">
      <c r="A13" s="8"/>
      <c r="B13" s="310" t="s">
        <v>210</v>
      </c>
      <c r="C13" s="222"/>
      <c r="D13" s="71"/>
      <c r="E13" s="222"/>
      <c r="F13" s="71"/>
      <c r="G13" s="222"/>
      <c r="H13" s="71"/>
      <c r="I13" s="222"/>
      <c r="J13" s="71"/>
      <c r="K13" s="8"/>
      <c r="L13" s="8"/>
      <c r="M13" s="8"/>
      <c r="N13" s="8"/>
      <c r="O13" s="8"/>
      <c r="P13" s="8"/>
      <c r="Q13" s="8"/>
      <c r="R13" s="8"/>
      <c r="S13" s="8"/>
      <c r="T13" s="8"/>
      <c r="U13" s="8"/>
      <c r="V13" s="8"/>
      <c r="W13" s="8"/>
      <c r="X13" s="8"/>
      <c r="Y13" s="8"/>
      <c r="Z13" s="8"/>
    </row>
    <row r="14" spans="1:26" ht="28.5" x14ac:dyDescent="0.65">
      <c r="A14" s="8"/>
      <c r="B14" s="311" t="s">
        <v>211</v>
      </c>
      <c r="C14" s="251"/>
      <c r="D14" s="65"/>
      <c r="E14" s="251"/>
      <c r="F14" s="65"/>
      <c r="G14" s="251"/>
      <c r="H14" s="65"/>
      <c r="I14" s="251"/>
      <c r="J14" s="65"/>
      <c r="K14" s="8"/>
      <c r="L14" s="8"/>
      <c r="M14" s="8"/>
      <c r="N14" s="8"/>
      <c r="O14" s="8"/>
      <c r="P14" s="8"/>
      <c r="Q14" s="8"/>
      <c r="R14" s="8"/>
      <c r="S14" s="8"/>
      <c r="T14" s="8"/>
      <c r="U14" s="8"/>
      <c r="V14" s="8"/>
      <c r="W14" s="8"/>
      <c r="X14" s="8"/>
      <c r="Y14" s="8"/>
      <c r="Z14" s="8"/>
    </row>
    <row r="15" spans="1:26" ht="43.5" x14ac:dyDescent="0.7">
      <c r="A15" s="8"/>
      <c r="B15" s="508" t="s">
        <v>212</v>
      </c>
      <c r="C15" s="225"/>
      <c r="D15" s="68"/>
      <c r="E15" s="225"/>
      <c r="F15" s="68"/>
      <c r="G15" s="225"/>
      <c r="H15" s="68"/>
      <c r="I15" s="225"/>
      <c r="J15" s="68"/>
      <c r="K15" s="8"/>
      <c r="L15" s="8"/>
      <c r="M15" s="8"/>
      <c r="N15" s="8"/>
      <c r="O15" s="8"/>
      <c r="P15" s="8"/>
      <c r="Q15" s="8"/>
      <c r="R15" s="8"/>
      <c r="S15" s="8"/>
      <c r="T15" s="8"/>
      <c r="U15" s="8"/>
      <c r="V15" s="8"/>
      <c r="W15" s="8"/>
      <c r="X15" s="8"/>
      <c r="Y15" s="8"/>
      <c r="Z15" s="8"/>
    </row>
    <row r="16" spans="1:26" x14ac:dyDescent="0.65">
      <c r="A16" s="8"/>
      <c r="B16" s="312" t="s">
        <v>209</v>
      </c>
      <c r="C16" s="222"/>
      <c r="D16" s="71"/>
      <c r="E16" s="222"/>
      <c r="F16" s="71"/>
      <c r="G16" s="222"/>
      <c r="H16" s="71"/>
      <c r="I16" s="222"/>
      <c r="J16" s="71"/>
      <c r="K16" s="8"/>
      <c r="L16" s="8"/>
      <c r="M16" s="8"/>
      <c r="N16" s="8"/>
      <c r="O16" s="8"/>
      <c r="P16" s="8"/>
      <c r="Q16" s="8"/>
      <c r="R16" s="8"/>
      <c r="S16" s="8"/>
      <c r="T16" s="8"/>
      <c r="U16" s="8"/>
      <c r="V16" s="8"/>
      <c r="W16" s="8"/>
      <c r="X16" s="8"/>
      <c r="Y16" s="8"/>
      <c r="Z16" s="8"/>
    </row>
    <row r="17" spans="1:26" x14ac:dyDescent="0.65">
      <c r="A17" s="8"/>
      <c r="B17" s="312" t="s">
        <v>210</v>
      </c>
      <c r="C17" s="222"/>
      <c r="D17" s="71"/>
      <c r="E17" s="222"/>
      <c r="F17" s="71"/>
      <c r="G17" s="222"/>
      <c r="H17" s="71"/>
      <c r="I17" s="222"/>
      <c r="J17" s="71"/>
      <c r="K17" s="8"/>
      <c r="L17" s="8"/>
      <c r="M17" s="8"/>
      <c r="N17" s="8"/>
      <c r="O17" s="8"/>
      <c r="P17" s="8"/>
      <c r="Q17" s="8"/>
      <c r="R17" s="8"/>
      <c r="S17" s="8"/>
      <c r="T17" s="8"/>
      <c r="U17" s="8"/>
      <c r="V17" s="8"/>
      <c r="W17" s="8"/>
      <c r="X17" s="8"/>
      <c r="Y17" s="8"/>
      <c r="Z17" s="8"/>
    </row>
    <row r="18" spans="1:26" ht="28.5" x14ac:dyDescent="0.65">
      <c r="A18" s="8"/>
      <c r="B18" s="313" t="s">
        <v>211</v>
      </c>
      <c r="C18" s="251"/>
      <c r="D18" s="65"/>
      <c r="E18" s="251"/>
      <c r="F18" s="65"/>
      <c r="G18" s="251"/>
      <c r="H18" s="65"/>
      <c r="I18" s="251"/>
      <c r="J18" s="65"/>
      <c r="K18" s="8"/>
      <c r="L18" s="8"/>
      <c r="M18" s="8"/>
      <c r="N18" s="8"/>
      <c r="O18" s="8"/>
      <c r="P18" s="8"/>
      <c r="Q18" s="8"/>
      <c r="R18" s="8"/>
      <c r="S18" s="8"/>
      <c r="T18" s="8"/>
      <c r="U18" s="8"/>
      <c r="V18" s="8"/>
      <c r="W18" s="8"/>
      <c r="X18" s="8"/>
      <c r="Y18" s="8"/>
      <c r="Z18" s="8"/>
    </row>
    <row r="19" spans="1:26" ht="29" x14ac:dyDescent="0.7">
      <c r="A19" s="8"/>
      <c r="B19" s="309" t="s">
        <v>213</v>
      </c>
      <c r="C19" s="225"/>
      <c r="D19" s="68"/>
      <c r="E19" s="225"/>
      <c r="F19" s="68"/>
      <c r="G19" s="225"/>
      <c r="H19" s="68"/>
      <c r="I19" s="225"/>
      <c r="J19" s="68"/>
      <c r="K19" s="8"/>
      <c r="L19" s="8"/>
      <c r="M19" s="8"/>
      <c r="N19" s="8"/>
      <c r="O19" s="8"/>
      <c r="P19" s="8"/>
      <c r="Q19" s="8"/>
      <c r="R19" s="8"/>
      <c r="S19" s="8"/>
      <c r="T19" s="8"/>
      <c r="U19" s="8"/>
      <c r="V19" s="8"/>
      <c r="W19" s="8"/>
      <c r="X19" s="8"/>
      <c r="Y19" s="8"/>
      <c r="Z19" s="8"/>
    </row>
    <row r="20" spans="1:26" x14ac:dyDescent="0.65">
      <c r="A20" s="8"/>
      <c r="B20" s="312" t="s">
        <v>209</v>
      </c>
      <c r="C20" s="222"/>
      <c r="D20" s="71"/>
      <c r="E20" s="222"/>
      <c r="F20" s="71"/>
      <c r="G20" s="222"/>
      <c r="H20" s="71"/>
      <c r="I20" s="222"/>
      <c r="J20" s="71"/>
      <c r="K20" s="8"/>
      <c r="L20" s="8"/>
      <c r="M20" s="8"/>
      <c r="N20" s="8"/>
      <c r="O20" s="8"/>
      <c r="P20" s="8"/>
      <c r="Q20" s="8"/>
      <c r="R20" s="8"/>
      <c r="S20" s="8"/>
      <c r="T20" s="8"/>
      <c r="U20" s="8"/>
      <c r="V20" s="8"/>
      <c r="W20" s="8"/>
      <c r="X20" s="8"/>
      <c r="Y20" s="8"/>
      <c r="Z20" s="8"/>
    </row>
    <row r="21" spans="1:26" x14ac:dyDescent="0.65">
      <c r="A21" s="8"/>
      <c r="B21" s="312" t="s">
        <v>210</v>
      </c>
      <c r="C21" s="222"/>
      <c r="D21" s="71"/>
      <c r="E21" s="222"/>
      <c r="F21" s="71"/>
      <c r="G21" s="222"/>
      <c r="H21" s="71"/>
      <c r="I21" s="222"/>
      <c r="J21" s="71"/>
      <c r="K21" s="8"/>
      <c r="L21" s="8"/>
      <c r="M21" s="8"/>
      <c r="N21" s="8"/>
      <c r="O21" s="8"/>
      <c r="P21" s="8"/>
      <c r="Q21" s="8"/>
      <c r="R21" s="8"/>
      <c r="S21" s="8"/>
      <c r="T21" s="8"/>
      <c r="U21" s="8"/>
      <c r="V21" s="8"/>
      <c r="W21" s="8"/>
      <c r="X21" s="8"/>
      <c r="Y21" s="8"/>
      <c r="Z21" s="8"/>
    </row>
    <row r="22" spans="1:26" ht="28.5" x14ac:dyDescent="0.65">
      <c r="A22" s="8"/>
      <c r="B22" s="313" t="s">
        <v>211</v>
      </c>
      <c r="C22" s="251"/>
      <c r="D22" s="65"/>
      <c r="E22" s="251"/>
      <c r="F22" s="65"/>
      <c r="G22" s="251"/>
      <c r="H22" s="65"/>
      <c r="I22" s="251"/>
      <c r="J22" s="65"/>
      <c r="K22" s="8"/>
      <c r="L22" s="8"/>
      <c r="M22" s="8"/>
      <c r="N22" s="8"/>
      <c r="O22" s="8"/>
      <c r="P22" s="8"/>
      <c r="Q22" s="8"/>
      <c r="R22" s="8"/>
      <c r="S22" s="8"/>
      <c r="T22" s="8"/>
      <c r="U22" s="8"/>
      <c r="V22" s="8"/>
      <c r="W22" s="8"/>
      <c r="X22" s="8"/>
      <c r="Y22" s="8"/>
      <c r="Z22" s="8"/>
    </row>
    <row r="23" spans="1:26" x14ac:dyDescent="0.65">
      <c r="A23" s="8"/>
      <c r="B23" s="821" t="s">
        <v>214</v>
      </c>
      <c r="C23" s="822"/>
      <c r="D23" s="822"/>
      <c r="E23" s="822"/>
      <c r="F23" s="822"/>
      <c r="G23" s="822"/>
      <c r="H23" s="822"/>
      <c r="I23" s="822"/>
      <c r="J23" s="823"/>
      <c r="K23" s="8"/>
      <c r="L23" s="8"/>
      <c r="M23" s="8"/>
      <c r="N23" s="8"/>
      <c r="O23" s="8"/>
      <c r="P23" s="8"/>
      <c r="Q23" s="8"/>
      <c r="R23" s="8"/>
      <c r="S23" s="8"/>
      <c r="T23" s="8"/>
      <c r="U23" s="8"/>
      <c r="V23" s="8"/>
      <c r="W23" s="8"/>
      <c r="X23" s="8"/>
      <c r="Y23" s="8"/>
      <c r="Z23" s="8"/>
    </row>
    <row r="24" spans="1:26" ht="29" x14ac:dyDescent="0.7">
      <c r="A24" s="8"/>
      <c r="B24" s="308" t="s">
        <v>208</v>
      </c>
      <c r="C24" s="222"/>
      <c r="D24" s="71"/>
      <c r="E24" s="222"/>
      <c r="F24" s="71"/>
      <c r="G24" s="222"/>
      <c r="H24" s="71"/>
      <c r="I24" s="222"/>
      <c r="J24" s="71"/>
      <c r="K24" s="8"/>
      <c r="L24" s="8"/>
      <c r="M24" s="8"/>
      <c r="N24" s="8"/>
      <c r="O24" s="8"/>
      <c r="P24" s="8"/>
      <c r="Q24" s="8"/>
      <c r="R24" s="8"/>
      <c r="S24" s="8"/>
      <c r="T24" s="8"/>
      <c r="U24" s="8"/>
      <c r="V24" s="8"/>
      <c r="W24" s="8"/>
      <c r="X24" s="8"/>
      <c r="Y24" s="8"/>
      <c r="Z24" s="8"/>
    </row>
    <row r="25" spans="1:26" x14ac:dyDescent="0.65">
      <c r="A25" s="8"/>
      <c r="B25" s="310" t="s">
        <v>209</v>
      </c>
      <c r="C25" s="222"/>
      <c r="D25" s="71"/>
      <c r="E25" s="222"/>
      <c r="F25" s="71"/>
      <c r="G25" s="222"/>
      <c r="H25" s="71"/>
      <c r="I25" s="222"/>
      <c r="J25" s="71"/>
      <c r="K25" s="8"/>
      <c r="L25" s="8"/>
      <c r="M25" s="8"/>
      <c r="N25" s="8"/>
      <c r="O25" s="8"/>
      <c r="P25" s="8"/>
      <c r="Q25" s="8"/>
      <c r="R25" s="8"/>
      <c r="S25" s="8"/>
      <c r="T25" s="8"/>
      <c r="U25" s="8"/>
      <c r="V25" s="8"/>
      <c r="W25" s="8"/>
      <c r="X25" s="8"/>
      <c r="Y25" s="8"/>
      <c r="Z25" s="8"/>
    </row>
    <row r="26" spans="1:26" x14ac:dyDescent="0.65">
      <c r="A26" s="8"/>
      <c r="B26" s="310" t="s">
        <v>210</v>
      </c>
      <c r="C26" s="222"/>
      <c r="D26" s="71"/>
      <c r="E26" s="222"/>
      <c r="F26" s="71"/>
      <c r="G26" s="222"/>
      <c r="H26" s="71"/>
      <c r="I26" s="222"/>
      <c r="J26" s="71"/>
      <c r="K26" s="8"/>
      <c r="L26" s="8"/>
      <c r="M26" s="8"/>
      <c r="N26" s="8"/>
      <c r="O26" s="8"/>
      <c r="P26" s="8"/>
      <c r="Q26" s="8"/>
      <c r="R26" s="8"/>
      <c r="S26" s="8"/>
      <c r="T26" s="8"/>
      <c r="U26" s="8"/>
      <c r="V26" s="8"/>
      <c r="W26" s="8"/>
      <c r="X26" s="8"/>
      <c r="Y26" s="8"/>
      <c r="Z26" s="8"/>
    </row>
    <row r="27" spans="1:26" ht="28.5" x14ac:dyDescent="0.65">
      <c r="A27" s="8"/>
      <c r="B27" s="311" t="s">
        <v>211</v>
      </c>
      <c r="C27" s="251"/>
      <c r="D27" s="65"/>
      <c r="E27" s="251"/>
      <c r="F27" s="65"/>
      <c r="G27" s="251"/>
      <c r="H27" s="65"/>
      <c r="I27" s="251"/>
      <c r="J27" s="65"/>
      <c r="K27" s="8"/>
      <c r="L27" s="8"/>
      <c r="M27" s="8"/>
      <c r="N27" s="8"/>
      <c r="O27" s="8"/>
      <c r="P27" s="8"/>
      <c r="Q27" s="8"/>
      <c r="R27" s="8"/>
      <c r="S27" s="8"/>
      <c r="T27" s="8"/>
      <c r="U27" s="8"/>
      <c r="V27" s="8"/>
      <c r="W27" s="8"/>
      <c r="X27" s="8"/>
      <c r="Y27" s="8"/>
      <c r="Z27" s="8"/>
    </row>
    <row r="28" spans="1:26" ht="29" x14ac:dyDescent="0.7">
      <c r="A28" s="8"/>
      <c r="B28" s="508" t="s">
        <v>215</v>
      </c>
      <c r="C28" s="225"/>
      <c r="D28" s="68"/>
      <c r="E28" s="225"/>
      <c r="F28" s="68"/>
      <c r="G28" s="225"/>
      <c r="H28" s="68"/>
      <c r="I28" s="225"/>
      <c r="J28" s="68"/>
      <c r="K28" s="8"/>
      <c r="L28" s="8"/>
      <c r="M28" s="8"/>
      <c r="N28" s="8"/>
      <c r="O28" s="8"/>
      <c r="P28" s="8"/>
      <c r="Q28" s="8"/>
      <c r="R28" s="8"/>
      <c r="S28" s="8"/>
      <c r="T28" s="8"/>
      <c r="U28" s="8"/>
      <c r="V28" s="8"/>
      <c r="W28" s="8"/>
      <c r="X28" s="8"/>
      <c r="Y28" s="8"/>
      <c r="Z28" s="8"/>
    </row>
    <row r="29" spans="1:26" x14ac:dyDescent="0.65">
      <c r="A29" s="8"/>
      <c r="B29" s="312" t="s">
        <v>209</v>
      </c>
      <c r="C29" s="222"/>
      <c r="D29" s="71"/>
      <c r="E29" s="222"/>
      <c r="F29" s="71"/>
      <c r="G29" s="222"/>
      <c r="H29" s="71"/>
      <c r="I29" s="222"/>
      <c r="J29" s="71"/>
      <c r="K29" s="8"/>
      <c r="L29" s="8"/>
      <c r="M29" s="8"/>
      <c r="N29" s="8"/>
      <c r="O29" s="8"/>
      <c r="P29" s="8"/>
      <c r="Q29" s="8"/>
      <c r="R29" s="8"/>
      <c r="S29" s="8"/>
      <c r="T29" s="8"/>
      <c r="U29" s="8"/>
      <c r="V29" s="8"/>
      <c r="W29" s="8"/>
      <c r="X29" s="8"/>
      <c r="Y29" s="8"/>
      <c r="Z29" s="8"/>
    </row>
    <row r="30" spans="1:26" x14ac:dyDescent="0.65">
      <c r="A30" s="8"/>
      <c r="B30" s="312" t="s">
        <v>210</v>
      </c>
      <c r="C30" s="222"/>
      <c r="D30" s="71"/>
      <c r="E30" s="222"/>
      <c r="F30" s="71"/>
      <c r="G30" s="222"/>
      <c r="H30" s="71"/>
      <c r="I30" s="222"/>
      <c r="J30" s="71"/>
      <c r="K30" s="8"/>
      <c r="L30" s="8"/>
      <c r="M30" s="8"/>
      <c r="N30" s="8"/>
      <c r="O30" s="8"/>
      <c r="P30" s="8"/>
      <c r="Q30" s="8"/>
      <c r="R30" s="8"/>
      <c r="S30" s="8"/>
      <c r="T30" s="8"/>
      <c r="U30" s="8"/>
      <c r="V30" s="8"/>
      <c r="W30" s="8"/>
      <c r="X30" s="8"/>
      <c r="Y30" s="8"/>
      <c r="Z30" s="8"/>
    </row>
    <row r="31" spans="1:26" ht="28.5" x14ac:dyDescent="0.65">
      <c r="A31" s="8"/>
      <c r="B31" s="313" t="s">
        <v>211</v>
      </c>
      <c r="C31" s="251"/>
      <c r="D31" s="65"/>
      <c r="E31" s="251"/>
      <c r="F31" s="65"/>
      <c r="G31" s="251"/>
      <c r="H31" s="65"/>
      <c r="I31" s="251"/>
      <c r="J31" s="65"/>
      <c r="K31" s="8"/>
      <c r="L31" s="8"/>
      <c r="M31" s="8"/>
      <c r="N31" s="8"/>
      <c r="O31" s="8"/>
      <c r="P31" s="8"/>
      <c r="Q31" s="8"/>
      <c r="R31" s="8"/>
      <c r="S31" s="8"/>
      <c r="T31" s="8"/>
      <c r="U31" s="8"/>
      <c r="V31" s="8"/>
      <c r="W31" s="8"/>
      <c r="X31" s="8"/>
      <c r="Y31" s="8"/>
      <c r="Z31" s="8"/>
    </row>
    <row r="32" spans="1:26" ht="29" x14ac:dyDescent="0.7">
      <c r="A32" s="8"/>
      <c r="B32" s="309" t="s">
        <v>213</v>
      </c>
      <c r="C32" s="225"/>
      <c r="D32" s="68"/>
      <c r="E32" s="225"/>
      <c r="F32" s="68"/>
      <c r="G32" s="225"/>
      <c r="H32" s="68"/>
      <c r="I32" s="225"/>
      <c r="J32" s="68"/>
      <c r="K32" s="8"/>
      <c r="L32" s="8"/>
      <c r="M32" s="8"/>
      <c r="N32" s="8"/>
      <c r="O32" s="8"/>
      <c r="P32" s="8"/>
      <c r="Q32" s="8"/>
      <c r="R32" s="8"/>
      <c r="S32" s="8"/>
      <c r="T32" s="8"/>
      <c r="U32" s="8"/>
      <c r="V32" s="8"/>
      <c r="W32" s="8"/>
      <c r="X32" s="8"/>
      <c r="Y32" s="8"/>
      <c r="Z32" s="8"/>
    </row>
    <row r="33" spans="1:26" x14ac:dyDescent="0.65">
      <c r="A33" s="8"/>
      <c r="B33" s="312" t="s">
        <v>209</v>
      </c>
      <c r="C33" s="222"/>
      <c r="D33" s="71"/>
      <c r="E33" s="222"/>
      <c r="F33" s="71"/>
      <c r="G33" s="222"/>
      <c r="H33" s="71"/>
      <c r="I33" s="222"/>
      <c r="J33" s="71"/>
      <c r="K33" s="8"/>
      <c r="L33" s="8"/>
      <c r="M33" s="8"/>
      <c r="N33" s="8"/>
      <c r="O33" s="8"/>
      <c r="P33" s="8"/>
      <c r="Q33" s="8"/>
      <c r="R33" s="8"/>
      <c r="S33" s="8"/>
      <c r="T33" s="8"/>
      <c r="U33" s="8"/>
      <c r="V33" s="8"/>
      <c r="W33" s="8"/>
      <c r="X33" s="8"/>
      <c r="Y33" s="8"/>
      <c r="Z33" s="8"/>
    </row>
    <row r="34" spans="1:26" x14ac:dyDescent="0.65">
      <c r="A34" s="8"/>
      <c r="B34" s="312" t="s">
        <v>210</v>
      </c>
      <c r="C34" s="222"/>
      <c r="D34" s="71"/>
      <c r="E34" s="222"/>
      <c r="F34" s="71"/>
      <c r="G34" s="222"/>
      <c r="H34" s="71"/>
      <c r="I34" s="222"/>
      <c r="J34" s="71"/>
      <c r="K34" s="8"/>
      <c r="L34" s="8"/>
      <c r="M34" s="8"/>
      <c r="N34" s="8"/>
      <c r="O34" s="8"/>
      <c r="P34" s="8"/>
      <c r="Q34" s="8"/>
      <c r="R34" s="8"/>
      <c r="S34" s="8"/>
      <c r="T34" s="8"/>
      <c r="U34" s="8"/>
      <c r="V34" s="8"/>
      <c r="W34" s="8"/>
      <c r="X34" s="8"/>
      <c r="Y34" s="8"/>
      <c r="Z34" s="8"/>
    </row>
    <row r="35" spans="1:26" ht="28.5" x14ac:dyDescent="0.65">
      <c r="A35" s="8"/>
      <c r="B35" s="313" t="s">
        <v>211</v>
      </c>
      <c r="C35" s="251"/>
      <c r="D35" s="65"/>
      <c r="E35" s="251"/>
      <c r="F35" s="65"/>
      <c r="G35" s="251"/>
      <c r="H35" s="65"/>
      <c r="I35" s="251"/>
      <c r="J35" s="65"/>
      <c r="K35" s="8"/>
      <c r="L35" s="8"/>
      <c r="M35" s="8"/>
      <c r="N35" s="8"/>
      <c r="O35" s="8"/>
      <c r="P35" s="8"/>
      <c r="Q35" s="8"/>
      <c r="R35" s="8"/>
      <c r="S35" s="8"/>
      <c r="T35" s="8"/>
      <c r="U35" s="8"/>
      <c r="V35" s="8"/>
      <c r="W35" s="8"/>
      <c r="X35" s="8"/>
      <c r="Y35" s="8"/>
      <c r="Z35" s="8"/>
    </row>
    <row r="36" spans="1:26" x14ac:dyDescent="0.65">
      <c r="A36" s="8"/>
      <c r="B36" s="821" t="s">
        <v>216</v>
      </c>
      <c r="C36" s="822"/>
      <c r="D36" s="822"/>
      <c r="E36" s="822"/>
      <c r="F36" s="822"/>
      <c r="G36" s="822"/>
      <c r="H36" s="822"/>
      <c r="I36" s="822"/>
      <c r="J36" s="823"/>
      <c r="K36" s="8"/>
      <c r="L36" s="8"/>
      <c r="M36" s="8"/>
      <c r="N36" s="8"/>
      <c r="O36" s="8"/>
      <c r="P36" s="8"/>
      <c r="Q36" s="8"/>
      <c r="R36" s="8"/>
      <c r="S36" s="8"/>
      <c r="T36" s="8"/>
      <c r="U36" s="8"/>
      <c r="V36" s="8"/>
      <c r="W36" s="8"/>
      <c r="X36" s="8"/>
      <c r="Y36" s="8"/>
      <c r="Z36" s="8"/>
    </row>
    <row r="37" spans="1:26" ht="29" x14ac:dyDescent="0.7">
      <c r="A37" s="8"/>
      <c r="B37" s="308" t="s">
        <v>208</v>
      </c>
      <c r="C37" s="224">
        <f t="shared" ref="C37:J48" si="0">C11+C24</f>
        <v>0</v>
      </c>
      <c r="D37" s="217">
        <f t="shared" si="0"/>
        <v>0</v>
      </c>
      <c r="E37" s="224">
        <f t="shared" si="0"/>
        <v>0</v>
      </c>
      <c r="F37" s="217">
        <f t="shared" si="0"/>
        <v>0</v>
      </c>
      <c r="G37" s="224">
        <f t="shared" si="0"/>
        <v>0</v>
      </c>
      <c r="H37" s="217">
        <f t="shared" si="0"/>
        <v>0</v>
      </c>
      <c r="I37" s="224">
        <f t="shared" si="0"/>
        <v>0</v>
      </c>
      <c r="J37" s="217">
        <f t="shared" si="0"/>
        <v>0</v>
      </c>
      <c r="K37" s="8"/>
      <c r="L37" s="8"/>
      <c r="M37" s="8"/>
      <c r="N37" s="8"/>
      <c r="O37" s="8"/>
      <c r="P37" s="8"/>
      <c r="Q37" s="8"/>
      <c r="R37" s="8"/>
      <c r="S37" s="8"/>
      <c r="T37" s="8"/>
      <c r="U37" s="8"/>
      <c r="V37" s="8"/>
      <c r="W37" s="8"/>
      <c r="X37" s="8"/>
      <c r="Y37" s="8"/>
      <c r="Z37" s="8"/>
    </row>
    <row r="38" spans="1:26" x14ac:dyDescent="0.65">
      <c r="A38" s="8"/>
      <c r="B38" s="310" t="s">
        <v>209</v>
      </c>
      <c r="C38" s="252">
        <f t="shared" si="0"/>
        <v>0</v>
      </c>
      <c r="D38" s="218">
        <f t="shared" si="0"/>
        <v>0</v>
      </c>
      <c r="E38" s="252">
        <f t="shared" si="0"/>
        <v>0</v>
      </c>
      <c r="F38" s="218">
        <f t="shared" si="0"/>
        <v>0</v>
      </c>
      <c r="G38" s="252">
        <f t="shared" si="0"/>
        <v>0</v>
      </c>
      <c r="H38" s="218">
        <f t="shared" si="0"/>
        <v>0</v>
      </c>
      <c r="I38" s="252">
        <f t="shared" si="0"/>
        <v>0</v>
      </c>
      <c r="J38" s="218">
        <f t="shared" si="0"/>
        <v>0</v>
      </c>
      <c r="K38" s="8"/>
      <c r="L38" s="8"/>
      <c r="M38" s="8"/>
      <c r="N38" s="8"/>
      <c r="O38" s="8"/>
      <c r="P38" s="8"/>
      <c r="Q38" s="8"/>
      <c r="R38" s="8"/>
      <c r="S38" s="8"/>
      <c r="T38" s="8"/>
      <c r="U38" s="8"/>
      <c r="V38" s="8"/>
      <c r="W38" s="8"/>
      <c r="X38" s="8"/>
      <c r="Y38" s="8"/>
      <c r="Z38" s="8"/>
    </row>
    <row r="39" spans="1:26" x14ac:dyDescent="0.65">
      <c r="A39" s="8"/>
      <c r="B39" s="310" t="s">
        <v>210</v>
      </c>
      <c r="C39" s="252">
        <f t="shared" si="0"/>
        <v>0</v>
      </c>
      <c r="D39" s="218">
        <f t="shared" si="0"/>
        <v>0</v>
      </c>
      <c r="E39" s="252">
        <f t="shared" si="0"/>
        <v>0</v>
      </c>
      <c r="F39" s="218">
        <f t="shared" si="0"/>
        <v>0</v>
      </c>
      <c r="G39" s="252">
        <f t="shared" si="0"/>
        <v>0</v>
      </c>
      <c r="H39" s="218">
        <f t="shared" si="0"/>
        <v>0</v>
      </c>
      <c r="I39" s="252">
        <f t="shared" si="0"/>
        <v>0</v>
      </c>
      <c r="J39" s="218">
        <f t="shared" si="0"/>
        <v>0</v>
      </c>
      <c r="K39" s="8"/>
      <c r="L39" s="8"/>
      <c r="M39" s="8"/>
      <c r="N39" s="8"/>
      <c r="O39" s="8"/>
      <c r="P39" s="8"/>
      <c r="Q39" s="8"/>
      <c r="R39" s="8"/>
      <c r="S39" s="8"/>
      <c r="T39" s="8"/>
      <c r="U39" s="8"/>
      <c r="V39" s="8"/>
      <c r="W39" s="8"/>
      <c r="X39" s="8"/>
      <c r="Y39" s="8"/>
      <c r="Z39" s="8"/>
    </row>
    <row r="40" spans="1:26" ht="28.5" x14ac:dyDescent="0.65">
      <c r="A40" s="8"/>
      <c r="B40" s="311" t="s">
        <v>211</v>
      </c>
      <c r="C40" s="223">
        <f t="shared" si="0"/>
        <v>0</v>
      </c>
      <c r="D40" s="219">
        <f t="shared" si="0"/>
        <v>0</v>
      </c>
      <c r="E40" s="223">
        <f t="shared" si="0"/>
        <v>0</v>
      </c>
      <c r="F40" s="219">
        <f t="shared" si="0"/>
        <v>0</v>
      </c>
      <c r="G40" s="223">
        <f t="shared" si="0"/>
        <v>0</v>
      </c>
      <c r="H40" s="219">
        <f t="shared" si="0"/>
        <v>0</v>
      </c>
      <c r="I40" s="223">
        <f t="shared" si="0"/>
        <v>0</v>
      </c>
      <c r="J40" s="219">
        <f t="shared" si="0"/>
        <v>0</v>
      </c>
      <c r="K40" s="8"/>
      <c r="L40" s="8"/>
      <c r="M40" s="8"/>
      <c r="N40" s="8"/>
      <c r="O40" s="8"/>
      <c r="P40" s="8"/>
      <c r="Q40" s="8"/>
      <c r="R40" s="8"/>
      <c r="S40" s="8"/>
      <c r="T40" s="8"/>
      <c r="U40" s="8"/>
      <c r="V40" s="8"/>
      <c r="W40" s="8"/>
      <c r="X40" s="8"/>
      <c r="Y40" s="8"/>
      <c r="Z40" s="8"/>
    </row>
    <row r="41" spans="1:26" ht="29" x14ac:dyDescent="0.7">
      <c r="A41" s="8"/>
      <c r="B41" s="508" t="s">
        <v>215</v>
      </c>
      <c r="C41" s="224">
        <f t="shared" si="0"/>
        <v>0</v>
      </c>
      <c r="D41" s="217">
        <f t="shared" si="0"/>
        <v>0</v>
      </c>
      <c r="E41" s="224">
        <f t="shared" si="0"/>
        <v>0</v>
      </c>
      <c r="F41" s="217">
        <f t="shared" si="0"/>
        <v>0</v>
      </c>
      <c r="G41" s="224">
        <f t="shared" si="0"/>
        <v>0</v>
      </c>
      <c r="H41" s="217">
        <f t="shared" si="0"/>
        <v>0</v>
      </c>
      <c r="I41" s="224">
        <f t="shared" si="0"/>
        <v>0</v>
      </c>
      <c r="J41" s="217">
        <f t="shared" si="0"/>
        <v>0</v>
      </c>
      <c r="K41" s="8"/>
      <c r="L41" s="8"/>
      <c r="M41" s="8"/>
      <c r="N41" s="8"/>
      <c r="O41" s="8"/>
      <c r="P41" s="8"/>
      <c r="Q41" s="8"/>
      <c r="R41" s="8"/>
      <c r="S41" s="8"/>
      <c r="T41" s="8"/>
      <c r="U41" s="8"/>
      <c r="V41" s="8"/>
      <c r="W41" s="8"/>
      <c r="X41" s="8"/>
      <c r="Y41" s="8"/>
      <c r="Z41" s="8"/>
    </row>
    <row r="42" spans="1:26" x14ac:dyDescent="0.65">
      <c r="A42" s="8"/>
      <c r="B42" s="312" t="s">
        <v>209</v>
      </c>
      <c r="C42" s="252">
        <f t="shared" si="0"/>
        <v>0</v>
      </c>
      <c r="D42" s="218">
        <f t="shared" si="0"/>
        <v>0</v>
      </c>
      <c r="E42" s="252">
        <f t="shared" si="0"/>
        <v>0</v>
      </c>
      <c r="F42" s="218">
        <f t="shared" si="0"/>
        <v>0</v>
      </c>
      <c r="G42" s="252">
        <f t="shared" si="0"/>
        <v>0</v>
      </c>
      <c r="H42" s="218">
        <f t="shared" si="0"/>
        <v>0</v>
      </c>
      <c r="I42" s="252">
        <f t="shared" si="0"/>
        <v>0</v>
      </c>
      <c r="J42" s="218">
        <f t="shared" si="0"/>
        <v>0</v>
      </c>
      <c r="K42" s="8"/>
      <c r="L42" s="8"/>
      <c r="M42" s="8"/>
      <c r="N42" s="8"/>
      <c r="O42" s="8"/>
      <c r="P42" s="8"/>
      <c r="Q42" s="8"/>
      <c r="R42" s="8"/>
      <c r="S42" s="8"/>
      <c r="T42" s="8"/>
      <c r="U42" s="8"/>
      <c r="V42" s="8"/>
      <c r="W42" s="8"/>
      <c r="X42" s="8"/>
      <c r="Y42" s="8"/>
      <c r="Z42" s="8"/>
    </row>
    <row r="43" spans="1:26" x14ac:dyDescent="0.65">
      <c r="A43" s="8"/>
      <c r="B43" s="312" t="s">
        <v>210</v>
      </c>
      <c r="C43" s="252">
        <f t="shared" si="0"/>
        <v>0</v>
      </c>
      <c r="D43" s="218">
        <f t="shared" si="0"/>
        <v>0</v>
      </c>
      <c r="E43" s="252">
        <f t="shared" si="0"/>
        <v>0</v>
      </c>
      <c r="F43" s="218">
        <f t="shared" si="0"/>
        <v>0</v>
      </c>
      <c r="G43" s="252">
        <f t="shared" si="0"/>
        <v>0</v>
      </c>
      <c r="H43" s="218">
        <f t="shared" si="0"/>
        <v>0</v>
      </c>
      <c r="I43" s="252">
        <f t="shared" si="0"/>
        <v>0</v>
      </c>
      <c r="J43" s="218">
        <f t="shared" si="0"/>
        <v>0</v>
      </c>
      <c r="K43" s="8"/>
      <c r="L43" s="8"/>
      <c r="M43" s="8"/>
      <c r="N43" s="8"/>
      <c r="O43" s="8"/>
      <c r="P43" s="8"/>
      <c r="Q43" s="8"/>
      <c r="R43" s="8"/>
      <c r="S43" s="8"/>
      <c r="T43" s="8"/>
      <c r="U43" s="8"/>
      <c r="V43" s="8"/>
      <c r="W43" s="8"/>
      <c r="X43" s="8"/>
      <c r="Y43" s="8"/>
      <c r="Z43" s="8"/>
    </row>
    <row r="44" spans="1:26" ht="28.5" x14ac:dyDescent="0.65">
      <c r="A44" s="8"/>
      <c r="B44" s="313" t="s">
        <v>211</v>
      </c>
      <c r="C44" s="223">
        <f t="shared" si="0"/>
        <v>0</v>
      </c>
      <c r="D44" s="219">
        <f t="shared" si="0"/>
        <v>0</v>
      </c>
      <c r="E44" s="223">
        <f t="shared" si="0"/>
        <v>0</v>
      </c>
      <c r="F44" s="219">
        <f t="shared" si="0"/>
        <v>0</v>
      </c>
      <c r="G44" s="223">
        <f t="shared" si="0"/>
        <v>0</v>
      </c>
      <c r="H44" s="219">
        <f t="shared" si="0"/>
        <v>0</v>
      </c>
      <c r="I44" s="223">
        <f t="shared" si="0"/>
        <v>0</v>
      </c>
      <c r="J44" s="219">
        <f t="shared" si="0"/>
        <v>0</v>
      </c>
      <c r="K44" s="8"/>
      <c r="L44" s="8"/>
      <c r="M44" s="8"/>
      <c r="N44" s="8"/>
      <c r="O44" s="8"/>
      <c r="P44" s="8"/>
      <c r="Q44" s="8"/>
      <c r="R44" s="8"/>
      <c r="S44" s="8"/>
      <c r="T44" s="8"/>
      <c r="U44" s="8"/>
      <c r="V44" s="8"/>
      <c r="W44" s="8"/>
      <c r="X44" s="8"/>
      <c r="Y44" s="8"/>
      <c r="Z44" s="8"/>
    </row>
    <row r="45" spans="1:26" ht="29" x14ac:dyDescent="0.7">
      <c r="A45" s="8"/>
      <c r="B45" s="309" t="s">
        <v>213</v>
      </c>
      <c r="C45" s="224">
        <f t="shared" si="0"/>
        <v>0</v>
      </c>
      <c r="D45" s="217">
        <f t="shared" si="0"/>
        <v>0</v>
      </c>
      <c r="E45" s="224">
        <f t="shared" si="0"/>
        <v>0</v>
      </c>
      <c r="F45" s="217">
        <f t="shared" si="0"/>
        <v>0</v>
      </c>
      <c r="G45" s="224">
        <f t="shared" si="0"/>
        <v>0</v>
      </c>
      <c r="H45" s="217">
        <f t="shared" si="0"/>
        <v>0</v>
      </c>
      <c r="I45" s="224">
        <f t="shared" si="0"/>
        <v>0</v>
      </c>
      <c r="J45" s="217">
        <f t="shared" si="0"/>
        <v>0</v>
      </c>
      <c r="K45" s="8"/>
      <c r="L45" s="8"/>
      <c r="M45" s="8"/>
      <c r="N45" s="8"/>
      <c r="O45" s="8"/>
      <c r="P45" s="8"/>
      <c r="Q45" s="8"/>
      <c r="R45" s="8"/>
      <c r="S45" s="8"/>
      <c r="T45" s="8"/>
      <c r="U45" s="8"/>
      <c r="V45" s="8"/>
      <c r="W45" s="8"/>
      <c r="X45" s="8"/>
      <c r="Y45" s="8"/>
      <c r="Z45" s="8"/>
    </row>
    <row r="46" spans="1:26" x14ac:dyDescent="0.65">
      <c r="A46" s="8"/>
      <c r="B46" s="312" t="s">
        <v>209</v>
      </c>
      <c r="C46" s="252">
        <f t="shared" si="0"/>
        <v>0</v>
      </c>
      <c r="D46" s="218">
        <f t="shared" si="0"/>
        <v>0</v>
      </c>
      <c r="E46" s="252">
        <f t="shared" si="0"/>
        <v>0</v>
      </c>
      <c r="F46" s="218">
        <f t="shared" si="0"/>
        <v>0</v>
      </c>
      <c r="G46" s="252">
        <f t="shared" si="0"/>
        <v>0</v>
      </c>
      <c r="H46" s="218">
        <f t="shared" si="0"/>
        <v>0</v>
      </c>
      <c r="I46" s="252">
        <f t="shared" si="0"/>
        <v>0</v>
      </c>
      <c r="J46" s="218">
        <f t="shared" si="0"/>
        <v>0</v>
      </c>
      <c r="K46" s="8"/>
      <c r="L46" s="8"/>
      <c r="M46" s="8"/>
      <c r="N46" s="8"/>
      <c r="O46" s="8"/>
      <c r="P46" s="8"/>
      <c r="Q46" s="8"/>
      <c r="R46" s="8"/>
      <c r="S46" s="8"/>
      <c r="T46" s="8"/>
      <c r="U46" s="8"/>
      <c r="V46" s="8"/>
      <c r="W46" s="8"/>
      <c r="X46" s="8"/>
      <c r="Y46" s="8"/>
      <c r="Z46" s="8"/>
    </row>
    <row r="47" spans="1:26" x14ac:dyDescent="0.65">
      <c r="A47" s="8"/>
      <c r="B47" s="312" t="s">
        <v>210</v>
      </c>
      <c r="C47" s="252">
        <f t="shared" si="0"/>
        <v>0</v>
      </c>
      <c r="D47" s="218">
        <f t="shared" si="0"/>
        <v>0</v>
      </c>
      <c r="E47" s="252">
        <f t="shared" si="0"/>
        <v>0</v>
      </c>
      <c r="F47" s="218">
        <f t="shared" si="0"/>
        <v>0</v>
      </c>
      <c r="G47" s="252">
        <f t="shared" si="0"/>
        <v>0</v>
      </c>
      <c r="H47" s="218">
        <f t="shared" si="0"/>
        <v>0</v>
      </c>
      <c r="I47" s="252">
        <f t="shared" si="0"/>
        <v>0</v>
      </c>
      <c r="J47" s="218">
        <f t="shared" si="0"/>
        <v>0</v>
      </c>
      <c r="K47" s="8"/>
      <c r="L47" s="8"/>
      <c r="M47" s="8"/>
      <c r="N47" s="8"/>
      <c r="O47" s="8"/>
      <c r="P47" s="8"/>
      <c r="Q47" s="8"/>
      <c r="R47" s="8"/>
      <c r="S47" s="8"/>
      <c r="T47" s="8"/>
      <c r="U47" s="8"/>
      <c r="V47" s="8"/>
      <c r="W47" s="8"/>
      <c r="X47" s="8"/>
      <c r="Y47" s="8"/>
      <c r="Z47" s="8"/>
    </row>
    <row r="48" spans="1:26" ht="28.5" x14ac:dyDescent="0.65">
      <c r="A48" s="8"/>
      <c r="B48" s="313" t="s">
        <v>211</v>
      </c>
      <c r="C48" s="223">
        <f t="shared" si="0"/>
        <v>0</v>
      </c>
      <c r="D48" s="219">
        <f t="shared" si="0"/>
        <v>0</v>
      </c>
      <c r="E48" s="223">
        <f t="shared" si="0"/>
        <v>0</v>
      </c>
      <c r="F48" s="219">
        <f t="shared" si="0"/>
        <v>0</v>
      </c>
      <c r="G48" s="223">
        <f t="shared" si="0"/>
        <v>0</v>
      </c>
      <c r="H48" s="219">
        <f t="shared" si="0"/>
        <v>0</v>
      </c>
      <c r="I48" s="223">
        <f t="shared" si="0"/>
        <v>0</v>
      </c>
      <c r="J48" s="219">
        <f t="shared" si="0"/>
        <v>0</v>
      </c>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6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6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6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6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6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6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6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6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6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6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6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6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6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6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6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6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6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6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6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6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6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6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6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6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6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6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6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6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6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6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6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6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6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6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6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6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6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6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x14ac:dyDescent="0.6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sheetData>
  <mergeCells count="14">
    <mergeCell ref="C4:D4"/>
    <mergeCell ref="C5:D5"/>
    <mergeCell ref="B36:J36"/>
    <mergeCell ref="H3:I3"/>
    <mergeCell ref="H4:I4"/>
    <mergeCell ref="B10:J10"/>
    <mergeCell ref="G8:H8"/>
    <mergeCell ref="I8:J8"/>
    <mergeCell ref="B23:J23"/>
    <mergeCell ref="C8:D8"/>
    <mergeCell ref="E8:F8"/>
    <mergeCell ref="B3:D3"/>
    <mergeCell ref="F3:G3"/>
    <mergeCell ref="F4:G4"/>
  </mergeCells>
  <hyperlinks>
    <hyperlink ref="B1" location="Contents!A1" display="Back to Contents" xr:uid="{E8C258E5-050E-4F5C-8E32-B0E553175BB8}"/>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7C86-D384-45E4-83BB-A03322EBC327}">
  <sheetPr>
    <tabColor rgb="FFFFF2CC"/>
  </sheetPr>
  <dimension ref="A1:Z101"/>
  <sheetViews>
    <sheetView topLeftCell="A4" zoomScale="90" zoomScaleNormal="90" workbookViewId="0">
      <selection sqref="A1:X48"/>
    </sheetView>
  </sheetViews>
  <sheetFormatPr defaultColWidth="8.7265625" defaultRowHeight="14.25" x14ac:dyDescent="0.65"/>
  <cols>
    <col min="1" max="1" width="8.7265625" style="2" customWidth="1"/>
    <col min="2" max="2" width="28.40625" style="2" bestFit="1" customWidth="1"/>
    <col min="3" max="10" width="20.7265625" style="2" customWidth="1"/>
    <col min="11" max="15" width="24.40625" style="2" customWidth="1"/>
    <col min="16" max="16384" width="8.726562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831" t="s">
        <v>217</v>
      </c>
      <c r="C3" s="832"/>
      <c r="D3" s="833"/>
      <c r="E3" s="54"/>
      <c r="F3" s="781" t="s">
        <v>202</v>
      </c>
      <c r="G3" s="783"/>
      <c r="H3" s="8"/>
      <c r="I3" s="8"/>
      <c r="J3" s="8"/>
      <c r="K3" s="8"/>
      <c r="L3" s="8"/>
      <c r="M3" s="8"/>
      <c r="N3" s="8"/>
      <c r="O3" s="8"/>
      <c r="P3" s="8"/>
      <c r="Q3" s="8"/>
      <c r="R3" s="8"/>
      <c r="S3" s="8"/>
      <c r="T3" s="8"/>
      <c r="U3" s="8"/>
      <c r="V3" s="8"/>
      <c r="W3" s="8"/>
      <c r="X3" s="8"/>
    </row>
    <row r="4" spans="1:26" ht="14.25" customHeight="1" thickBot="1" x14ac:dyDescent="0.8">
      <c r="A4" s="8"/>
      <c r="B4" s="32" t="s">
        <v>1</v>
      </c>
      <c r="C4" s="828" t="s">
        <v>2</v>
      </c>
      <c r="D4" s="829"/>
      <c r="E4" s="646"/>
      <c r="F4" s="824" t="s">
        <v>204</v>
      </c>
      <c r="G4" s="825"/>
      <c r="H4" s="8"/>
      <c r="I4" s="8"/>
      <c r="J4" s="8"/>
      <c r="K4" s="8"/>
      <c r="L4" s="8"/>
      <c r="M4" s="8"/>
      <c r="N4" s="8"/>
      <c r="O4" s="8"/>
      <c r="P4" s="8"/>
      <c r="Q4" s="8"/>
      <c r="R4" s="8"/>
      <c r="S4" s="8"/>
      <c r="T4" s="8"/>
      <c r="U4" s="8"/>
      <c r="V4" s="8"/>
      <c r="W4" s="8"/>
      <c r="X4" s="8"/>
    </row>
    <row r="5" spans="1:26" ht="14.25" customHeight="1" thickBot="1" x14ac:dyDescent="0.8">
      <c r="A5" s="8"/>
      <c r="B5" s="91" t="s">
        <v>3</v>
      </c>
      <c r="C5" s="830"/>
      <c r="D5" s="797"/>
      <c r="E5" s="646"/>
      <c r="F5" s="646"/>
      <c r="G5" s="8"/>
      <c r="H5" s="8"/>
      <c r="I5" s="8"/>
      <c r="J5" s="8"/>
      <c r="K5" s="8"/>
      <c r="L5" s="8"/>
      <c r="M5" s="8"/>
      <c r="N5" s="8"/>
      <c r="O5" s="8"/>
      <c r="P5" s="8"/>
      <c r="Q5" s="8"/>
      <c r="R5" s="8"/>
      <c r="S5" s="8"/>
      <c r="T5" s="8"/>
      <c r="U5" s="8"/>
      <c r="V5" s="8"/>
      <c r="W5" s="8"/>
      <c r="X5" s="8"/>
      <c r="Y5" s="8"/>
      <c r="Z5" s="8"/>
    </row>
    <row r="6" spans="1:26" ht="14.25" customHeight="1" x14ac:dyDescent="0.65">
      <c r="A6" s="8"/>
      <c r="B6" s="31"/>
      <c r="C6" s="31"/>
      <c r="D6" s="31"/>
      <c r="E6" s="31"/>
      <c r="F6" s="31"/>
      <c r="G6" s="8"/>
      <c r="H6" s="8"/>
      <c r="I6" s="8"/>
      <c r="J6" s="8"/>
      <c r="K6" s="8"/>
      <c r="L6" s="8"/>
      <c r="M6" s="8"/>
      <c r="N6" s="8"/>
      <c r="O6" s="8"/>
      <c r="P6" s="8"/>
      <c r="Q6" s="8"/>
      <c r="R6" s="8"/>
      <c r="S6" s="8"/>
      <c r="T6" s="8"/>
      <c r="U6" s="8"/>
      <c r="V6" s="8"/>
      <c r="W6" s="8"/>
      <c r="X6" s="8"/>
      <c r="Y6" s="8"/>
      <c r="Z6" s="8"/>
    </row>
    <row r="7" spans="1:26" ht="14.25" customHeight="1" x14ac:dyDescent="0.65">
      <c r="A7" s="8"/>
      <c r="B7" s="31"/>
      <c r="C7" s="216"/>
      <c r="D7" s="31"/>
      <c r="E7" s="31"/>
      <c r="F7" s="31"/>
      <c r="G7" s="8"/>
      <c r="H7" s="8"/>
      <c r="I7" s="8"/>
      <c r="J7" s="8"/>
      <c r="K7" s="8"/>
      <c r="L7" s="8"/>
      <c r="M7" s="8"/>
      <c r="N7" s="8"/>
      <c r="O7" s="8"/>
      <c r="P7" s="8"/>
      <c r="Q7" s="8"/>
      <c r="R7" s="8"/>
      <c r="S7" s="8"/>
      <c r="T7" s="8"/>
      <c r="U7" s="8"/>
      <c r="V7" s="8"/>
      <c r="W7" s="8"/>
      <c r="X7" s="8"/>
      <c r="Y7" s="8"/>
      <c r="Z7" s="8"/>
    </row>
    <row r="8" spans="1:26" ht="14.5" x14ac:dyDescent="0.7">
      <c r="A8" s="8"/>
      <c r="B8" s="8"/>
      <c r="C8" s="826">
        <v>2016</v>
      </c>
      <c r="D8" s="827"/>
      <c r="E8" s="826">
        <v>2017</v>
      </c>
      <c r="F8" s="827"/>
      <c r="G8" s="826">
        <v>2018</v>
      </c>
      <c r="H8" s="827"/>
      <c r="I8" s="826" t="s">
        <v>80</v>
      </c>
      <c r="J8" s="827"/>
      <c r="K8" s="8"/>
      <c r="L8" s="8"/>
      <c r="M8" s="8"/>
      <c r="N8" s="8"/>
      <c r="O8" s="8"/>
      <c r="P8" s="8"/>
      <c r="Q8" s="8"/>
      <c r="R8" s="8"/>
      <c r="S8" s="8"/>
      <c r="T8" s="8"/>
      <c r="U8" s="8"/>
      <c r="V8" s="8"/>
      <c r="W8" s="8"/>
      <c r="X8" s="8"/>
      <c r="Y8" s="8"/>
      <c r="Z8" s="8"/>
    </row>
    <row r="9" spans="1:26" ht="43.5" x14ac:dyDescent="0.65">
      <c r="A9" s="8"/>
      <c r="B9" s="8"/>
      <c r="C9" s="317" t="s">
        <v>218</v>
      </c>
      <c r="D9" s="435" t="s">
        <v>219</v>
      </c>
      <c r="E9" s="318" t="s">
        <v>218</v>
      </c>
      <c r="F9" s="435" t="s">
        <v>219</v>
      </c>
      <c r="G9" s="318" t="s">
        <v>218</v>
      </c>
      <c r="H9" s="435" t="s">
        <v>219</v>
      </c>
      <c r="I9" s="319" t="s">
        <v>218</v>
      </c>
      <c r="J9" s="435" t="s">
        <v>219</v>
      </c>
      <c r="K9" s="8"/>
      <c r="L9" s="8"/>
      <c r="M9" s="8"/>
      <c r="N9" s="8"/>
      <c r="O9" s="8"/>
      <c r="P9" s="8"/>
      <c r="Q9" s="8"/>
      <c r="R9" s="8"/>
      <c r="S9" s="8"/>
      <c r="T9" s="8"/>
      <c r="U9" s="8"/>
      <c r="V9" s="8"/>
      <c r="W9" s="8"/>
      <c r="X9" s="8"/>
      <c r="Y9" s="8"/>
      <c r="Z9" s="8"/>
    </row>
    <row r="10" spans="1:26" ht="14.5" x14ac:dyDescent="0.7">
      <c r="A10" s="8"/>
      <c r="B10" s="308" t="s">
        <v>220</v>
      </c>
      <c r="C10" s="202"/>
      <c r="D10" s="100"/>
      <c r="E10" s="222"/>
      <c r="F10" s="100"/>
      <c r="G10" s="222"/>
      <c r="H10" s="100"/>
      <c r="I10" s="222"/>
      <c r="J10" s="100"/>
      <c r="K10" s="8"/>
      <c r="L10" s="8"/>
      <c r="M10" s="8"/>
      <c r="N10" s="8"/>
      <c r="O10" s="8"/>
      <c r="P10" s="8"/>
      <c r="Q10" s="8"/>
      <c r="R10" s="8"/>
      <c r="S10" s="8"/>
      <c r="T10" s="8"/>
      <c r="U10" s="8"/>
      <c r="V10" s="8"/>
      <c r="W10" s="8"/>
      <c r="X10" s="8"/>
      <c r="Y10" s="8"/>
      <c r="Z10" s="8"/>
    </row>
    <row r="11" spans="1:26" ht="28.5" x14ac:dyDescent="0.65">
      <c r="A11" s="8"/>
      <c r="B11" s="310" t="s">
        <v>221</v>
      </c>
      <c r="C11" s="164"/>
      <c r="D11" s="100"/>
      <c r="E11" s="222"/>
      <c r="F11" s="100"/>
      <c r="G11" s="222"/>
      <c r="H11" s="100"/>
      <c r="I11" s="222"/>
      <c r="J11" s="100"/>
      <c r="K11" s="8"/>
      <c r="L11" s="8"/>
      <c r="M11" s="8"/>
      <c r="N11" s="8"/>
      <c r="O11" s="8"/>
      <c r="P11" s="8"/>
      <c r="Q11" s="8"/>
      <c r="R11" s="8"/>
      <c r="S11" s="8"/>
      <c r="T11" s="8"/>
      <c r="U11" s="8"/>
      <c r="V11" s="8"/>
      <c r="W11" s="8"/>
      <c r="X11" s="8"/>
      <c r="Y11" s="8"/>
      <c r="Z11" s="8"/>
    </row>
    <row r="12" spans="1:26" ht="14.5" x14ac:dyDescent="0.7">
      <c r="A12" s="8"/>
      <c r="B12" s="314" t="s">
        <v>222</v>
      </c>
      <c r="C12" s="221">
        <f t="shared" ref="C12:J12" si="0">C10-C11</f>
        <v>0</v>
      </c>
      <c r="D12" s="220">
        <f t="shared" si="0"/>
        <v>0</v>
      </c>
      <c r="E12" s="223">
        <f t="shared" si="0"/>
        <v>0</v>
      </c>
      <c r="F12" s="220">
        <f t="shared" si="0"/>
        <v>0</v>
      </c>
      <c r="G12" s="223">
        <f t="shared" si="0"/>
        <v>0</v>
      </c>
      <c r="H12" s="220">
        <f t="shared" si="0"/>
        <v>0</v>
      </c>
      <c r="I12" s="223">
        <f t="shared" si="0"/>
        <v>0</v>
      </c>
      <c r="J12" s="220">
        <f t="shared" si="0"/>
        <v>0</v>
      </c>
      <c r="K12" s="8"/>
      <c r="L12" s="8"/>
      <c r="M12" s="8"/>
      <c r="N12" s="8"/>
      <c r="O12" s="8"/>
      <c r="P12" s="8"/>
      <c r="Q12" s="8"/>
      <c r="R12" s="8"/>
      <c r="S12" s="8"/>
      <c r="T12" s="8"/>
      <c r="U12" s="8"/>
      <c r="V12" s="8"/>
      <c r="W12" s="8"/>
      <c r="X12" s="8"/>
      <c r="Y12" s="8"/>
      <c r="Z12" s="8"/>
    </row>
    <row r="13" spans="1:26" x14ac:dyDescent="0.65">
      <c r="A13" s="8"/>
      <c r="B13" s="315" t="s">
        <v>223</v>
      </c>
      <c r="C13" s="222"/>
      <c r="D13" s="226"/>
      <c r="E13" s="225"/>
      <c r="F13" s="226"/>
      <c r="G13" s="225"/>
      <c r="H13" s="226"/>
      <c r="I13" s="225"/>
      <c r="J13" s="226"/>
      <c r="K13" s="8"/>
      <c r="L13" s="8"/>
      <c r="M13" s="8"/>
      <c r="N13" s="8"/>
      <c r="O13" s="8"/>
      <c r="P13" s="8"/>
      <c r="Q13" s="8"/>
      <c r="R13" s="8"/>
      <c r="S13" s="8"/>
      <c r="T13" s="8"/>
      <c r="U13" s="8"/>
      <c r="V13" s="8"/>
      <c r="W13" s="8"/>
      <c r="X13" s="8"/>
      <c r="Y13" s="8"/>
      <c r="Z13" s="8"/>
    </row>
    <row r="14" spans="1:26" x14ac:dyDescent="0.65">
      <c r="A14" s="8"/>
      <c r="B14" s="312" t="s">
        <v>224</v>
      </c>
      <c r="C14" s="222"/>
      <c r="D14" s="100"/>
      <c r="E14" s="222"/>
      <c r="F14" s="100"/>
      <c r="G14" s="222"/>
      <c r="H14" s="100"/>
      <c r="I14" s="222"/>
      <c r="J14" s="100"/>
      <c r="K14" s="8"/>
      <c r="L14" s="8"/>
      <c r="M14" s="8"/>
      <c r="N14" s="8"/>
      <c r="O14" s="8"/>
      <c r="P14" s="8"/>
      <c r="Q14" s="8"/>
      <c r="R14" s="8"/>
      <c r="S14" s="8"/>
      <c r="T14" s="8"/>
      <c r="U14" s="8"/>
      <c r="V14" s="8"/>
      <c r="W14" s="8"/>
      <c r="X14" s="8"/>
      <c r="Y14" s="8"/>
      <c r="Z14" s="8"/>
    </row>
    <row r="15" spans="1:26" x14ac:dyDescent="0.65">
      <c r="A15" s="8"/>
      <c r="B15" s="312" t="s">
        <v>225</v>
      </c>
      <c r="C15" s="222"/>
      <c r="D15" s="100"/>
      <c r="E15" s="222"/>
      <c r="F15" s="100"/>
      <c r="G15" s="222"/>
      <c r="H15" s="100"/>
      <c r="I15" s="222"/>
      <c r="J15" s="100"/>
      <c r="K15" s="8"/>
      <c r="L15" s="8"/>
      <c r="M15" s="8"/>
      <c r="N15" s="8"/>
      <c r="O15" s="8"/>
      <c r="P15" s="8"/>
      <c r="Q15" s="8"/>
      <c r="R15" s="8"/>
      <c r="S15" s="8"/>
      <c r="T15" s="8"/>
      <c r="U15" s="8"/>
      <c r="V15" s="8"/>
      <c r="W15" s="8"/>
      <c r="X15" s="8"/>
      <c r="Y15" s="8"/>
      <c r="Z15" s="8"/>
    </row>
    <row r="16" spans="1:26" x14ac:dyDescent="0.65">
      <c r="A16" s="8"/>
      <c r="B16" s="312" t="s">
        <v>226</v>
      </c>
      <c r="C16" s="222"/>
      <c r="D16" s="100"/>
      <c r="E16" s="222"/>
      <c r="F16" s="100"/>
      <c r="G16" s="222"/>
      <c r="H16" s="100"/>
      <c r="I16" s="222"/>
      <c r="J16" s="100"/>
      <c r="K16" s="8"/>
      <c r="L16" s="8"/>
      <c r="M16" s="8"/>
      <c r="N16" s="8"/>
      <c r="O16" s="8"/>
      <c r="P16" s="8"/>
      <c r="Q16" s="8"/>
      <c r="R16" s="8"/>
      <c r="S16" s="8"/>
      <c r="T16" s="8"/>
      <c r="U16" s="8"/>
      <c r="V16" s="8"/>
      <c r="W16" s="8"/>
      <c r="X16" s="8"/>
      <c r="Y16" s="8"/>
      <c r="Z16" s="8"/>
    </row>
    <row r="17" spans="1:26" x14ac:dyDescent="0.65">
      <c r="A17" s="8"/>
      <c r="B17" s="312" t="s">
        <v>227</v>
      </c>
      <c r="C17" s="222"/>
      <c r="D17" s="100"/>
      <c r="E17" s="222"/>
      <c r="F17" s="100"/>
      <c r="G17" s="222"/>
      <c r="H17" s="100"/>
      <c r="I17" s="222"/>
      <c r="J17" s="100"/>
      <c r="K17" s="8"/>
      <c r="L17" s="8"/>
      <c r="M17" s="8"/>
      <c r="N17" s="8"/>
      <c r="O17" s="8"/>
      <c r="P17" s="8"/>
      <c r="Q17" s="8"/>
      <c r="R17" s="8"/>
      <c r="S17" s="8"/>
      <c r="T17" s="8"/>
      <c r="U17" s="8"/>
      <c r="V17" s="8"/>
      <c r="W17" s="8"/>
      <c r="X17" s="8"/>
      <c r="Y17" s="8"/>
      <c r="Z17" s="8"/>
    </row>
    <row r="18" spans="1:26" ht="14.5" x14ac:dyDescent="0.7">
      <c r="A18" s="8"/>
      <c r="B18" s="316" t="s">
        <v>228</v>
      </c>
      <c r="C18" s="223">
        <f t="shared" ref="C18:J18" si="1">SUM(C13:C17)</f>
        <v>0</v>
      </c>
      <c r="D18" s="220">
        <f t="shared" si="1"/>
        <v>0</v>
      </c>
      <c r="E18" s="223">
        <f t="shared" si="1"/>
        <v>0</v>
      </c>
      <c r="F18" s="220">
        <f t="shared" si="1"/>
        <v>0</v>
      </c>
      <c r="G18" s="223">
        <f t="shared" si="1"/>
        <v>0</v>
      </c>
      <c r="H18" s="220">
        <f t="shared" si="1"/>
        <v>0</v>
      </c>
      <c r="I18" s="223">
        <f t="shared" si="1"/>
        <v>0</v>
      </c>
      <c r="J18" s="220">
        <f t="shared" si="1"/>
        <v>0</v>
      </c>
      <c r="K18" s="8"/>
      <c r="L18" s="8"/>
      <c r="M18" s="8"/>
      <c r="N18" s="8"/>
      <c r="O18" s="8"/>
      <c r="P18" s="8"/>
      <c r="Q18" s="8"/>
      <c r="R18" s="8"/>
      <c r="S18" s="8"/>
      <c r="T18" s="8"/>
      <c r="U18" s="8"/>
      <c r="V18" s="8"/>
      <c r="W18" s="8"/>
      <c r="X18" s="8"/>
      <c r="Y18" s="8"/>
      <c r="Z18" s="8"/>
    </row>
    <row r="19" spans="1:26" ht="14.5" x14ac:dyDescent="0.7">
      <c r="A19" s="8"/>
      <c r="B19" s="309" t="s">
        <v>229</v>
      </c>
      <c r="C19" s="224">
        <f t="shared" ref="C19:J19" si="2">C18-C12</f>
        <v>0</v>
      </c>
      <c r="D19" s="227">
        <f t="shared" si="2"/>
        <v>0</v>
      </c>
      <c r="E19" s="224">
        <f t="shared" si="2"/>
        <v>0</v>
      </c>
      <c r="F19" s="227">
        <f t="shared" si="2"/>
        <v>0</v>
      </c>
      <c r="G19" s="224">
        <f t="shared" si="2"/>
        <v>0</v>
      </c>
      <c r="H19" s="227">
        <f t="shared" si="2"/>
        <v>0</v>
      </c>
      <c r="I19" s="224">
        <f t="shared" si="2"/>
        <v>0</v>
      </c>
      <c r="J19" s="227">
        <f t="shared" si="2"/>
        <v>0</v>
      </c>
      <c r="K19" s="8"/>
      <c r="L19" s="8"/>
      <c r="M19" s="8"/>
      <c r="N19" s="8"/>
      <c r="O19" s="8"/>
      <c r="P19" s="8"/>
      <c r="Q19" s="8"/>
      <c r="R19" s="8"/>
      <c r="S19" s="8"/>
      <c r="T19" s="8"/>
      <c r="U19" s="8"/>
      <c r="V19" s="8"/>
      <c r="W19" s="8"/>
      <c r="X19" s="8"/>
      <c r="Y19" s="8"/>
      <c r="Z19" s="8"/>
    </row>
    <row r="20" spans="1:26" x14ac:dyDescent="0.65">
      <c r="A20" s="8"/>
      <c r="B20" s="312" t="s">
        <v>230</v>
      </c>
      <c r="C20" s="222"/>
      <c r="D20" s="100"/>
      <c r="E20" s="222"/>
      <c r="F20" s="100"/>
      <c r="G20" s="222"/>
      <c r="H20" s="100"/>
      <c r="I20" s="222"/>
      <c r="J20" s="100"/>
      <c r="K20" s="8"/>
      <c r="L20" s="8"/>
      <c r="M20" s="8"/>
      <c r="N20" s="8"/>
      <c r="O20" s="8"/>
      <c r="P20" s="8"/>
      <c r="Q20" s="8"/>
      <c r="R20" s="8"/>
      <c r="S20" s="8"/>
      <c r="T20" s="8"/>
      <c r="U20" s="8"/>
      <c r="V20" s="8"/>
      <c r="W20" s="8"/>
      <c r="X20" s="8"/>
      <c r="Y20" s="8"/>
      <c r="Z20" s="8"/>
    </row>
    <row r="21" spans="1:26" ht="28.5" x14ac:dyDescent="0.65">
      <c r="A21" s="8"/>
      <c r="B21" s="312" t="s">
        <v>231</v>
      </c>
      <c r="C21" s="222"/>
      <c r="D21" s="100"/>
      <c r="E21" s="222"/>
      <c r="F21" s="100"/>
      <c r="G21" s="222"/>
      <c r="H21" s="100"/>
      <c r="I21" s="222"/>
      <c r="J21" s="100"/>
      <c r="K21" s="8"/>
      <c r="L21" s="8"/>
      <c r="M21" s="8"/>
      <c r="N21" s="8"/>
      <c r="O21" s="8"/>
      <c r="P21" s="8"/>
      <c r="Q21" s="8"/>
      <c r="R21" s="8"/>
      <c r="S21" s="8"/>
      <c r="T21" s="8"/>
      <c r="U21" s="8"/>
      <c r="V21" s="8"/>
      <c r="W21" s="8"/>
      <c r="X21" s="8"/>
      <c r="Y21" s="8"/>
      <c r="Z21" s="8"/>
    </row>
    <row r="22" spans="1:26" x14ac:dyDescent="0.65">
      <c r="A22" s="8"/>
      <c r="B22" s="312" t="s">
        <v>232</v>
      </c>
      <c r="C22" s="222"/>
      <c r="D22" s="100"/>
      <c r="E22" s="222"/>
      <c r="F22" s="100"/>
      <c r="G22" s="222"/>
      <c r="H22" s="100"/>
      <c r="I22" s="222"/>
      <c r="J22" s="100"/>
      <c r="K22" s="8"/>
      <c r="L22" s="8"/>
      <c r="M22" s="8"/>
      <c r="N22" s="8"/>
      <c r="O22" s="8"/>
      <c r="P22" s="8"/>
      <c r="Q22" s="8"/>
      <c r="R22" s="8"/>
      <c r="S22" s="8"/>
      <c r="T22" s="8"/>
      <c r="U22" s="8"/>
      <c r="V22" s="8"/>
      <c r="W22" s="8"/>
      <c r="X22" s="8"/>
      <c r="Y22" s="8"/>
      <c r="Z22" s="8"/>
    </row>
    <row r="23" spans="1:26" ht="14.5" x14ac:dyDescent="0.7">
      <c r="A23" s="8"/>
      <c r="B23" s="316" t="s">
        <v>233</v>
      </c>
      <c r="C23" s="223">
        <f t="shared" ref="C23:J23" si="3">SUM(C20:C22)</f>
        <v>0</v>
      </c>
      <c r="D23" s="220">
        <f t="shared" si="3"/>
        <v>0</v>
      </c>
      <c r="E23" s="223">
        <f t="shared" si="3"/>
        <v>0</v>
      </c>
      <c r="F23" s="220">
        <f t="shared" si="3"/>
        <v>0</v>
      </c>
      <c r="G23" s="223">
        <f t="shared" si="3"/>
        <v>0</v>
      </c>
      <c r="H23" s="220">
        <f t="shared" si="3"/>
        <v>0</v>
      </c>
      <c r="I23" s="223">
        <f t="shared" si="3"/>
        <v>0</v>
      </c>
      <c r="J23" s="220">
        <f t="shared" si="3"/>
        <v>0</v>
      </c>
      <c r="K23" s="8"/>
      <c r="L23" s="8"/>
      <c r="M23" s="8"/>
      <c r="N23" s="8"/>
      <c r="O23" s="8"/>
      <c r="P23" s="8"/>
      <c r="Q23" s="8"/>
      <c r="R23" s="8"/>
      <c r="S23" s="8"/>
      <c r="T23" s="8"/>
      <c r="U23" s="8"/>
      <c r="V23" s="8"/>
      <c r="W23" s="8"/>
      <c r="X23" s="8"/>
      <c r="Y23" s="8"/>
      <c r="Z23" s="8"/>
    </row>
    <row r="24" spans="1:26" ht="29" x14ac:dyDescent="0.7">
      <c r="A24" s="8"/>
      <c r="B24" s="308" t="s">
        <v>234</v>
      </c>
      <c r="C24" s="224">
        <f t="shared" ref="C24:J24" si="4">C19-C23</f>
        <v>0</v>
      </c>
      <c r="D24" s="227">
        <f t="shared" si="4"/>
        <v>0</v>
      </c>
      <c r="E24" s="224">
        <f t="shared" si="4"/>
        <v>0</v>
      </c>
      <c r="F24" s="227">
        <f t="shared" si="4"/>
        <v>0</v>
      </c>
      <c r="G24" s="224">
        <f t="shared" si="4"/>
        <v>0</v>
      </c>
      <c r="H24" s="227">
        <f t="shared" si="4"/>
        <v>0</v>
      </c>
      <c r="I24" s="224">
        <f t="shared" si="4"/>
        <v>0</v>
      </c>
      <c r="J24" s="227">
        <f t="shared" si="4"/>
        <v>0</v>
      </c>
      <c r="K24" s="8"/>
      <c r="L24" s="8"/>
      <c r="M24" s="8"/>
      <c r="N24" s="8"/>
      <c r="O24" s="8"/>
      <c r="P24" s="8"/>
      <c r="Q24" s="8"/>
      <c r="R24" s="8"/>
      <c r="S24" s="8"/>
      <c r="T24" s="8"/>
      <c r="U24" s="8"/>
      <c r="V24" s="8"/>
      <c r="W24" s="8"/>
      <c r="X24" s="8"/>
      <c r="Y24" s="8"/>
      <c r="Z24" s="8"/>
    </row>
    <row r="25" spans="1:26" x14ac:dyDescent="0.65">
      <c r="A25" s="8"/>
      <c r="B25" s="310" t="s">
        <v>235</v>
      </c>
      <c r="C25" s="222"/>
      <c r="D25" s="100"/>
      <c r="E25" s="222"/>
      <c r="F25" s="100"/>
      <c r="G25" s="222"/>
      <c r="H25" s="100"/>
      <c r="I25" s="222"/>
      <c r="J25" s="100"/>
      <c r="K25" s="8"/>
      <c r="L25" s="8"/>
      <c r="M25" s="8"/>
      <c r="N25" s="8"/>
      <c r="O25" s="8"/>
      <c r="P25" s="8"/>
      <c r="Q25" s="8"/>
      <c r="R25" s="8"/>
      <c r="S25" s="8"/>
      <c r="T25" s="8"/>
      <c r="U25" s="8"/>
      <c r="V25" s="8"/>
      <c r="W25" s="8"/>
      <c r="X25" s="8"/>
      <c r="Y25" s="8"/>
      <c r="Z25" s="8"/>
    </row>
    <row r="26" spans="1:26" ht="30" customHeight="1" x14ac:dyDescent="0.65">
      <c r="A26" s="8"/>
      <c r="B26" s="310" t="s">
        <v>236</v>
      </c>
      <c r="C26" s="222"/>
      <c r="D26" s="100"/>
      <c r="E26" s="222"/>
      <c r="F26" s="100"/>
      <c r="G26" s="222"/>
      <c r="H26" s="100"/>
      <c r="I26" s="222"/>
      <c r="J26" s="100"/>
      <c r="K26" s="8"/>
      <c r="L26" s="8"/>
      <c r="M26" s="8"/>
      <c r="N26" s="8"/>
      <c r="O26" s="8"/>
      <c r="P26" s="8"/>
      <c r="Q26" s="8"/>
      <c r="R26" s="8"/>
      <c r="S26" s="8"/>
      <c r="T26" s="8"/>
      <c r="U26" s="8"/>
      <c r="V26" s="8"/>
      <c r="W26" s="8"/>
      <c r="X26" s="8"/>
      <c r="Y26" s="8"/>
      <c r="Z26" s="8"/>
    </row>
    <row r="27" spans="1:26" ht="44.15" customHeight="1" x14ac:dyDescent="0.65">
      <c r="A27" s="8"/>
      <c r="B27" s="310" t="s">
        <v>237</v>
      </c>
      <c r="C27" s="222"/>
      <c r="D27" s="100"/>
      <c r="E27" s="222"/>
      <c r="F27" s="100"/>
      <c r="G27" s="222"/>
      <c r="H27" s="100"/>
      <c r="I27" s="222"/>
      <c r="J27" s="100"/>
      <c r="K27" s="8"/>
      <c r="L27" s="8"/>
      <c r="M27" s="8"/>
      <c r="N27" s="8"/>
      <c r="O27" s="8"/>
      <c r="P27" s="8"/>
      <c r="Q27" s="8"/>
      <c r="R27" s="8"/>
      <c r="S27" s="8"/>
      <c r="T27" s="8"/>
      <c r="U27" s="8"/>
      <c r="V27" s="8"/>
      <c r="W27" s="8"/>
      <c r="X27" s="8"/>
      <c r="Y27" s="8"/>
      <c r="Z27" s="8"/>
    </row>
    <row r="28" spans="1:26" ht="14.5" x14ac:dyDescent="0.7">
      <c r="A28" s="8"/>
      <c r="B28" s="316" t="s">
        <v>238</v>
      </c>
      <c r="C28" s="223">
        <f t="shared" ref="C28:J28" si="5">SUM(C25:C27)</f>
        <v>0</v>
      </c>
      <c r="D28" s="220">
        <f t="shared" si="5"/>
        <v>0</v>
      </c>
      <c r="E28" s="223">
        <f t="shared" si="5"/>
        <v>0</v>
      </c>
      <c r="F28" s="220">
        <f t="shared" si="5"/>
        <v>0</v>
      </c>
      <c r="G28" s="223">
        <f t="shared" si="5"/>
        <v>0</v>
      </c>
      <c r="H28" s="220">
        <f t="shared" si="5"/>
        <v>0</v>
      </c>
      <c r="I28" s="223">
        <f t="shared" si="5"/>
        <v>0</v>
      </c>
      <c r="J28" s="220">
        <f t="shared" si="5"/>
        <v>0</v>
      </c>
      <c r="K28" s="8"/>
      <c r="L28" s="8"/>
      <c r="M28" s="8"/>
      <c r="N28" s="8"/>
      <c r="O28" s="8"/>
      <c r="P28" s="8"/>
      <c r="Q28" s="8"/>
      <c r="R28" s="8"/>
      <c r="S28" s="8"/>
      <c r="T28" s="8"/>
      <c r="U28" s="8"/>
      <c r="V28" s="8"/>
      <c r="W28" s="8"/>
      <c r="X28" s="8"/>
      <c r="Y28" s="8"/>
      <c r="Z28" s="8"/>
    </row>
    <row r="29" spans="1:26" x14ac:dyDescent="0.65">
      <c r="A29" s="8"/>
      <c r="B29" s="315" t="s">
        <v>239</v>
      </c>
      <c r="C29" s="225"/>
      <c r="D29" s="226"/>
      <c r="E29" s="225"/>
      <c r="F29" s="226"/>
      <c r="G29" s="225"/>
      <c r="H29" s="226"/>
      <c r="I29" s="225"/>
      <c r="J29" s="226"/>
      <c r="K29" s="8"/>
      <c r="L29" s="8"/>
      <c r="M29" s="8"/>
      <c r="N29" s="8"/>
      <c r="O29" s="8"/>
      <c r="P29" s="8"/>
      <c r="Q29" s="8"/>
      <c r="R29" s="8"/>
      <c r="S29" s="8"/>
      <c r="T29" s="8"/>
      <c r="U29" s="8"/>
      <c r="V29" s="8"/>
      <c r="W29" s="8"/>
      <c r="X29" s="8"/>
      <c r="Y29" s="8"/>
      <c r="Z29" s="8"/>
    </row>
    <row r="30" spans="1:26" ht="14.5" x14ac:dyDescent="0.7">
      <c r="A30" s="8"/>
      <c r="B30" s="316" t="s">
        <v>240</v>
      </c>
      <c r="C30" s="223">
        <f t="shared" ref="C30:J30" si="6">C28-C29</f>
        <v>0</v>
      </c>
      <c r="D30" s="220">
        <f t="shared" si="6"/>
        <v>0</v>
      </c>
      <c r="E30" s="223">
        <f t="shared" si="6"/>
        <v>0</v>
      </c>
      <c r="F30" s="220">
        <f t="shared" si="6"/>
        <v>0</v>
      </c>
      <c r="G30" s="223">
        <f t="shared" si="6"/>
        <v>0</v>
      </c>
      <c r="H30" s="220">
        <f t="shared" si="6"/>
        <v>0</v>
      </c>
      <c r="I30" s="223">
        <f t="shared" si="6"/>
        <v>0</v>
      </c>
      <c r="J30" s="220">
        <f t="shared" si="6"/>
        <v>0</v>
      </c>
      <c r="K30" s="8"/>
      <c r="L30" s="8"/>
      <c r="M30" s="8"/>
      <c r="N30" s="8"/>
      <c r="O30" s="8"/>
      <c r="P30" s="8"/>
      <c r="Q30" s="8"/>
      <c r="R30" s="8"/>
      <c r="S30" s="8"/>
      <c r="T30" s="8"/>
      <c r="U30" s="8"/>
      <c r="V30" s="8"/>
      <c r="W30" s="8"/>
      <c r="X30" s="8"/>
      <c r="Y30" s="8"/>
      <c r="Z30" s="8"/>
    </row>
    <row r="31" spans="1:26"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6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6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6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6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6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6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6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6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6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6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6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6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6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6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6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6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6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6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6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6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6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6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6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6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6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6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6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6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6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6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6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6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6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6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6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6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6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6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x14ac:dyDescent="0.6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sheetData>
  <mergeCells count="9">
    <mergeCell ref="I8:J8"/>
    <mergeCell ref="C4:D4"/>
    <mergeCell ref="C5:D5"/>
    <mergeCell ref="B3:D3"/>
    <mergeCell ref="F3:G3"/>
    <mergeCell ref="F4:G4"/>
    <mergeCell ref="C8:D8"/>
    <mergeCell ref="E8:F8"/>
    <mergeCell ref="G8:H8"/>
  </mergeCells>
  <hyperlinks>
    <hyperlink ref="B1" location="Contents!A1" display="Back to Contents" xr:uid="{E2C5CC2F-E6E5-433B-A615-25FAE889A407}"/>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FFCBC-787F-4F1E-98C2-0BA134B5DA5B}">
  <sheetPr>
    <tabColor theme="7" tint="0.79998168889431442"/>
  </sheetPr>
  <dimension ref="A1:Z77"/>
  <sheetViews>
    <sheetView topLeftCell="A34" zoomScale="90" zoomScaleNormal="90" workbookViewId="0">
      <selection activeCell="F29" sqref="F29"/>
    </sheetView>
  </sheetViews>
  <sheetFormatPr defaultColWidth="8.7265625" defaultRowHeight="14.25" x14ac:dyDescent="0.65"/>
  <cols>
    <col min="1" max="1" width="8.7265625" style="2" customWidth="1"/>
    <col min="2" max="2" width="29.86328125" style="2" bestFit="1" customWidth="1"/>
    <col min="3" max="4" width="20.7265625" style="2" customWidth="1"/>
    <col min="5" max="5" width="38.54296875" style="2" customWidth="1"/>
    <col min="6" max="6" width="20.7265625" style="2" customWidth="1"/>
    <col min="7" max="7" width="20.1328125" style="2" customWidth="1"/>
    <col min="8" max="8" width="8.7265625" style="2"/>
    <col min="9" max="9" width="25.40625" style="2" customWidth="1"/>
    <col min="10" max="13" width="8.7265625" style="2"/>
    <col min="14" max="14" width="37.40625" style="2" customWidth="1"/>
    <col min="15" max="16384" width="8.7265625" style="2"/>
  </cols>
  <sheetData>
    <row r="1" spans="1:26" s="8" customFormat="1" ht="14.5" x14ac:dyDescent="0.65">
      <c r="B1" s="294" t="s">
        <v>57</v>
      </c>
    </row>
    <row r="2" spans="1:26" ht="15"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18.75" thickBot="1" x14ac:dyDescent="0.8">
      <c r="A3" s="8"/>
      <c r="B3" s="741" t="s">
        <v>241</v>
      </c>
      <c r="C3" s="742"/>
      <c r="D3" s="743"/>
      <c r="E3" s="54"/>
      <c r="F3" s="838" t="s">
        <v>202</v>
      </c>
      <c r="G3" s="839"/>
      <c r="H3" s="8"/>
      <c r="I3" s="646"/>
      <c r="J3" s="8"/>
      <c r="K3" s="8"/>
      <c r="L3" s="8"/>
      <c r="M3" s="8"/>
      <c r="N3" s="8"/>
      <c r="O3" s="8"/>
      <c r="P3" s="8"/>
      <c r="Q3" s="8"/>
      <c r="R3" s="8"/>
      <c r="S3" s="8"/>
      <c r="T3" s="8"/>
      <c r="U3" s="8"/>
      <c r="V3" s="8"/>
      <c r="W3" s="8"/>
      <c r="X3" s="8"/>
      <c r="Y3" s="8"/>
      <c r="Z3" s="8"/>
    </row>
    <row r="4" spans="1:26" ht="15.25" thickBot="1" x14ac:dyDescent="0.8">
      <c r="A4" s="8"/>
      <c r="B4" s="32" t="s">
        <v>1</v>
      </c>
      <c r="C4" s="759" t="s">
        <v>2</v>
      </c>
      <c r="D4" s="760"/>
      <c r="E4" s="646"/>
      <c r="F4" s="824" t="s">
        <v>204</v>
      </c>
      <c r="G4" s="825"/>
      <c r="H4" s="8"/>
      <c r="I4" s="126"/>
      <c r="J4" s="8"/>
      <c r="K4" s="8"/>
      <c r="L4" s="8"/>
      <c r="M4" s="8"/>
      <c r="N4" s="8"/>
      <c r="O4" s="8"/>
      <c r="P4" s="8"/>
      <c r="Q4" s="8"/>
      <c r="R4" s="8"/>
      <c r="S4" s="8"/>
      <c r="T4" s="8"/>
      <c r="U4" s="8"/>
      <c r="V4" s="8"/>
      <c r="W4" s="8"/>
      <c r="X4" s="8"/>
      <c r="Y4" s="8"/>
      <c r="Z4" s="8"/>
    </row>
    <row r="5" spans="1:26" ht="15.25" thickBot="1" x14ac:dyDescent="0.8">
      <c r="A5" s="8"/>
      <c r="B5" s="15" t="s">
        <v>3</v>
      </c>
      <c r="C5" s="736"/>
      <c r="D5" s="737"/>
      <c r="E5" s="646"/>
      <c r="F5" s="646"/>
      <c r="G5" s="31"/>
      <c r="H5" s="8"/>
      <c r="I5" s="8"/>
      <c r="J5" s="8"/>
      <c r="K5" s="8"/>
      <c r="L5" s="8"/>
      <c r="M5" s="8"/>
      <c r="N5" s="8"/>
      <c r="O5" s="8"/>
      <c r="P5" s="8"/>
      <c r="Q5" s="8"/>
      <c r="R5" s="8"/>
      <c r="S5" s="8"/>
      <c r="T5" s="8"/>
      <c r="U5" s="8"/>
      <c r="V5" s="8"/>
      <c r="W5" s="8"/>
      <c r="X5" s="8"/>
      <c r="Y5" s="8"/>
      <c r="Z5" s="8"/>
    </row>
    <row r="6" spans="1:26" x14ac:dyDescent="0.65">
      <c r="A6" s="8"/>
      <c r="B6" s="8"/>
      <c r="C6" s="8"/>
      <c r="D6" s="8"/>
      <c r="E6" s="8"/>
      <c r="F6" s="8"/>
      <c r="G6" s="8"/>
      <c r="H6" s="8"/>
      <c r="I6" s="8"/>
      <c r="J6" s="8"/>
      <c r="K6" s="8"/>
      <c r="L6" s="8"/>
      <c r="M6" s="8"/>
      <c r="N6" s="8"/>
      <c r="O6" s="8"/>
      <c r="P6" s="8"/>
      <c r="Q6" s="8"/>
      <c r="R6" s="8"/>
      <c r="S6" s="8"/>
      <c r="T6" s="8"/>
      <c r="U6" s="8"/>
      <c r="V6" s="8"/>
      <c r="W6" s="8"/>
      <c r="X6" s="8"/>
      <c r="Y6" s="8"/>
      <c r="Z6" s="8"/>
    </row>
    <row r="7" spans="1:26" x14ac:dyDescent="0.65">
      <c r="A7" s="8"/>
      <c r="B7" s="650" t="s">
        <v>115</v>
      </c>
      <c r="C7" s="8"/>
      <c r="D7" s="8"/>
      <c r="E7" s="8"/>
      <c r="F7" s="8"/>
      <c r="G7" s="8"/>
      <c r="H7" s="8"/>
      <c r="I7" s="8"/>
      <c r="J7" s="8"/>
      <c r="K7" s="8"/>
      <c r="L7" s="8"/>
      <c r="M7" s="8"/>
      <c r="N7" s="8"/>
      <c r="O7" s="8"/>
      <c r="P7" s="8"/>
      <c r="Q7" s="8"/>
      <c r="R7" s="8"/>
      <c r="S7" s="8"/>
      <c r="T7" s="8"/>
      <c r="U7" s="8"/>
      <c r="V7" s="8"/>
      <c r="W7" s="8"/>
      <c r="X7" s="8"/>
      <c r="Y7" s="8"/>
      <c r="Z7" s="8"/>
    </row>
    <row r="8" spans="1:26" x14ac:dyDescent="0.65">
      <c r="A8" s="8"/>
      <c r="B8" s="837" t="s">
        <v>242</v>
      </c>
      <c r="C8" s="837"/>
      <c r="D8" s="837"/>
      <c r="E8" s="837"/>
      <c r="F8" s="8"/>
      <c r="G8" s="8"/>
      <c r="H8" s="8"/>
      <c r="I8" s="8"/>
      <c r="J8" s="8"/>
      <c r="K8" s="8"/>
      <c r="L8" s="8"/>
      <c r="M8" s="8"/>
      <c r="N8" s="8"/>
      <c r="O8" s="8"/>
      <c r="P8" s="8"/>
      <c r="Q8" s="8"/>
      <c r="R8" s="8"/>
      <c r="S8" s="8"/>
      <c r="T8" s="8"/>
      <c r="U8" s="8"/>
      <c r="V8" s="8"/>
      <c r="W8" s="8"/>
      <c r="X8" s="8"/>
      <c r="Y8" s="8"/>
      <c r="Z8" s="8"/>
    </row>
    <row r="9" spans="1:26" ht="15" thickBot="1" x14ac:dyDescent="0.8">
      <c r="A9" s="8"/>
      <c r="B9" s="8"/>
      <c r="C9" s="8"/>
      <c r="D9" s="8"/>
      <c r="E9" s="8"/>
      <c r="F9" s="8"/>
      <c r="G9" s="8"/>
      <c r="H9" s="8"/>
      <c r="I9" s="8"/>
      <c r="J9" s="8"/>
      <c r="K9" s="8"/>
      <c r="L9" s="8"/>
      <c r="M9" s="8"/>
      <c r="N9" s="8"/>
      <c r="O9" s="8"/>
      <c r="P9" s="8"/>
      <c r="Q9" s="8"/>
      <c r="R9" s="8"/>
      <c r="S9" s="8"/>
      <c r="T9" s="8"/>
      <c r="U9" s="8"/>
      <c r="V9" s="8"/>
      <c r="W9" s="8"/>
      <c r="X9" s="8"/>
      <c r="Y9" s="8"/>
      <c r="Z9" s="8"/>
    </row>
    <row r="10" spans="1:26" ht="15.25" thickBot="1" x14ac:dyDescent="0.85">
      <c r="A10" s="8"/>
      <c r="B10" s="320" t="s">
        <v>102</v>
      </c>
      <c r="C10" s="320" t="s">
        <v>243</v>
      </c>
      <c r="D10" s="320" t="s">
        <v>118</v>
      </c>
      <c r="E10" s="688" t="s">
        <v>119</v>
      </c>
      <c r="F10" s="8"/>
      <c r="G10" s="127"/>
      <c r="H10" s="8"/>
      <c r="I10" s="8"/>
      <c r="J10" s="8"/>
      <c r="K10" s="8"/>
      <c r="L10" s="8"/>
      <c r="M10" s="8"/>
      <c r="N10" s="127"/>
      <c r="O10" s="8"/>
      <c r="P10" s="8"/>
      <c r="Q10" s="8"/>
      <c r="R10" s="8"/>
      <c r="S10" s="8"/>
      <c r="T10" s="8"/>
      <c r="U10" s="8"/>
      <c r="V10" s="8"/>
      <c r="W10" s="8"/>
      <c r="X10" s="8"/>
      <c r="Y10" s="8"/>
      <c r="Z10" s="8"/>
    </row>
    <row r="11" spans="1:26" ht="29" x14ac:dyDescent="0.65">
      <c r="A11" s="8"/>
      <c r="B11" s="652" t="s">
        <v>244</v>
      </c>
      <c r="C11" s="689"/>
      <c r="D11" s="834"/>
      <c r="E11" s="690"/>
      <c r="F11" s="8"/>
      <c r="G11" s="8"/>
      <c r="H11" s="8"/>
      <c r="I11" s="8"/>
      <c r="J11" s="8"/>
      <c r="K11" s="8"/>
      <c r="L11" s="8"/>
      <c r="M11" s="8"/>
      <c r="N11" s="8"/>
      <c r="O11" s="8"/>
      <c r="P11" s="8"/>
      <c r="Q11" s="8"/>
      <c r="R11" s="8"/>
      <c r="S11" s="8"/>
      <c r="T11" s="8"/>
      <c r="U11" s="8"/>
      <c r="V11" s="8"/>
      <c r="W11" s="8"/>
      <c r="X11" s="8"/>
      <c r="Y11" s="8"/>
      <c r="Z11" s="8"/>
    </row>
    <row r="12" spans="1:26" x14ac:dyDescent="0.65">
      <c r="A12" s="8"/>
      <c r="B12" s="691" t="s">
        <v>123</v>
      </c>
      <c r="C12" s="658">
        <f>C11-C13</f>
        <v>0</v>
      </c>
      <c r="D12" s="835"/>
      <c r="E12" s="692"/>
      <c r="F12" s="8"/>
      <c r="G12" s="8"/>
      <c r="H12" s="8"/>
      <c r="I12" s="8"/>
      <c r="J12" s="8"/>
      <c r="K12" s="8"/>
      <c r="L12" s="8"/>
      <c r="M12" s="8"/>
      <c r="N12" s="8"/>
      <c r="O12" s="8"/>
      <c r="P12" s="8"/>
      <c r="Q12" s="8"/>
      <c r="R12" s="8"/>
      <c r="S12" s="8"/>
      <c r="T12" s="8"/>
      <c r="U12" s="8"/>
      <c r="V12" s="8"/>
      <c r="W12" s="8"/>
      <c r="X12" s="8"/>
      <c r="Y12" s="8"/>
      <c r="Z12" s="8"/>
    </row>
    <row r="13" spans="1:26" ht="29" x14ac:dyDescent="0.65">
      <c r="A13" s="8"/>
      <c r="B13" s="693" t="s">
        <v>245</v>
      </c>
      <c r="C13" s="658">
        <f>IF(C11&gt;C16,C14+C16,C16-C14)</f>
        <v>0</v>
      </c>
      <c r="D13" s="835"/>
      <c r="E13" s="694"/>
      <c r="F13" s="8"/>
      <c r="G13" s="127"/>
      <c r="H13" s="8"/>
      <c r="I13" s="8"/>
      <c r="J13" s="8"/>
      <c r="K13" s="8"/>
      <c r="L13" s="8"/>
      <c r="M13" s="8"/>
      <c r="N13" s="8"/>
      <c r="O13" s="8"/>
      <c r="P13" s="8"/>
      <c r="Q13" s="8"/>
      <c r="R13" s="8"/>
      <c r="S13" s="8"/>
      <c r="T13" s="8"/>
      <c r="U13" s="8"/>
      <c r="V13" s="8"/>
      <c r="W13" s="8"/>
      <c r="X13" s="8"/>
      <c r="Y13" s="8"/>
      <c r="Z13" s="8"/>
    </row>
    <row r="14" spans="1:26" ht="43.5" thickBot="1" x14ac:dyDescent="0.8">
      <c r="A14" s="8"/>
      <c r="B14" s="664" t="s">
        <v>246</v>
      </c>
      <c r="C14" s="684"/>
      <c r="D14" s="836"/>
      <c r="E14" s="695"/>
      <c r="F14" s="8"/>
      <c r="G14" s="127"/>
      <c r="H14" s="8"/>
      <c r="I14" s="8"/>
      <c r="J14" s="8"/>
      <c r="K14" s="8"/>
      <c r="L14" s="8"/>
      <c r="M14" s="8"/>
      <c r="N14" s="8"/>
      <c r="O14" s="8"/>
      <c r="P14" s="8"/>
      <c r="Q14" s="8"/>
      <c r="R14" s="8"/>
      <c r="S14" s="8"/>
      <c r="T14" s="8"/>
      <c r="U14" s="8"/>
      <c r="V14" s="8"/>
      <c r="W14" s="8"/>
      <c r="X14" s="8"/>
      <c r="Y14" s="8"/>
      <c r="Z14" s="8"/>
    </row>
    <row r="15" spans="1:26" ht="15" thickBot="1" x14ac:dyDescent="0.8">
      <c r="A15" s="8"/>
      <c r="B15" s="667"/>
      <c r="C15" s="667"/>
      <c r="D15" s="667"/>
      <c r="E15" s="667"/>
      <c r="F15" s="8"/>
      <c r="G15" s="127"/>
      <c r="H15" s="8"/>
      <c r="I15" s="8"/>
      <c r="J15" s="8"/>
      <c r="K15" s="8"/>
      <c r="L15" s="8"/>
      <c r="M15" s="8"/>
      <c r="N15" s="8"/>
      <c r="O15" s="8"/>
      <c r="P15" s="8"/>
      <c r="Q15" s="8"/>
      <c r="R15" s="8"/>
      <c r="S15" s="8"/>
      <c r="T15" s="8"/>
      <c r="U15" s="8"/>
      <c r="V15" s="8"/>
      <c r="W15" s="8"/>
      <c r="X15" s="8"/>
      <c r="Y15" s="8"/>
      <c r="Z15" s="8"/>
    </row>
    <row r="16" spans="1:26" ht="43.5" x14ac:dyDescent="0.65">
      <c r="A16" s="8"/>
      <c r="B16" s="696" t="s">
        <v>247</v>
      </c>
      <c r="C16" s="689"/>
      <c r="D16" s="834"/>
      <c r="E16" s="690"/>
      <c r="F16" s="8"/>
      <c r="G16" s="8"/>
      <c r="H16" s="8"/>
      <c r="I16" s="8"/>
      <c r="J16" s="8"/>
      <c r="K16" s="8"/>
      <c r="L16" s="8"/>
      <c r="M16" s="8"/>
      <c r="N16" s="8"/>
      <c r="O16" s="8"/>
      <c r="P16" s="8"/>
      <c r="Q16" s="8"/>
      <c r="R16" s="8"/>
      <c r="S16" s="8"/>
      <c r="T16" s="8"/>
      <c r="U16" s="8"/>
      <c r="V16" s="8"/>
      <c r="W16" s="8"/>
      <c r="X16" s="8"/>
      <c r="Y16" s="8"/>
      <c r="Z16" s="8"/>
    </row>
    <row r="17" spans="1:26" x14ac:dyDescent="0.65">
      <c r="A17" s="8"/>
      <c r="B17" s="697" t="s">
        <v>123</v>
      </c>
      <c r="C17" s="658">
        <f>C16-C18</f>
        <v>0</v>
      </c>
      <c r="D17" s="835"/>
      <c r="E17" s="692"/>
      <c r="F17" s="8"/>
      <c r="G17" s="127"/>
      <c r="H17" s="8"/>
      <c r="I17" s="8"/>
      <c r="J17" s="8"/>
      <c r="K17" s="8"/>
      <c r="L17" s="8"/>
      <c r="M17" s="8"/>
      <c r="N17" s="8"/>
      <c r="O17" s="8"/>
      <c r="P17" s="8"/>
      <c r="Q17" s="8"/>
      <c r="R17" s="8"/>
      <c r="S17" s="8"/>
      <c r="T17" s="8"/>
      <c r="U17" s="8"/>
      <c r="V17" s="8"/>
      <c r="W17" s="8"/>
      <c r="X17" s="8"/>
      <c r="Y17" s="8"/>
      <c r="Z17" s="8"/>
    </row>
    <row r="18" spans="1:26" ht="29" x14ac:dyDescent="0.65">
      <c r="A18" s="8"/>
      <c r="B18" s="698" t="s">
        <v>248</v>
      </c>
      <c r="C18" s="658">
        <f>C19+C21</f>
        <v>0</v>
      </c>
      <c r="D18" s="835"/>
      <c r="E18" s="692"/>
      <c r="F18" s="8"/>
      <c r="G18" s="127"/>
      <c r="H18" s="8"/>
      <c r="I18" s="8"/>
      <c r="J18" s="8"/>
      <c r="K18" s="8"/>
      <c r="L18" s="8"/>
      <c r="M18" s="8"/>
      <c r="N18" s="8"/>
      <c r="O18" s="8"/>
      <c r="P18" s="8"/>
      <c r="Q18" s="8"/>
      <c r="R18" s="8"/>
      <c r="S18" s="8"/>
      <c r="T18" s="8"/>
      <c r="U18" s="8"/>
      <c r="V18" s="8"/>
      <c r="W18" s="8"/>
      <c r="X18" s="8"/>
      <c r="Y18" s="8"/>
      <c r="Z18" s="8"/>
    </row>
    <row r="19" spans="1:26" ht="43.5" thickBot="1" x14ac:dyDescent="0.8">
      <c r="A19" s="8"/>
      <c r="B19" s="699" t="s">
        <v>249</v>
      </c>
      <c r="C19" s="684"/>
      <c r="D19" s="836"/>
      <c r="E19" s="695"/>
      <c r="F19" s="8"/>
      <c r="G19" s="8"/>
      <c r="H19" s="8"/>
      <c r="I19" s="8"/>
      <c r="J19" s="8"/>
      <c r="K19" s="8"/>
      <c r="L19" s="8"/>
      <c r="M19" s="8"/>
      <c r="N19" s="8"/>
      <c r="O19" s="8"/>
      <c r="P19" s="8"/>
      <c r="Q19" s="8"/>
      <c r="R19" s="8"/>
      <c r="S19" s="8"/>
      <c r="T19" s="8"/>
      <c r="U19" s="8"/>
      <c r="V19" s="8"/>
      <c r="W19" s="8"/>
      <c r="X19" s="8"/>
      <c r="Y19" s="8"/>
      <c r="Z19" s="8"/>
    </row>
    <row r="20" spans="1:26" ht="15" thickBot="1" x14ac:dyDescent="0.8">
      <c r="A20" s="8"/>
      <c r="B20" s="667"/>
      <c r="C20" s="667"/>
      <c r="D20" s="667"/>
      <c r="E20" s="667"/>
      <c r="F20" s="8"/>
      <c r="G20" s="8"/>
      <c r="H20" s="8"/>
      <c r="I20" s="8"/>
      <c r="J20" s="8"/>
      <c r="K20" s="8"/>
      <c r="L20" s="8"/>
      <c r="M20" s="8"/>
      <c r="N20" s="8"/>
      <c r="O20" s="8"/>
      <c r="P20" s="8"/>
      <c r="Q20" s="8"/>
      <c r="R20" s="8"/>
      <c r="S20" s="8"/>
      <c r="T20" s="8"/>
      <c r="U20" s="8"/>
      <c r="V20" s="8"/>
      <c r="W20" s="8"/>
      <c r="X20" s="8"/>
      <c r="Y20" s="8"/>
      <c r="Z20" s="8"/>
    </row>
    <row r="21" spans="1:26" ht="72.5" x14ac:dyDescent="0.65">
      <c r="A21" s="8"/>
      <c r="B21" s="700" t="s">
        <v>250</v>
      </c>
      <c r="C21" s="701"/>
      <c r="D21" s="689"/>
      <c r="E21" s="690"/>
      <c r="F21" s="8"/>
      <c r="G21" s="8"/>
      <c r="H21" s="8"/>
      <c r="I21" s="8"/>
      <c r="J21" s="8"/>
      <c r="K21" s="8"/>
      <c r="L21" s="8"/>
      <c r="M21" s="8"/>
      <c r="N21" s="8"/>
      <c r="O21" s="8"/>
      <c r="P21" s="8"/>
      <c r="Q21" s="8"/>
      <c r="R21" s="8"/>
      <c r="S21" s="8"/>
      <c r="T21" s="8"/>
      <c r="U21" s="8"/>
      <c r="V21" s="8"/>
      <c r="W21" s="8"/>
      <c r="X21" s="8"/>
      <c r="Y21" s="8"/>
      <c r="Z21" s="8"/>
    </row>
    <row r="22" spans="1:26" ht="18.649999999999999" customHeight="1" thickBot="1" x14ac:dyDescent="0.8">
      <c r="A22" s="8"/>
      <c r="B22" s="702" t="s">
        <v>123</v>
      </c>
      <c r="C22" s="703">
        <f>C21-C24</f>
        <v>0</v>
      </c>
      <c r="D22" s="671">
        <f>D24</f>
        <v>0</v>
      </c>
      <c r="E22" s="704"/>
      <c r="F22" s="8"/>
      <c r="G22" s="127"/>
      <c r="H22" s="8"/>
      <c r="I22" s="8"/>
      <c r="J22" s="8"/>
      <c r="K22" s="8"/>
      <c r="L22" s="8"/>
      <c r="M22" s="8"/>
      <c r="N22" s="8"/>
      <c r="O22" s="8"/>
      <c r="P22" s="8"/>
      <c r="Q22" s="8"/>
      <c r="R22" s="8"/>
      <c r="S22" s="8"/>
      <c r="T22" s="8"/>
      <c r="U22" s="8"/>
      <c r="V22" s="8"/>
      <c r="W22" s="8"/>
      <c r="X22" s="8"/>
      <c r="Y22" s="8"/>
      <c r="Z22" s="8"/>
    </row>
    <row r="23" spans="1:26" ht="18.649999999999999" customHeight="1" thickBot="1" x14ac:dyDescent="0.8">
      <c r="A23" s="8"/>
      <c r="B23" s="679"/>
      <c r="C23" s="679"/>
      <c r="D23" s="679"/>
      <c r="E23" s="679"/>
      <c r="F23" s="8"/>
      <c r="G23" s="8"/>
      <c r="H23" s="8"/>
      <c r="I23" s="8"/>
      <c r="J23" s="8"/>
      <c r="K23" s="8"/>
      <c r="L23" s="8"/>
      <c r="M23" s="8"/>
      <c r="N23" s="8"/>
      <c r="O23" s="8"/>
      <c r="P23" s="8"/>
      <c r="Q23" s="8"/>
      <c r="R23" s="8"/>
      <c r="S23" s="8"/>
      <c r="T23" s="8"/>
      <c r="U23" s="8"/>
      <c r="V23" s="8"/>
      <c r="W23" s="8"/>
      <c r="X23" s="8"/>
      <c r="Y23" s="8"/>
      <c r="Z23" s="8"/>
    </row>
    <row r="24" spans="1:26" ht="47.25" customHeight="1" x14ac:dyDescent="0.65">
      <c r="A24" s="8"/>
      <c r="B24" s="705" t="s">
        <v>251</v>
      </c>
      <c r="C24" s="706">
        <f>SUM(C25:C29)</f>
        <v>0</v>
      </c>
      <c r="D24" s="707">
        <f>SUM(D25:D29)</f>
        <v>0</v>
      </c>
      <c r="E24" s="708"/>
      <c r="F24" s="8"/>
      <c r="G24" s="8"/>
      <c r="H24" s="8"/>
      <c r="I24" s="8"/>
      <c r="J24" s="8"/>
      <c r="K24" s="8"/>
      <c r="L24" s="8"/>
      <c r="M24" s="8"/>
      <c r="N24" s="8"/>
      <c r="O24" s="8"/>
      <c r="P24" s="8"/>
      <c r="Q24" s="8"/>
      <c r="R24" s="8"/>
      <c r="S24" s="8"/>
      <c r="T24" s="8"/>
      <c r="U24" s="8"/>
      <c r="V24" s="8"/>
      <c r="W24" s="8"/>
      <c r="X24" s="8"/>
      <c r="Y24" s="8"/>
      <c r="Z24" s="8"/>
    </row>
    <row r="25" spans="1:26" ht="42.75" x14ac:dyDescent="0.65">
      <c r="A25" s="8"/>
      <c r="B25" s="709" t="s">
        <v>252</v>
      </c>
      <c r="C25" s="710">
        <f>C31</f>
        <v>0</v>
      </c>
      <c r="D25" s="711">
        <f>D31</f>
        <v>0</v>
      </c>
      <c r="E25" s="712"/>
      <c r="F25" s="8"/>
      <c r="G25" s="8"/>
      <c r="H25" s="8"/>
      <c r="I25" s="8"/>
      <c r="J25" s="8"/>
      <c r="K25" s="8"/>
      <c r="L25" s="8"/>
      <c r="M25" s="8"/>
      <c r="N25" s="8"/>
      <c r="O25" s="8"/>
      <c r="P25" s="8"/>
      <c r="Q25" s="8"/>
      <c r="R25" s="8"/>
      <c r="S25" s="8"/>
      <c r="T25" s="8"/>
      <c r="U25" s="8"/>
      <c r="V25" s="8"/>
      <c r="W25" s="8"/>
      <c r="X25" s="8"/>
      <c r="Y25" s="8"/>
      <c r="Z25" s="8"/>
    </row>
    <row r="26" spans="1:26" ht="28.5" x14ac:dyDescent="0.65">
      <c r="A26" s="8"/>
      <c r="B26" s="436" t="s">
        <v>253</v>
      </c>
      <c r="C26" s="124"/>
      <c r="D26" s="123"/>
      <c r="E26" s="712"/>
      <c r="F26" s="8"/>
      <c r="G26" s="8"/>
      <c r="H26" s="8"/>
      <c r="I26" s="8"/>
      <c r="J26" s="8"/>
      <c r="K26" s="8"/>
      <c r="L26" s="8"/>
      <c r="M26" s="8"/>
      <c r="N26" s="8"/>
      <c r="O26" s="8"/>
      <c r="P26" s="8"/>
      <c r="Q26" s="8"/>
      <c r="R26" s="8"/>
      <c r="S26" s="8"/>
      <c r="T26" s="8"/>
      <c r="U26" s="8"/>
      <c r="V26" s="8"/>
      <c r="W26" s="8"/>
      <c r="X26" s="8"/>
      <c r="Y26" s="8"/>
      <c r="Z26" s="8"/>
    </row>
    <row r="27" spans="1:26" ht="28.5" x14ac:dyDescent="0.65">
      <c r="A27" s="8"/>
      <c r="B27" s="436" t="s">
        <v>254</v>
      </c>
      <c r="C27" s="124"/>
      <c r="D27" s="123"/>
      <c r="E27" s="713"/>
      <c r="F27" s="8"/>
      <c r="G27" s="127"/>
      <c r="H27" s="8"/>
      <c r="I27" s="8"/>
      <c r="J27" s="8"/>
      <c r="K27" s="8"/>
      <c r="L27" s="8"/>
      <c r="M27" s="8"/>
      <c r="N27" s="8"/>
      <c r="O27" s="8"/>
      <c r="P27" s="8"/>
      <c r="Q27" s="8"/>
      <c r="R27" s="8"/>
      <c r="S27" s="8"/>
      <c r="T27" s="8"/>
      <c r="U27" s="8"/>
      <c r="V27" s="8"/>
      <c r="W27" s="8"/>
      <c r="X27" s="8"/>
      <c r="Y27" s="8"/>
      <c r="Z27" s="8"/>
    </row>
    <row r="28" spans="1:26" ht="28.5" x14ac:dyDescent="0.65">
      <c r="A28" s="8"/>
      <c r="B28" s="436" t="s">
        <v>255</v>
      </c>
      <c r="C28" s="124"/>
      <c r="D28" s="123"/>
      <c r="E28" s="713"/>
      <c r="F28" s="8"/>
      <c r="G28" s="127"/>
      <c r="H28" s="8"/>
      <c r="I28" s="8"/>
      <c r="J28" s="8"/>
      <c r="K28" s="8"/>
      <c r="L28" s="8"/>
      <c r="M28" s="8"/>
      <c r="N28" s="8"/>
      <c r="O28" s="8"/>
      <c r="P28" s="8"/>
      <c r="Q28" s="8"/>
      <c r="R28" s="8"/>
      <c r="S28" s="8"/>
      <c r="T28" s="8"/>
      <c r="U28" s="8"/>
      <c r="V28" s="8"/>
      <c r="W28" s="8"/>
      <c r="X28" s="8"/>
      <c r="Y28" s="8"/>
      <c r="Z28" s="8"/>
    </row>
    <row r="29" spans="1:26" ht="43.5" thickBot="1" x14ac:dyDescent="0.8">
      <c r="A29" s="8"/>
      <c r="B29" s="437" t="s">
        <v>256</v>
      </c>
      <c r="C29" s="714"/>
      <c r="D29" s="715"/>
      <c r="E29" s="716"/>
      <c r="F29" s="8"/>
      <c r="G29" s="127"/>
      <c r="H29" s="8"/>
      <c r="I29" s="8"/>
      <c r="J29" s="8"/>
      <c r="K29" s="8"/>
      <c r="L29" s="8"/>
      <c r="M29" s="8"/>
      <c r="N29" s="8"/>
      <c r="O29" s="8"/>
      <c r="P29" s="8"/>
      <c r="Q29" s="8"/>
      <c r="R29" s="8"/>
      <c r="S29" s="8"/>
      <c r="T29" s="8"/>
      <c r="U29" s="8"/>
      <c r="V29" s="8"/>
      <c r="W29" s="8"/>
      <c r="X29" s="8"/>
      <c r="Y29" s="8"/>
      <c r="Z29" s="8"/>
    </row>
    <row r="30" spans="1:26" ht="15" thickBot="1" x14ac:dyDescent="0.8">
      <c r="A30" s="8"/>
      <c r="B30" s="679"/>
      <c r="C30" s="679"/>
      <c r="D30" s="679"/>
      <c r="E30" s="679"/>
      <c r="F30" s="8"/>
      <c r="G30" s="8"/>
      <c r="H30" s="8"/>
      <c r="I30" s="8"/>
      <c r="J30" s="8"/>
      <c r="K30" s="8"/>
      <c r="L30" s="8"/>
      <c r="M30" s="8"/>
      <c r="N30" s="8"/>
      <c r="O30" s="8"/>
      <c r="P30" s="8"/>
      <c r="Q30" s="8"/>
      <c r="R30" s="8"/>
      <c r="S30" s="8"/>
      <c r="T30" s="8"/>
      <c r="U30" s="8"/>
      <c r="V30" s="8"/>
      <c r="W30" s="8"/>
      <c r="X30" s="8"/>
      <c r="Y30" s="8"/>
      <c r="Z30" s="8"/>
    </row>
    <row r="31" spans="1:26" ht="58" x14ac:dyDescent="0.65">
      <c r="A31" s="8"/>
      <c r="B31" s="705" t="s">
        <v>257</v>
      </c>
      <c r="C31" s="706">
        <f>SUM(C32:C34)</f>
        <v>0</v>
      </c>
      <c r="D31" s="707">
        <f>SUM(D32:D34)</f>
        <v>0</v>
      </c>
      <c r="E31" s="708"/>
      <c r="F31" s="8"/>
      <c r="G31" s="8"/>
      <c r="H31" s="8"/>
      <c r="I31" s="8"/>
      <c r="J31" s="8"/>
      <c r="K31" s="8"/>
      <c r="L31" s="8"/>
      <c r="M31" s="8"/>
      <c r="N31" s="8"/>
      <c r="O31" s="8"/>
      <c r="P31" s="8"/>
      <c r="Q31" s="8"/>
      <c r="R31" s="8"/>
      <c r="S31" s="8"/>
      <c r="T31" s="8"/>
      <c r="U31" s="8"/>
      <c r="V31" s="8"/>
      <c r="W31" s="8"/>
      <c r="X31" s="8"/>
      <c r="Y31" s="8"/>
      <c r="Z31" s="8"/>
    </row>
    <row r="32" spans="1:26" ht="42.75" x14ac:dyDescent="0.65">
      <c r="A32" s="8"/>
      <c r="B32" s="717" t="s">
        <v>258</v>
      </c>
      <c r="C32" s="124"/>
      <c r="D32" s="123"/>
      <c r="E32" s="713"/>
      <c r="F32" s="8"/>
      <c r="G32" s="8"/>
      <c r="H32" s="8"/>
      <c r="I32" s="8"/>
      <c r="J32" s="8"/>
      <c r="K32" s="8"/>
      <c r="L32" s="8"/>
      <c r="M32" s="8"/>
      <c r="N32" s="8"/>
      <c r="O32" s="8"/>
      <c r="P32" s="8"/>
      <c r="Q32" s="8"/>
      <c r="R32" s="8"/>
      <c r="S32" s="8"/>
      <c r="T32" s="8"/>
      <c r="U32" s="8"/>
      <c r="V32" s="8"/>
      <c r="W32" s="8"/>
      <c r="X32" s="8"/>
      <c r="Y32" s="8"/>
      <c r="Z32" s="8"/>
    </row>
    <row r="33" spans="1:26" ht="42.75" x14ac:dyDescent="0.65">
      <c r="A33" s="8"/>
      <c r="B33" s="717" t="s">
        <v>259</v>
      </c>
      <c r="C33" s="718"/>
      <c r="D33" s="719"/>
      <c r="E33" s="720"/>
      <c r="F33" s="8"/>
      <c r="G33" s="8"/>
      <c r="H33" s="8"/>
      <c r="I33" s="8"/>
      <c r="J33" s="8"/>
      <c r="K33" s="8"/>
      <c r="L33" s="8"/>
      <c r="M33" s="8"/>
      <c r="N33" s="8"/>
      <c r="O33" s="8"/>
      <c r="P33" s="8"/>
      <c r="Q33" s="8"/>
      <c r="R33" s="8"/>
      <c r="S33" s="8"/>
      <c r="T33" s="8"/>
      <c r="U33" s="8"/>
      <c r="V33" s="8"/>
      <c r="W33" s="8"/>
      <c r="X33" s="8"/>
      <c r="Y33" s="8"/>
      <c r="Z33" s="8"/>
    </row>
    <row r="34" spans="1:26" ht="43.5" thickBot="1" x14ac:dyDescent="0.8">
      <c r="A34" s="8"/>
      <c r="B34" s="721" t="s">
        <v>260</v>
      </c>
      <c r="C34" s="714"/>
      <c r="D34" s="715"/>
      <c r="E34" s="716"/>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6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6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6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6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6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6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6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6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6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6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6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6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6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6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65">
      <c r="A77" s="8"/>
      <c r="B77" s="8"/>
      <c r="C77" s="8"/>
      <c r="D77" s="8"/>
      <c r="E77" s="8"/>
      <c r="F77" s="8"/>
      <c r="G77" s="8"/>
      <c r="H77" s="8"/>
      <c r="I77" s="8"/>
      <c r="J77" s="8"/>
      <c r="K77" s="8"/>
      <c r="L77" s="8"/>
      <c r="M77" s="8"/>
      <c r="N77" s="8"/>
      <c r="O77" s="8"/>
      <c r="P77" s="8"/>
      <c r="Q77" s="8"/>
      <c r="R77" s="8"/>
      <c r="S77" s="8"/>
      <c r="T77" s="8"/>
      <c r="U77" s="8"/>
      <c r="V77" s="8"/>
      <c r="W77" s="8"/>
      <c r="X77" s="8"/>
      <c r="Y77" s="8"/>
      <c r="Z77" s="8"/>
    </row>
  </sheetData>
  <mergeCells count="8">
    <mergeCell ref="D16:D19"/>
    <mergeCell ref="B8:E8"/>
    <mergeCell ref="F4:G4"/>
    <mergeCell ref="F3:G3"/>
    <mergeCell ref="B3:D3"/>
    <mergeCell ref="C4:D4"/>
    <mergeCell ref="C5:D5"/>
    <mergeCell ref="D11:D14"/>
  </mergeCells>
  <conditionalFormatting sqref="C17">
    <cfRule type="cellIs" dxfId="3" priority="4" operator="notEqual">
      <formula>0</formula>
    </cfRule>
  </conditionalFormatting>
  <conditionalFormatting sqref="C12">
    <cfRule type="cellIs" dxfId="2" priority="3" operator="notEqual">
      <formula>0</formula>
    </cfRule>
  </conditionalFormatting>
  <conditionalFormatting sqref="C22">
    <cfRule type="cellIs" dxfId="1" priority="2" operator="notEqual">
      <formula>0</formula>
    </cfRule>
  </conditionalFormatting>
  <conditionalFormatting sqref="D22">
    <cfRule type="cellIs" dxfId="0" priority="1" operator="notEqual">
      <formula>0</formula>
    </cfRule>
  </conditionalFormatting>
  <hyperlinks>
    <hyperlink ref="B1" location="Contents!A1" display="Back to Contents" xr:uid="{B961B1D9-3F9B-44B8-A2FC-393DEAAFE521}"/>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1807B-52AD-4C93-89B1-EED7493A4B2C}">
  <sheetPr>
    <tabColor rgb="FFFFF2CC"/>
  </sheetPr>
  <dimension ref="A1:Z62"/>
  <sheetViews>
    <sheetView topLeftCell="A10" zoomScale="90" zoomScaleNormal="90" workbookViewId="0">
      <selection activeCell="C4" sqref="C4:D4"/>
    </sheetView>
  </sheetViews>
  <sheetFormatPr defaultColWidth="8.7265625" defaultRowHeight="14.25" x14ac:dyDescent="0.65"/>
  <cols>
    <col min="1" max="1" width="8.7265625" style="2" customWidth="1"/>
    <col min="2" max="2" width="23" style="2" bestFit="1" customWidth="1"/>
    <col min="3" max="6" width="20.7265625" style="2" customWidth="1"/>
    <col min="7" max="7" width="3.1328125" style="2" customWidth="1"/>
    <col min="8" max="9" width="13.1328125" style="2" customWidth="1"/>
    <col min="10" max="14" width="24.40625" style="2" customWidth="1"/>
    <col min="15" max="16384" width="8.726562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840" t="s">
        <v>44</v>
      </c>
      <c r="C3" s="841"/>
      <c r="D3" s="842"/>
      <c r="E3" s="8"/>
      <c r="F3" s="8"/>
      <c r="G3" s="8"/>
      <c r="H3" s="8"/>
      <c r="I3" s="8"/>
      <c r="J3" s="8"/>
      <c r="K3" s="8"/>
      <c r="L3" s="8"/>
      <c r="M3" s="8"/>
      <c r="N3" s="8"/>
      <c r="O3" s="8"/>
      <c r="P3" s="8"/>
      <c r="Q3" s="8"/>
      <c r="R3" s="8"/>
      <c r="S3" s="8"/>
      <c r="T3" s="8"/>
      <c r="U3" s="8"/>
      <c r="V3" s="8"/>
      <c r="W3" s="8"/>
      <c r="X3" s="8"/>
      <c r="Y3" s="8"/>
      <c r="Z3" s="8"/>
    </row>
    <row r="4" spans="1:26" ht="14.25" customHeight="1" x14ac:dyDescent="0.65">
      <c r="A4" s="8"/>
      <c r="B4" s="32" t="s">
        <v>1</v>
      </c>
      <c r="C4" s="759" t="s">
        <v>2</v>
      </c>
      <c r="D4" s="843"/>
      <c r="E4" s="8"/>
      <c r="F4" s="8"/>
      <c r="G4" s="8"/>
      <c r="H4" s="8"/>
      <c r="I4" s="8"/>
      <c r="J4" s="8"/>
      <c r="K4" s="8"/>
      <c r="L4" s="8"/>
      <c r="M4" s="8"/>
      <c r="N4" s="8"/>
      <c r="O4" s="8"/>
      <c r="P4" s="8"/>
      <c r="Q4" s="8"/>
      <c r="R4" s="8"/>
      <c r="S4" s="8"/>
      <c r="T4" s="8"/>
      <c r="U4" s="8"/>
      <c r="V4" s="8"/>
      <c r="W4" s="8"/>
      <c r="X4" s="8"/>
      <c r="Y4" s="8"/>
      <c r="Z4" s="8"/>
    </row>
    <row r="5" spans="1:26" ht="14.25" customHeight="1" thickBot="1" x14ac:dyDescent="0.8">
      <c r="A5" s="8"/>
      <c r="B5" s="15" t="s">
        <v>3</v>
      </c>
      <c r="C5" s="736"/>
      <c r="D5" s="844"/>
      <c r="E5" s="8"/>
      <c r="F5" s="8"/>
      <c r="G5" s="8"/>
      <c r="H5" s="8"/>
      <c r="I5" s="8"/>
      <c r="J5" s="8"/>
      <c r="K5" s="8"/>
      <c r="L5" s="8"/>
      <c r="M5" s="8"/>
      <c r="N5" s="8"/>
      <c r="O5" s="8"/>
      <c r="P5" s="8"/>
      <c r="Q5" s="8"/>
      <c r="R5" s="8"/>
      <c r="S5" s="8"/>
      <c r="T5" s="8"/>
      <c r="U5" s="8"/>
      <c r="V5" s="8"/>
      <c r="W5" s="8"/>
      <c r="X5" s="8"/>
      <c r="Y5" s="8"/>
      <c r="Z5" s="8"/>
    </row>
    <row r="6" spans="1:26" ht="16.5" customHeight="1" x14ac:dyDescent="0.65">
      <c r="A6" s="8"/>
      <c r="B6" s="31"/>
      <c r="C6" s="31"/>
      <c r="D6" s="31"/>
      <c r="E6" s="31"/>
      <c r="F6" s="8"/>
      <c r="G6" s="8"/>
      <c r="H6" s="8"/>
      <c r="I6" s="8"/>
      <c r="J6" s="8"/>
      <c r="K6" s="8"/>
      <c r="L6" s="8"/>
      <c r="M6" s="8"/>
      <c r="N6" s="8"/>
      <c r="O6" s="8"/>
      <c r="P6" s="8"/>
      <c r="Q6" s="8"/>
      <c r="R6" s="8"/>
      <c r="S6" s="8"/>
      <c r="T6" s="8"/>
      <c r="U6" s="8"/>
      <c r="V6" s="8"/>
      <c r="W6" s="8"/>
      <c r="X6" s="8"/>
      <c r="Y6" s="8"/>
      <c r="Z6" s="8"/>
    </row>
    <row r="7" spans="1:26" ht="16.5" customHeight="1" thickBot="1" x14ac:dyDescent="0.8">
      <c r="A7" s="8"/>
      <c r="B7" s="31"/>
      <c r="C7" s="216"/>
      <c r="D7" s="31"/>
      <c r="E7" s="31"/>
      <c r="F7" s="8"/>
      <c r="G7" s="8"/>
      <c r="H7" s="8"/>
      <c r="I7" s="8"/>
      <c r="J7" s="8"/>
      <c r="K7" s="8"/>
      <c r="L7" s="8"/>
      <c r="M7" s="8"/>
      <c r="N7" s="8"/>
      <c r="O7" s="8"/>
      <c r="P7" s="8"/>
      <c r="Q7" s="8"/>
      <c r="R7" s="8"/>
      <c r="S7" s="8"/>
      <c r="T7" s="8"/>
      <c r="U7" s="8"/>
      <c r="V7" s="8"/>
      <c r="W7" s="8"/>
      <c r="X7" s="8"/>
      <c r="Y7" s="8"/>
      <c r="Z7" s="8"/>
    </row>
    <row r="8" spans="1:26" ht="15.25" thickBot="1" x14ac:dyDescent="0.85">
      <c r="A8" s="8"/>
      <c r="B8" s="8"/>
      <c r="C8" s="321">
        <v>2016</v>
      </c>
      <c r="D8" s="322">
        <f>IF(ISNUMBER(C8),C8+1,"")</f>
        <v>2017</v>
      </c>
      <c r="E8" s="322">
        <f>IF(ISNUMBER(C8),D8+1,"")</f>
        <v>2018</v>
      </c>
      <c r="F8" s="323" t="s">
        <v>80</v>
      </c>
      <c r="G8" s="125"/>
      <c r="H8" s="8"/>
      <c r="I8" s="8"/>
      <c r="J8" s="8"/>
      <c r="K8" s="8"/>
      <c r="L8" s="8"/>
      <c r="M8" s="8"/>
      <c r="N8" s="8"/>
      <c r="O8" s="8"/>
      <c r="P8" s="8"/>
      <c r="Q8" s="8"/>
      <c r="R8" s="8"/>
      <c r="S8" s="8"/>
      <c r="T8" s="8"/>
      <c r="U8" s="8"/>
      <c r="V8" s="8"/>
      <c r="W8" s="8"/>
      <c r="X8" s="8"/>
      <c r="Y8" s="8"/>
      <c r="Z8" s="8"/>
    </row>
    <row r="9" spans="1:26" ht="57" x14ac:dyDescent="0.65">
      <c r="A9" s="8"/>
      <c r="B9" s="509" t="s">
        <v>261</v>
      </c>
      <c r="C9" s="104"/>
      <c r="D9" s="350"/>
      <c r="E9" s="129"/>
      <c r="F9" s="130"/>
      <c r="G9" s="9"/>
      <c r="H9" s="8"/>
      <c r="I9" s="8"/>
      <c r="J9" s="8"/>
      <c r="K9" s="8"/>
      <c r="L9" s="8"/>
      <c r="M9" s="8"/>
      <c r="N9" s="8"/>
      <c r="O9" s="8"/>
      <c r="P9" s="8"/>
      <c r="Q9" s="8"/>
      <c r="R9" s="8"/>
      <c r="S9" s="8"/>
      <c r="T9" s="8"/>
      <c r="U9" s="8"/>
      <c r="V9" s="8"/>
      <c r="W9" s="8"/>
      <c r="X9" s="8"/>
      <c r="Y9" s="8"/>
      <c r="Z9" s="8"/>
    </row>
    <row r="10" spans="1:26" ht="57.75" thickBot="1" x14ac:dyDescent="0.8">
      <c r="A10" s="8"/>
      <c r="B10" s="510" t="s">
        <v>262</v>
      </c>
      <c r="C10" s="113"/>
      <c r="D10" s="114"/>
      <c r="E10" s="114"/>
      <c r="F10" s="131"/>
      <c r="G10" s="9"/>
      <c r="H10" s="8"/>
      <c r="I10" s="8"/>
      <c r="J10" s="8"/>
      <c r="K10" s="8"/>
      <c r="L10" s="8"/>
      <c r="M10" s="8"/>
      <c r="N10" s="8"/>
      <c r="O10" s="8"/>
      <c r="P10" s="8"/>
      <c r="Q10" s="8"/>
      <c r="R10" s="8"/>
      <c r="S10" s="8"/>
      <c r="T10" s="8"/>
      <c r="U10" s="8"/>
      <c r="V10" s="8"/>
      <c r="W10" s="8"/>
      <c r="X10" s="8"/>
      <c r="Y10" s="8"/>
      <c r="Z10" s="8"/>
    </row>
    <row r="11" spans="1:26" ht="57" x14ac:dyDescent="0.65">
      <c r="A11" s="8"/>
      <c r="B11" s="509" t="s">
        <v>263</v>
      </c>
      <c r="C11" s="231">
        <f>IF(C9&gt;0,C10/C9,0)</f>
        <v>0</v>
      </c>
      <c r="D11" s="232">
        <f t="shared" ref="D11:F11" si="0">IF(D9&gt;0,D10/D9,0)</f>
        <v>0</v>
      </c>
      <c r="E11" s="232">
        <f t="shared" si="0"/>
        <v>0</v>
      </c>
      <c r="F11" s="233">
        <f t="shared" si="0"/>
        <v>0</v>
      </c>
      <c r="G11" s="132"/>
      <c r="H11" s="8"/>
      <c r="I11" s="8"/>
      <c r="J11" s="8"/>
      <c r="K11" s="8"/>
      <c r="L11" s="8"/>
      <c r="M11" s="8"/>
      <c r="N11" s="8"/>
      <c r="O11" s="8"/>
      <c r="P11" s="8"/>
      <c r="Q11" s="8"/>
      <c r="R11" s="8"/>
      <c r="S11" s="8"/>
      <c r="T11" s="8"/>
      <c r="U11" s="8"/>
      <c r="V11" s="8"/>
      <c r="W11" s="8"/>
      <c r="X11" s="8"/>
      <c r="Y11" s="8"/>
      <c r="Z11" s="8"/>
    </row>
    <row r="12" spans="1:26" ht="43.5" thickBot="1" x14ac:dyDescent="0.8">
      <c r="A12" s="8"/>
      <c r="B12" s="510" t="s">
        <v>264</v>
      </c>
      <c r="C12" s="234">
        <f>IF($C$11 &gt; 0,(C11/$C$11)*100,0)</f>
        <v>0</v>
      </c>
      <c r="D12" s="235">
        <f t="shared" ref="D12:F12" si="1">IF($C$11 &gt; 0,(D11/$C$11)*100,0)</f>
        <v>0</v>
      </c>
      <c r="E12" s="235">
        <f t="shared" si="1"/>
        <v>0</v>
      </c>
      <c r="F12" s="236">
        <f t="shared" si="1"/>
        <v>0</v>
      </c>
      <c r="G12" s="133"/>
      <c r="H12" s="8"/>
      <c r="I12" s="8"/>
      <c r="J12" s="8"/>
      <c r="K12" s="8"/>
      <c r="L12" s="8"/>
      <c r="M12" s="8"/>
      <c r="N12" s="8"/>
      <c r="O12" s="8"/>
      <c r="P12" s="8"/>
      <c r="Q12" s="8"/>
      <c r="R12" s="8"/>
      <c r="S12" s="8"/>
      <c r="T12" s="8"/>
      <c r="U12" s="8"/>
      <c r="V12" s="8"/>
      <c r="W12" s="8"/>
      <c r="X12" s="8"/>
      <c r="Y12" s="8"/>
      <c r="Z12" s="8"/>
    </row>
    <row r="13" spans="1:26" x14ac:dyDescent="0.65">
      <c r="A13" s="8"/>
      <c r="B13" s="511"/>
      <c r="C13" s="8"/>
      <c r="D13" s="8"/>
      <c r="E13" s="8"/>
      <c r="F13" s="8"/>
      <c r="G13" s="8"/>
      <c r="H13" s="8"/>
      <c r="I13" s="8"/>
      <c r="J13" s="8"/>
      <c r="K13" s="8"/>
      <c r="L13" s="8"/>
      <c r="M13" s="8"/>
      <c r="N13" s="8"/>
      <c r="O13" s="8"/>
      <c r="P13" s="8"/>
      <c r="Q13" s="8"/>
      <c r="R13" s="8"/>
      <c r="S13" s="8"/>
      <c r="T13" s="8"/>
      <c r="U13" s="8"/>
      <c r="V13" s="8"/>
      <c r="W13" s="8"/>
      <c r="X13" s="8"/>
      <c r="Y13" s="8"/>
      <c r="Z13" s="8"/>
    </row>
    <row r="14" spans="1:26" x14ac:dyDescent="0.6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x14ac:dyDescent="0.6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x14ac:dyDescent="0.6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x14ac:dyDescent="0.6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x14ac:dyDescent="0.6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x14ac:dyDescent="0.6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x14ac:dyDescent="0.6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x14ac:dyDescent="0.6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x14ac:dyDescent="0.6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x14ac:dyDescent="0.6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x14ac:dyDescent="0.6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x14ac:dyDescent="0.6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x14ac:dyDescent="0.6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x14ac:dyDescent="0.6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x14ac:dyDescent="0.6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x14ac:dyDescent="0.6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x14ac:dyDescent="0.6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sheetData>
  <mergeCells count="3">
    <mergeCell ref="B3:D3"/>
    <mergeCell ref="C4:D4"/>
    <mergeCell ref="C5:D5"/>
  </mergeCells>
  <hyperlinks>
    <hyperlink ref="B1" location="Contents!A1" display="Back to Contents" xr:uid="{67D918EF-CC5E-482B-8BF7-7B3DCA8A1007}"/>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CB444-4B3E-4987-9D13-1363856B7787}">
  <sheetPr>
    <tabColor rgb="FFFFF2CC"/>
  </sheetPr>
  <dimension ref="A1:Z102"/>
  <sheetViews>
    <sheetView topLeftCell="A48" zoomScale="90" zoomScaleNormal="90" workbookViewId="0">
      <selection activeCell="H7" sqref="H7"/>
    </sheetView>
  </sheetViews>
  <sheetFormatPr defaultColWidth="8.7265625" defaultRowHeight="14.25" x14ac:dyDescent="0.65"/>
  <cols>
    <col min="1" max="1" width="8.7265625" style="2" customWidth="1"/>
    <col min="2" max="5" width="20.7265625" style="2" customWidth="1"/>
    <col min="6" max="6" width="22.26953125" style="2" bestFit="1" customWidth="1"/>
    <col min="7" max="8" width="10.7265625" style="2" customWidth="1"/>
    <col min="9" max="13" width="24.40625" style="2" customWidth="1"/>
    <col min="14" max="15" width="8.7265625" style="2" customWidth="1"/>
    <col min="16" max="16384" width="8.7265625" style="2"/>
  </cols>
  <sheetData>
    <row r="1" spans="1:26" s="8" customFormat="1" ht="15" customHeight="1" x14ac:dyDescent="0.65">
      <c r="B1" s="294" t="s">
        <v>57</v>
      </c>
    </row>
    <row r="2" spans="1:26" ht="15" customHeight="1" x14ac:dyDescent="0.65">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x14ac:dyDescent="0.65">
      <c r="A3" s="8"/>
      <c r="B3" s="741" t="s">
        <v>45</v>
      </c>
      <c r="C3" s="742"/>
      <c r="D3" s="743"/>
      <c r="E3" s="8"/>
      <c r="F3" s="857" t="s">
        <v>202</v>
      </c>
      <c r="G3" s="858"/>
      <c r="H3" s="8"/>
      <c r="I3" s="8"/>
      <c r="J3" s="8"/>
      <c r="K3" s="8"/>
      <c r="L3" s="8"/>
      <c r="M3" s="8"/>
      <c r="N3" s="8"/>
      <c r="O3" s="8"/>
      <c r="P3" s="8"/>
      <c r="Q3" s="8"/>
      <c r="R3" s="8"/>
      <c r="S3" s="8"/>
      <c r="T3" s="8"/>
      <c r="U3" s="8"/>
      <c r="V3" s="8"/>
      <c r="W3" s="8"/>
      <c r="X3" s="8"/>
      <c r="Y3" s="8"/>
    </row>
    <row r="4" spans="1:26" ht="14.25" customHeight="1" x14ac:dyDescent="0.65">
      <c r="A4" s="8"/>
      <c r="B4" s="32" t="s">
        <v>1</v>
      </c>
      <c r="C4" s="759" t="s">
        <v>2</v>
      </c>
      <c r="D4" s="760"/>
      <c r="E4" s="8"/>
      <c r="F4" s="824" t="s">
        <v>204</v>
      </c>
      <c r="G4" s="825"/>
      <c r="H4" s="8"/>
      <c r="I4" s="8"/>
      <c r="J4" s="8"/>
      <c r="K4" s="8"/>
      <c r="L4" s="8"/>
      <c r="M4" s="8"/>
      <c r="N4" s="8"/>
      <c r="O4" s="8"/>
      <c r="P4" s="8"/>
      <c r="Q4" s="8"/>
      <c r="R4" s="8"/>
      <c r="S4" s="8"/>
      <c r="T4" s="8"/>
      <c r="U4" s="8"/>
      <c r="V4" s="8"/>
      <c r="W4" s="8"/>
      <c r="X4" s="8"/>
      <c r="Y4" s="8"/>
    </row>
    <row r="5" spans="1:26" ht="14.25" customHeight="1" x14ac:dyDescent="0.65">
      <c r="A5" s="8"/>
      <c r="B5" s="15" t="s">
        <v>3</v>
      </c>
      <c r="C5" s="736"/>
      <c r="D5" s="737"/>
      <c r="E5" s="8"/>
      <c r="F5" s="8"/>
      <c r="G5" s="8"/>
      <c r="H5" s="8"/>
      <c r="I5" s="8"/>
      <c r="J5" s="8"/>
      <c r="K5" s="8"/>
      <c r="L5" s="8"/>
      <c r="M5" s="8"/>
      <c r="N5" s="8"/>
      <c r="O5" s="8"/>
      <c r="P5" s="8"/>
      <c r="Q5" s="8"/>
      <c r="R5" s="8"/>
      <c r="S5" s="8"/>
      <c r="T5" s="8"/>
      <c r="U5" s="8"/>
      <c r="V5" s="8"/>
      <c r="W5" s="8"/>
      <c r="X5" s="8"/>
      <c r="Y5" s="8"/>
      <c r="Z5" s="8"/>
    </row>
    <row r="6" spans="1:26" ht="16.5" customHeight="1" x14ac:dyDescent="0.65">
      <c r="A6" s="8"/>
      <c r="B6" s="31"/>
      <c r="C6" s="31"/>
      <c r="D6" s="31"/>
      <c r="E6" s="31"/>
      <c r="F6" s="8"/>
      <c r="G6" s="8"/>
      <c r="H6" s="8"/>
      <c r="I6" s="8"/>
      <c r="J6" s="8"/>
      <c r="K6" s="8"/>
      <c r="L6" s="8"/>
      <c r="M6" s="8"/>
      <c r="N6" s="8"/>
      <c r="O6" s="8"/>
      <c r="P6" s="8"/>
      <c r="Q6" s="8"/>
      <c r="R6" s="8"/>
      <c r="S6" s="8"/>
      <c r="T6" s="8"/>
      <c r="U6" s="8"/>
      <c r="V6" s="8"/>
      <c r="W6" s="8"/>
      <c r="X6" s="8"/>
      <c r="Y6" s="8"/>
      <c r="Z6" s="8"/>
    </row>
    <row r="7" spans="1:26" ht="16.5" customHeight="1" x14ac:dyDescent="0.65">
      <c r="A7" s="8"/>
      <c r="B7" s="31"/>
      <c r="C7" s="216"/>
      <c r="D7" s="31"/>
      <c r="E7" s="31"/>
      <c r="F7" s="8"/>
      <c r="G7" s="8"/>
      <c r="H7" s="8"/>
      <c r="I7" s="8"/>
      <c r="J7" s="8"/>
      <c r="K7" s="8"/>
      <c r="L7" s="8"/>
      <c r="M7" s="8"/>
      <c r="N7" s="8"/>
      <c r="O7" s="8"/>
      <c r="P7" s="8"/>
      <c r="Q7" s="8"/>
      <c r="R7" s="8"/>
      <c r="S7" s="8"/>
      <c r="T7" s="8"/>
      <c r="U7" s="8"/>
      <c r="V7" s="8"/>
      <c r="W7" s="8"/>
      <c r="X7" s="8"/>
      <c r="Y7" s="8"/>
      <c r="Z7" s="8"/>
    </row>
    <row r="8" spans="1:26" ht="14.5" x14ac:dyDescent="0.7">
      <c r="A8" s="8"/>
      <c r="B8" s="8"/>
      <c r="C8" s="321">
        <v>2016</v>
      </c>
      <c r="D8" s="322">
        <f>IF(ISNUMBER(C8),C8+1,"")</f>
        <v>2017</v>
      </c>
      <c r="E8" s="322">
        <f>IF(ISNUMBER(C8),D8+1,"")</f>
        <v>2018</v>
      </c>
      <c r="F8" s="323" t="s">
        <v>80</v>
      </c>
      <c r="G8" s="125"/>
      <c r="H8" s="8"/>
      <c r="I8" s="8"/>
      <c r="J8" s="8"/>
      <c r="K8" s="8"/>
      <c r="L8" s="8"/>
      <c r="M8" s="8"/>
      <c r="N8" s="8"/>
      <c r="O8" s="8"/>
      <c r="P8" s="8"/>
      <c r="Q8" s="8"/>
      <c r="R8" s="8"/>
      <c r="S8" s="8"/>
      <c r="T8" s="8"/>
      <c r="U8" s="8"/>
      <c r="V8" s="8"/>
      <c r="W8" s="8"/>
      <c r="X8" s="8"/>
      <c r="Y8" s="8"/>
      <c r="Z8" s="8"/>
    </row>
    <row r="9" spans="1:26" ht="14.5" x14ac:dyDescent="0.7">
      <c r="A9" s="8"/>
      <c r="B9" s="851" t="s">
        <v>265</v>
      </c>
      <c r="C9" s="852"/>
      <c r="D9" s="852"/>
      <c r="E9" s="852"/>
      <c r="F9" s="853"/>
      <c r="G9" s="125"/>
      <c r="H9" s="8"/>
      <c r="I9" s="8"/>
      <c r="J9" s="8"/>
      <c r="K9" s="8"/>
      <c r="L9" s="8"/>
      <c r="M9" s="8"/>
      <c r="N9" s="8"/>
      <c r="O9" s="8"/>
      <c r="P9" s="8"/>
      <c r="Q9" s="8"/>
      <c r="R9" s="8"/>
      <c r="S9" s="8"/>
      <c r="T9" s="8"/>
      <c r="U9" s="8"/>
      <c r="V9" s="8"/>
      <c r="W9" s="8"/>
      <c r="X9" s="8"/>
      <c r="Y9" s="8"/>
      <c r="Z9" s="8"/>
    </row>
    <row r="10" spans="1:26" ht="14.5" x14ac:dyDescent="0.7">
      <c r="A10" s="8"/>
      <c r="B10" s="845" t="s">
        <v>266</v>
      </c>
      <c r="C10" s="846"/>
      <c r="D10" s="846"/>
      <c r="E10" s="846"/>
      <c r="F10" s="847"/>
      <c r="G10" s="125"/>
      <c r="H10" s="8"/>
      <c r="I10" s="8"/>
      <c r="J10" s="8"/>
      <c r="K10" s="8"/>
      <c r="L10" s="8"/>
      <c r="M10" s="8"/>
      <c r="N10" s="8"/>
      <c r="O10" s="8"/>
      <c r="P10" s="8"/>
      <c r="Q10" s="8"/>
      <c r="R10" s="8"/>
      <c r="S10" s="8"/>
      <c r="T10" s="8"/>
      <c r="U10" s="8"/>
      <c r="V10" s="8"/>
      <c r="W10" s="8"/>
      <c r="X10" s="8"/>
      <c r="Y10" s="8"/>
      <c r="Z10" s="8"/>
    </row>
    <row r="11" spans="1:26" ht="14.5" x14ac:dyDescent="0.7">
      <c r="A11" s="8"/>
      <c r="B11" s="324" t="s">
        <v>267</v>
      </c>
      <c r="C11" s="142"/>
      <c r="D11" s="137"/>
      <c r="E11" s="137"/>
      <c r="F11" s="138"/>
      <c r="G11" s="125"/>
      <c r="H11" s="8"/>
      <c r="I11" s="8"/>
      <c r="J11" s="8"/>
      <c r="K11" s="8"/>
      <c r="L11" s="8"/>
      <c r="M11" s="8"/>
      <c r="N11" s="8"/>
      <c r="O11" s="8"/>
      <c r="P11" s="8"/>
      <c r="Q11" s="8"/>
      <c r="R11" s="8"/>
      <c r="S11" s="8"/>
      <c r="T11" s="8"/>
      <c r="U11" s="8"/>
      <c r="V11" s="8"/>
      <c r="W11" s="8"/>
      <c r="X11" s="8"/>
      <c r="Y11" s="8"/>
      <c r="Z11" s="8"/>
    </row>
    <row r="12" spans="1:26" ht="14.5" x14ac:dyDescent="0.7">
      <c r="A12" s="8"/>
      <c r="B12" s="253" t="s">
        <v>268</v>
      </c>
      <c r="C12" s="143"/>
      <c r="D12" s="134"/>
      <c r="E12" s="134"/>
      <c r="F12" s="139"/>
      <c r="G12" s="125"/>
      <c r="H12" s="8"/>
      <c r="I12" s="8"/>
      <c r="J12" s="8"/>
      <c r="K12" s="8"/>
      <c r="L12" s="8"/>
      <c r="M12" s="8"/>
      <c r="N12" s="8"/>
      <c r="O12" s="8"/>
      <c r="P12" s="8"/>
      <c r="Q12" s="8"/>
      <c r="R12" s="8"/>
      <c r="S12" s="8"/>
      <c r="T12" s="8"/>
      <c r="U12" s="8"/>
      <c r="V12" s="8"/>
      <c r="W12" s="8"/>
      <c r="X12" s="8"/>
      <c r="Y12" s="8"/>
      <c r="Z12" s="8"/>
    </row>
    <row r="13" spans="1:26" x14ac:dyDescent="0.65">
      <c r="A13" s="8"/>
      <c r="B13" s="253" t="s">
        <v>269</v>
      </c>
      <c r="C13" s="144"/>
      <c r="D13" s="135"/>
      <c r="E13" s="135"/>
      <c r="F13" s="140"/>
      <c r="G13" s="8"/>
      <c r="H13" s="8"/>
      <c r="I13" s="8"/>
      <c r="J13" s="8"/>
      <c r="K13" s="8"/>
      <c r="L13" s="8"/>
      <c r="M13" s="8"/>
      <c r="N13" s="8"/>
      <c r="O13" s="8"/>
      <c r="P13" s="8"/>
      <c r="Q13" s="8"/>
      <c r="R13" s="8"/>
      <c r="S13" s="8"/>
      <c r="T13" s="8"/>
      <c r="U13" s="8"/>
      <c r="V13" s="8"/>
      <c r="W13" s="8"/>
      <c r="X13" s="8"/>
      <c r="Y13" s="8"/>
      <c r="Z13" s="8"/>
    </row>
    <row r="14" spans="1:26" x14ac:dyDescent="0.65">
      <c r="A14" s="8"/>
      <c r="B14" s="253" t="s">
        <v>270</v>
      </c>
      <c r="C14" s="144"/>
      <c r="D14" s="135"/>
      <c r="E14" s="135"/>
      <c r="F14" s="140"/>
      <c r="G14" s="8"/>
      <c r="H14" s="8"/>
      <c r="I14" s="8"/>
      <c r="J14" s="8"/>
      <c r="K14" s="8"/>
      <c r="L14" s="8"/>
      <c r="M14" s="8"/>
      <c r="N14" s="8"/>
      <c r="O14" s="8"/>
      <c r="P14" s="8"/>
      <c r="Q14" s="8"/>
      <c r="R14" s="8"/>
      <c r="S14" s="8"/>
      <c r="T14" s="8"/>
      <c r="U14" s="8"/>
      <c r="V14" s="8"/>
      <c r="W14" s="8"/>
      <c r="X14" s="8"/>
      <c r="Y14" s="8"/>
      <c r="Z14" s="8"/>
    </row>
    <row r="15" spans="1:26" x14ac:dyDescent="0.65">
      <c r="A15" s="8"/>
      <c r="B15" s="253" t="s">
        <v>271</v>
      </c>
      <c r="C15" s="145"/>
      <c r="D15" s="136"/>
      <c r="E15" s="136"/>
      <c r="F15" s="141"/>
      <c r="G15" s="8"/>
      <c r="H15" s="8"/>
      <c r="I15" s="8"/>
      <c r="J15" s="8"/>
      <c r="K15" s="8"/>
      <c r="L15" s="8"/>
      <c r="M15" s="8"/>
      <c r="N15" s="8"/>
      <c r="O15" s="8"/>
      <c r="P15" s="8"/>
      <c r="Q15" s="8"/>
      <c r="R15" s="8"/>
      <c r="S15" s="8"/>
      <c r="T15" s="8"/>
      <c r="U15" s="8"/>
      <c r="V15" s="8"/>
      <c r="W15" s="8"/>
      <c r="X15" s="8"/>
      <c r="Y15" s="8"/>
      <c r="Z15" s="8"/>
    </row>
    <row r="16" spans="1:26" x14ac:dyDescent="0.65">
      <c r="A16" s="8"/>
      <c r="B16" s="253" t="s">
        <v>272</v>
      </c>
      <c r="C16" s="144"/>
      <c r="D16" s="135"/>
      <c r="E16" s="135"/>
      <c r="F16" s="140"/>
      <c r="G16" s="8"/>
      <c r="H16" s="8"/>
      <c r="I16" s="8"/>
      <c r="J16" s="8"/>
      <c r="K16" s="8"/>
      <c r="L16" s="8"/>
      <c r="M16" s="8"/>
      <c r="N16" s="8"/>
      <c r="O16" s="8"/>
      <c r="P16" s="8"/>
      <c r="Q16" s="8"/>
      <c r="R16" s="8"/>
      <c r="S16" s="8"/>
      <c r="T16" s="8"/>
      <c r="U16" s="8"/>
      <c r="V16" s="8"/>
      <c r="W16" s="8"/>
      <c r="X16" s="8"/>
      <c r="Y16" s="8"/>
      <c r="Z16" s="8"/>
    </row>
    <row r="17" spans="1:26" ht="15.25" thickBot="1" x14ac:dyDescent="0.85">
      <c r="A17" s="8"/>
      <c r="B17" s="325" t="s">
        <v>273</v>
      </c>
      <c r="C17" s="237">
        <f>C11+C12-C13-C14-C15-C16</f>
        <v>0</v>
      </c>
      <c r="D17" s="238">
        <f t="shared" ref="D17:F17" si="0">D11+D12-D13-D14-D15-D16</f>
        <v>0</v>
      </c>
      <c r="E17" s="238">
        <f t="shared" si="0"/>
        <v>0</v>
      </c>
      <c r="F17" s="239">
        <f t="shared" si="0"/>
        <v>0</v>
      </c>
      <c r="G17" s="8"/>
      <c r="H17" s="8"/>
      <c r="I17" s="8"/>
      <c r="J17" s="8"/>
      <c r="K17" s="8"/>
      <c r="L17" s="8"/>
      <c r="M17" s="8"/>
      <c r="N17" s="8"/>
      <c r="O17" s="8"/>
      <c r="P17" s="8"/>
      <c r="Q17" s="8"/>
      <c r="R17" s="8"/>
      <c r="S17" s="8"/>
      <c r="T17" s="8"/>
      <c r="U17" s="8"/>
      <c r="V17" s="8"/>
      <c r="W17" s="8"/>
      <c r="X17" s="8"/>
      <c r="Y17" s="8"/>
      <c r="Z17" s="8"/>
    </row>
    <row r="18" spans="1:26" ht="14.5" x14ac:dyDescent="0.7">
      <c r="A18" s="8"/>
      <c r="B18" s="848" t="s">
        <v>274</v>
      </c>
      <c r="C18" s="849"/>
      <c r="D18" s="849"/>
      <c r="E18" s="849"/>
      <c r="F18" s="850"/>
      <c r="G18" s="8"/>
      <c r="H18" s="8"/>
      <c r="I18" s="8"/>
      <c r="J18" s="8"/>
      <c r="K18" s="8"/>
      <c r="L18" s="8"/>
      <c r="M18" s="8"/>
      <c r="N18" s="8"/>
      <c r="O18" s="8"/>
      <c r="P18" s="8"/>
      <c r="Q18" s="8"/>
      <c r="R18" s="8"/>
      <c r="S18" s="8"/>
      <c r="T18" s="8"/>
      <c r="U18" s="8"/>
      <c r="V18" s="8"/>
      <c r="W18" s="8"/>
      <c r="X18" s="8"/>
      <c r="Y18" s="8"/>
      <c r="Z18" s="8"/>
    </row>
    <row r="19" spans="1:26" ht="14.5" x14ac:dyDescent="0.7">
      <c r="A19" s="8"/>
      <c r="B19" s="324" t="s">
        <v>267</v>
      </c>
      <c r="C19" s="152"/>
      <c r="D19" s="148"/>
      <c r="E19" s="148"/>
      <c r="F19" s="149"/>
      <c r="G19" s="8"/>
      <c r="H19" s="8"/>
      <c r="I19" s="8"/>
      <c r="J19" s="8"/>
      <c r="K19" s="8"/>
      <c r="L19" s="8"/>
      <c r="M19" s="8"/>
      <c r="N19" s="8"/>
      <c r="O19" s="8"/>
      <c r="P19" s="8"/>
      <c r="Q19" s="8"/>
      <c r="R19" s="8"/>
      <c r="S19" s="8"/>
      <c r="T19" s="8"/>
      <c r="U19" s="8"/>
      <c r="V19" s="8"/>
      <c r="W19" s="8"/>
      <c r="X19" s="8"/>
      <c r="Y19" s="8"/>
      <c r="Z19" s="8"/>
    </row>
    <row r="20" spans="1:26" x14ac:dyDescent="0.65">
      <c r="A20" s="8"/>
      <c r="B20" s="253" t="s">
        <v>268</v>
      </c>
      <c r="C20" s="153"/>
      <c r="D20" s="146"/>
      <c r="E20" s="146"/>
      <c r="F20" s="150"/>
      <c r="G20" s="8"/>
      <c r="H20" s="8"/>
      <c r="I20" s="8"/>
      <c r="J20" s="8"/>
      <c r="K20" s="8"/>
      <c r="L20" s="8"/>
      <c r="M20" s="8"/>
      <c r="N20" s="8"/>
      <c r="O20" s="8"/>
      <c r="P20" s="8"/>
      <c r="Q20" s="8"/>
      <c r="R20" s="8"/>
      <c r="S20" s="8"/>
      <c r="T20" s="8"/>
      <c r="U20" s="8"/>
      <c r="V20" s="8"/>
      <c r="W20" s="8"/>
      <c r="X20" s="8"/>
      <c r="Y20" s="8"/>
      <c r="Z20" s="8"/>
    </row>
    <row r="21" spans="1:26" x14ac:dyDescent="0.65">
      <c r="A21" s="8"/>
      <c r="B21" s="253" t="s">
        <v>269</v>
      </c>
      <c r="C21" s="154"/>
      <c r="D21" s="147"/>
      <c r="E21" s="147"/>
      <c r="F21" s="151"/>
      <c r="G21" s="8"/>
      <c r="H21" s="8"/>
      <c r="I21" s="8"/>
      <c r="J21" s="8"/>
      <c r="K21" s="8"/>
      <c r="L21" s="8"/>
      <c r="M21" s="8"/>
      <c r="N21" s="8"/>
      <c r="O21" s="8"/>
      <c r="P21" s="8"/>
      <c r="Q21" s="8"/>
      <c r="R21" s="8"/>
      <c r="S21" s="8"/>
      <c r="T21" s="8"/>
      <c r="U21" s="8"/>
      <c r="V21" s="8"/>
      <c r="W21" s="8"/>
      <c r="X21" s="8"/>
      <c r="Y21" s="8"/>
      <c r="Z21" s="8"/>
    </row>
    <row r="22" spans="1:26" x14ac:dyDescent="0.65">
      <c r="A22" s="8"/>
      <c r="B22" s="253" t="s">
        <v>270</v>
      </c>
      <c r="C22" s="154"/>
      <c r="D22" s="147"/>
      <c r="E22" s="147"/>
      <c r="F22" s="151"/>
      <c r="G22" s="8"/>
      <c r="H22" s="8"/>
      <c r="I22" s="8"/>
      <c r="J22" s="8"/>
      <c r="K22" s="8"/>
      <c r="L22" s="8"/>
      <c r="M22" s="8"/>
      <c r="N22" s="8"/>
      <c r="O22" s="8"/>
      <c r="P22" s="8"/>
      <c r="Q22" s="8"/>
      <c r="R22" s="8"/>
      <c r="S22" s="8"/>
      <c r="T22" s="8"/>
      <c r="U22" s="8"/>
      <c r="V22" s="8"/>
      <c r="W22" s="8"/>
      <c r="X22" s="8"/>
      <c r="Y22" s="8"/>
      <c r="Z22" s="8"/>
    </row>
    <row r="23" spans="1:26" x14ac:dyDescent="0.65">
      <c r="A23" s="8"/>
      <c r="B23" s="253" t="s">
        <v>271</v>
      </c>
      <c r="C23" s="154"/>
      <c r="D23" s="147"/>
      <c r="E23" s="147"/>
      <c r="F23" s="151"/>
      <c r="G23" s="8"/>
      <c r="H23" s="8"/>
      <c r="I23" s="8"/>
      <c r="J23" s="8"/>
      <c r="K23" s="8"/>
      <c r="L23" s="8"/>
      <c r="M23" s="8"/>
      <c r="N23" s="8"/>
      <c r="O23" s="8"/>
      <c r="P23" s="8"/>
      <c r="Q23" s="8"/>
      <c r="R23" s="8"/>
      <c r="S23" s="8"/>
      <c r="T23" s="8"/>
      <c r="U23" s="8"/>
      <c r="V23" s="8"/>
      <c r="W23" s="8"/>
      <c r="X23" s="8"/>
      <c r="Y23" s="8"/>
      <c r="Z23" s="8"/>
    </row>
    <row r="24" spans="1:26" x14ac:dyDescent="0.65">
      <c r="A24" s="8"/>
      <c r="B24" s="253" t="s">
        <v>272</v>
      </c>
      <c r="C24" s="154"/>
      <c r="D24" s="147"/>
      <c r="E24" s="147"/>
      <c r="F24" s="151"/>
      <c r="G24" s="8"/>
      <c r="H24" s="8"/>
      <c r="I24" s="8"/>
      <c r="J24" s="8"/>
      <c r="K24" s="8"/>
      <c r="L24" s="8"/>
      <c r="M24" s="8"/>
      <c r="N24" s="8"/>
      <c r="O24" s="8"/>
      <c r="P24" s="8"/>
      <c r="Q24" s="8"/>
      <c r="R24" s="8"/>
      <c r="S24" s="8"/>
      <c r="T24" s="8"/>
      <c r="U24" s="8"/>
      <c r="V24" s="8"/>
      <c r="W24" s="8"/>
      <c r="X24" s="8"/>
      <c r="Y24" s="8"/>
      <c r="Z24" s="8"/>
    </row>
    <row r="25" spans="1:26" ht="14.5" x14ac:dyDescent="0.7">
      <c r="A25" s="8"/>
      <c r="B25" s="325" t="s">
        <v>273</v>
      </c>
      <c r="C25" s="237">
        <f>C19+C20-C21-C22-C23-C24</f>
        <v>0</v>
      </c>
      <c r="D25" s="238">
        <f t="shared" ref="D25:F25" si="1">D19+D20-D21-D22-D23-D24</f>
        <v>0</v>
      </c>
      <c r="E25" s="238">
        <f t="shared" si="1"/>
        <v>0</v>
      </c>
      <c r="F25" s="239">
        <f t="shared" si="1"/>
        <v>0</v>
      </c>
      <c r="G25" s="8"/>
      <c r="H25" s="8"/>
      <c r="I25" s="8"/>
      <c r="J25" s="8"/>
      <c r="K25" s="8"/>
      <c r="L25" s="8"/>
      <c r="M25" s="8"/>
      <c r="N25" s="8"/>
      <c r="O25" s="8"/>
      <c r="P25" s="8"/>
      <c r="Q25" s="8"/>
      <c r="R25" s="8"/>
      <c r="S25" s="8"/>
      <c r="T25" s="8"/>
      <c r="U25" s="8"/>
      <c r="V25" s="8"/>
      <c r="W25" s="8"/>
      <c r="X25" s="8"/>
      <c r="Y25" s="8"/>
      <c r="Z25" s="8"/>
    </row>
    <row r="26" spans="1:26" ht="14.5" x14ac:dyDescent="0.65">
      <c r="A26" s="8"/>
      <c r="B26" s="854" t="s">
        <v>275</v>
      </c>
      <c r="C26" s="855"/>
      <c r="D26" s="855"/>
      <c r="E26" s="855"/>
      <c r="F26" s="856"/>
      <c r="G26" s="8"/>
      <c r="H26" s="8"/>
      <c r="I26" s="8"/>
      <c r="J26" s="8"/>
      <c r="K26" s="8"/>
      <c r="L26" s="8"/>
      <c r="M26" s="8"/>
      <c r="N26" s="8"/>
      <c r="O26" s="8"/>
      <c r="P26" s="8"/>
      <c r="Q26" s="8"/>
      <c r="R26" s="8"/>
      <c r="S26" s="8"/>
      <c r="T26" s="8"/>
      <c r="U26" s="8"/>
      <c r="V26" s="8"/>
      <c r="W26" s="8"/>
      <c r="X26" s="8"/>
      <c r="Y26" s="8"/>
      <c r="Z26" s="8"/>
    </row>
    <row r="27" spans="1:26" ht="14.5" x14ac:dyDescent="0.7">
      <c r="A27" s="8"/>
      <c r="B27" s="845" t="s">
        <v>266</v>
      </c>
      <c r="C27" s="846"/>
      <c r="D27" s="846"/>
      <c r="E27" s="846"/>
      <c r="F27" s="847"/>
      <c r="G27" s="8"/>
      <c r="H27" s="8"/>
      <c r="I27" s="8"/>
      <c r="J27" s="8"/>
      <c r="K27" s="8"/>
      <c r="L27" s="8"/>
      <c r="M27" s="8"/>
      <c r="N27" s="8"/>
      <c r="O27" s="8"/>
      <c r="P27" s="8"/>
      <c r="Q27" s="8"/>
      <c r="R27" s="8"/>
      <c r="S27" s="8"/>
      <c r="T27" s="8"/>
      <c r="U27" s="8"/>
      <c r="V27" s="8"/>
      <c r="W27" s="8"/>
      <c r="X27" s="8"/>
      <c r="Y27" s="8"/>
      <c r="Z27" s="8"/>
    </row>
    <row r="28" spans="1:26" ht="14.5" x14ac:dyDescent="0.7">
      <c r="A28" s="8"/>
      <c r="B28" s="324" t="s">
        <v>267</v>
      </c>
      <c r="C28" s="142"/>
      <c r="D28" s="137"/>
      <c r="E28" s="137"/>
      <c r="F28" s="138"/>
      <c r="G28" s="8"/>
      <c r="H28" s="8"/>
      <c r="I28" s="8"/>
      <c r="J28" s="8"/>
      <c r="K28" s="8"/>
      <c r="L28" s="8"/>
      <c r="M28" s="8"/>
      <c r="N28" s="8"/>
      <c r="O28" s="8"/>
      <c r="P28" s="8"/>
      <c r="Q28" s="8"/>
      <c r="R28" s="8"/>
      <c r="S28" s="8"/>
      <c r="T28" s="8"/>
      <c r="U28" s="8"/>
      <c r="V28" s="8"/>
      <c r="W28" s="8"/>
      <c r="X28" s="8"/>
      <c r="Y28" s="8"/>
      <c r="Z28" s="8"/>
    </row>
    <row r="29" spans="1:26" x14ac:dyDescent="0.65">
      <c r="A29" s="8"/>
      <c r="B29" s="253" t="s">
        <v>276</v>
      </c>
      <c r="C29" s="143"/>
      <c r="D29" s="134"/>
      <c r="E29" s="134"/>
      <c r="F29" s="139"/>
      <c r="G29" s="8"/>
      <c r="H29" s="8"/>
      <c r="I29" s="8"/>
      <c r="J29" s="8"/>
      <c r="K29" s="8"/>
      <c r="L29" s="8"/>
      <c r="M29" s="8"/>
      <c r="N29" s="8"/>
      <c r="O29" s="8"/>
      <c r="P29" s="8"/>
      <c r="Q29" s="8"/>
      <c r="R29" s="8"/>
      <c r="S29" s="8"/>
      <c r="T29" s="8"/>
      <c r="U29" s="8"/>
      <c r="V29" s="8"/>
      <c r="W29" s="8"/>
      <c r="X29" s="8"/>
      <c r="Y29" s="8"/>
      <c r="Z29" s="8"/>
    </row>
    <row r="30" spans="1:26" x14ac:dyDescent="0.65">
      <c r="A30" s="8"/>
      <c r="B30" s="253" t="s">
        <v>269</v>
      </c>
      <c r="C30" s="144"/>
      <c r="D30" s="135"/>
      <c r="E30" s="135"/>
      <c r="F30" s="140"/>
      <c r="G30" s="8"/>
      <c r="H30" s="8"/>
      <c r="I30" s="8"/>
      <c r="J30" s="8"/>
      <c r="K30" s="8"/>
      <c r="L30" s="8"/>
      <c r="M30" s="8"/>
      <c r="N30" s="8"/>
      <c r="O30" s="8"/>
      <c r="P30" s="8"/>
      <c r="Q30" s="8"/>
      <c r="R30" s="8"/>
      <c r="S30" s="8"/>
      <c r="T30" s="8"/>
      <c r="U30" s="8"/>
      <c r="V30" s="8"/>
      <c r="W30" s="8"/>
      <c r="X30" s="8"/>
      <c r="Y30" s="8"/>
      <c r="Z30" s="8"/>
    </row>
    <row r="31" spans="1:26" x14ac:dyDescent="0.65">
      <c r="A31" s="8"/>
      <c r="B31" s="253" t="s">
        <v>270</v>
      </c>
      <c r="C31" s="144"/>
      <c r="D31" s="135"/>
      <c r="E31" s="135"/>
      <c r="F31" s="140"/>
      <c r="G31" s="8"/>
      <c r="H31" s="8"/>
      <c r="I31" s="8"/>
      <c r="J31" s="8"/>
      <c r="K31" s="8"/>
      <c r="L31" s="8"/>
      <c r="M31" s="8"/>
      <c r="N31" s="8"/>
      <c r="O31" s="8"/>
      <c r="P31" s="8"/>
      <c r="Q31" s="8"/>
      <c r="R31" s="8"/>
      <c r="S31" s="8"/>
      <c r="T31" s="8"/>
      <c r="U31" s="8"/>
      <c r="V31" s="8"/>
      <c r="W31" s="8"/>
      <c r="X31" s="8"/>
      <c r="Y31" s="8"/>
      <c r="Z31" s="8"/>
    </row>
    <row r="32" spans="1:26" x14ac:dyDescent="0.65">
      <c r="A32" s="8"/>
      <c r="B32" s="253" t="s">
        <v>271</v>
      </c>
      <c r="C32" s="144"/>
      <c r="D32" s="135"/>
      <c r="E32" s="135"/>
      <c r="F32" s="140"/>
      <c r="G32" s="8"/>
      <c r="H32" s="8"/>
      <c r="I32" s="8"/>
      <c r="J32" s="8"/>
      <c r="K32" s="8"/>
      <c r="L32" s="8"/>
      <c r="M32" s="8"/>
      <c r="N32" s="8"/>
      <c r="O32" s="8"/>
      <c r="P32" s="8"/>
      <c r="Q32" s="8"/>
      <c r="R32" s="8"/>
      <c r="S32" s="8"/>
      <c r="T32" s="8"/>
      <c r="U32" s="8"/>
      <c r="V32" s="8"/>
      <c r="W32" s="8"/>
      <c r="X32" s="8"/>
      <c r="Y32" s="8"/>
      <c r="Z32" s="8"/>
    </row>
    <row r="33" spans="1:26" x14ac:dyDescent="0.65">
      <c r="A33" s="8"/>
      <c r="B33" s="253" t="s">
        <v>272</v>
      </c>
      <c r="C33" s="144"/>
      <c r="D33" s="135"/>
      <c r="E33" s="135"/>
      <c r="F33" s="140"/>
      <c r="G33" s="8"/>
      <c r="H33" s="8"/>
      <c r="I33" s="8"/>
      <c r="J33" s="8"/>
      <c r="K33" s="8"/>
      <c r="L33" s="8"/>
      <c r="M33" s="8"/>
      <c r="N33" s="8"/>
      <c r="O33" s="8"/>
      <c r="P33" s="8"/>
      <c r="Q33" s="8"/>
      <c r="R33" s="8"/>
      <c r="S33" s="8"/>
      <c r="T33" s="8"/>
      <c r="U33" s="8"/>
      <c r="V33" s="8"/>
      <c r="W33" s="8"/>
      <c r="X33" s="8"/>
      <c r="Y33" s="8"/>
      <c r="Z33" s="8"/>
    </row>
    <row r="34" spans="1:26" ht="14.5" x14ac:dyDescent="0.7">
      <c r="A34" s="8"/>
      <c r="B34" s="325" t="s">
        <v>273</v>
      </c>
      <c r="C34" s="237">
        <f>C28+C29-C30-C31-C32-C33</f>
        <v>0</v>
      </c>
      <c r="D34" s="238">
        <f t="shared" ref="D34:F34" si="2">D28+D29-D30-D31-D32-D33</f>
        <v>0</v>
      </c>
      <c r="E34" s="238">
        <f t="shared" si="2"/>
        <v>0</v>
      </c>
      <c r="F34" s="239">
        <f t="shared" si="2"/>
        <v>0</v>
      </c>
      <c r="G34" s="8"/>
      <c r="H34" s="8"/>
      <c r="I34" s="8"/>
      <c r="J34" s="8"/>
      <c r="K34" s="8"/>
      <c r="L34" s="8"/>
      <c r="M34" s="8"/>
      <c r="N34" s="8"/>
      <c r="O34" s="8"/>
      <c r="P34" s="8"/>
      <c r="Q34" s="8"/>
      <c r="R34" s="8"/>
      <c r="S34" s="8"/>
      <c r="T34" s="8"/>
      <c r="U34" s="8"/>
      <c r="V34" s="8"/>
      <c r="W34" s="8"/>
      <c r="X34" s="8"/>
      <c r="Y34" s="8"/>
      <c r="Z34" s="8"/>
    </row>
    <row r="35" spans="1:26" ht="14.5" x14ac:dyDescent="0.7">
      <c r="A35" s="8"/>
      <c r="B35" s="848" t="s">
        <v>274</v>
      </c>
      <c r="C35" s="849"/>
      <c r="D35" s="849"/>
      <c r="E35" s="849"/>
      <c r="F35" s="850"/>
      <c r="G35" s="8"/>
      <c r="H35" s="8"/>
      <c r="I35" s="8"/>
      <c r="J35" s="8"/>
      <c r="K35" s="8"/>
      <c r="L35" s="8"/>
      <c r="M35" s="8"/>
      <c r="N35" s="8"/>
      <c r="O35" s="8"/>
      <c r="P35" s="8"/>
      <c r="Q35" s="8"/>
      <c r="R35" s="8"/>
      <c r="S35" s="8"/>
      <c r="T35" s="8"/>
      <c r="U35" s="8"/>
      <c r="V35" s="8"/>
      <c r="W35" s="8"/>
      <c r="X35" s="8"/>
      <c r="Y35" s="8"/>
      <c r="Z35" s="8"/>
    </row>
    <row r="36" spans="1:26" ht="14.5" x14ac:dyDescent="0.7">
      <c r="A36" s="8"/>
      <c r="B36" s="324" t="s">
        <v>267</v>
      </c>
      <c r="C36" s="152"/>
      <c r="D36" s="148"/>
      <c r="E36" s="148"/>
      <c r="F36" s="149"/>
      <c r="G36" s="8"/>
      <c r="H36" s="8"/>
      <c r="I36" s="8"/>
      <c r="J36" s="8"/>
      <c r="K36" s="8"/>
      <c r="L36" s="8"/>
      <c r="M36" s="8"/>
      <c r="N36" s="8"/>
      <c r="O36" s="8"/>
      <c r="P36" s="8"/>
      <c r="Q36" s="8"/>
      <c r="R36" s="8"/>
      <c r="S36" s="8"/>
      <c r="T36" s="8"/>
      <c r="U36" s="8"/>
      <c r="V36" s="8"/>
      <c r="W36" s="8"/>
      <c r="X36" s="8"/>
      <c r="Y36" s="8"/>
      <c r="Z36" s="8"/>
    </row>
    <row r="37" spans="1:26" x14ac:dyDescent="0.65">
      <c r="A37" s="8"/>
      <c r="B37" s="253" t="s">
        <v>276</v>
      </c>
      <c r="C37" s="153"/>
      <c r="D37" s="146"/>
      <c r="E37" s="146"/>
      <c r="F37" s="150"/>
      <c r="G37" s="8"/>
      <c r="H37" s="8"/>
      <c r="I37" s="8"/>
      <c r="J37" s="8"/>
      <c r="K37" s="8"/>
      <c r="L37" s="8"/>
      <c r="M37" s="8"/>
      <c r="N37" s="8"/>
      <c r="O37" s="8"/>
      <c r="P37" s="8"/>
      <c r="Q37" s="8"/>
      <c r="R37" s="8"/>
      <c r="S37" s="8"/>
      <c r="T37" s="8"/>
      <c r="U37" s="8"/>
      <c r="V37" s="8"/>
      <c r="W37" s="8"/>
      <c r="X37" s="8"/>
      <c r="Y37" s="8"/>
      <c r="Z37" s="8"/>
    </row>
    <row r="38" spans="1:26" x14ac:dyDescent="0.65">
      <c r="A38" s="8"/>
      <c r="B38" s="253" t="s">
        <v>269</v>
      </c>
      <c r="C38" s="154"/>
      <c r="D38" s="147"/>
      <c r="E38" s="147"/>
      <c r="F38" s="151"/>
      <c r="G38" s="8"/>
      <c r="H38" s="8"/>
      <c r="I38" s="8"/>
      <c r="J38" s="8"/>
      <c r="K38" s="8"/>
      <c r="L38" s="8"/>
      <c r="M38" s="8"/>
      <c r="N38" s="8"/>
      <c r="O38" s="8"/>
      <c r="P38" s="8"/>
      <c r="Q38" s="8"/>
      <c r="R38" s="8"/>
      <c r="S38" s="8"/>
      <c r="T38" s="8"/>
      <c r="U38" s="8"/>
      <c r="V38" s="8"/>
      <c r="W38" s="8"/>
      <c r="X38" s="8"/>
      <c r="Y38" s="8"/>
      <c r="Z38" s="8"/>
    </row>
    <row r="39" spans="1:26" x14ac:dyDescent="0.65">
      <c r="A39" s="8"/>
      <c r="B39" s="253" t="s">
        <v>270</v>
      </c>
      <c r="C39" s="154"/>
      <c r="D39" s="147"/>
      <c r="E39" s="147"/>
      <c r="F39" s="151"/>
      <c r="G39" s="8"/>
      <c r="H39" s="8"/>
      <c r="I39" s="8"/>
      <c r="J39" s="8"/>
      <c r="K39" s="8"/>
      <c r="L39" s="8"/>
      <c r="M39" s="8"/>
      <c r="N39" s="8"/>
      <c r="O39" s="8"/>
      <c r="P39" s="8"/>
      <c r="Q39" s="8"/>
      <c r="R39" s="8"/>
      <c r="S39" s="8"/>
      <c r="T39" s="8"/>
      <c r="U39" s="8"/>
      <c r="V39" s="8"/>
      <c r="W39" s="8"/>
      <c r="X39" s="8"/>
      <c r="Y39" s="8"/>
      <c r="Z39" s="8"/>
    </row>
    <row r="40" spans="1:26" x14ac:dyDescent="0.65">
      <c r="A40" s="8"/>
      <c r="B40" s="253" t="s">
        <v>271</v>
      </c>
      <c r="C40" s="154"/>
      <c r="D40" s="147"/>
      <c r="E40" s="147"/>
      <c r="F40" s="151"/>
      <c r="G40" s="8"/>
      <c r="H40" s="8"/>
      <c r="I40" s="8"/>
      <c r="J40" s="8"/>
      <c r="K40" s="8"/>
      <c r="L40" s="8"/>
      <c r="M40" s="8"/>
      <c r="N40" s="8"/>
      <c r="O40" s="8"/>
      <c r="P40" s="8"/>
      <c r="Q40" s="8"/>
      <c r="R40" s="8"/>
      <c r="S40" s="8"/>
      <c r="T40" s="8"/>
      <c r="U40" s="8"/>
      <c r="V40" s="8"/>
      <c r="W40" s="8"/>
      <c r="X40" s="8"/>
      <c r="Y40" s="8"/>
      <c r="Z40" s="8"/>
    </row>
    <row r="41" spans="1:26" x14ac:dyDescent="0.65">
      <c r="A41" s="8"/>
      <c r="B41" s="253" t="s">
        <v>272</v>
      </c>
      <c r="C41" s="154"/>
      <c r="D41" s="147"/>
      <c r="E41" s="147"/>
      <c r="F41" s="151"/>
      <c r="G41" s="8"/>
      <c r="H41" s="8"/>
      <c r="I41" s="8"/>
      <c r="J41" s="8"/>
      <c r="K41" s="8"/>
      <c r="L41" s="8"/>
      <c r="M41" s="8"/>
      <c r="N41" s="8"/>
      <c r="O41" s="8"/>
      <c r="P41" s="8"/>
      <c r="Q41" s="8"/>
      <c r="R41" s="8"/>
      <c r="S41" s="8"/>
      <c r="T41" s="8"/>
      <c r="U41" s="8"/>
      <c r="V41" s="8"/>
      <c r="W41" s="8"/>
      <c r="X41" s="8"/>
      <c r="Y41" s="8"/>
      <c r="Z41" s="8"/>
    </row>
    <row r="42" spans="1:26" ht="14.5" x14ac:dyDescent="0.7">
      <c r="A42" s="8"/>
      <c r="B42" s="325" t="s">
        <v>273</v>
      </c>
      <c r="C42" s="237">
        <f>C36+C37-C38-C39-C40-C41</f>
        <v>0</v>
      </c>
      <c r="D42" s="238">
        <f t="shared" ref="D42:F42" si="3">D36+D37-D38-D39-D40-D41</f>
        <v>0</v>
      </c>
      <c r="E42" s="238">
        <f t="shared" si="3"/>
        <v>0</v>
      </c>
      <c r="F42" s="239">
        <f t="shared" si="3"/>
        <v>0</v>
      </c>
      <c r="G42" s="8"/>
      <c r="H42" s="8"/>
      <c r="I42" s="8"/>
      <c r="J42" s="8"/>
      <c r="K42" s="8"/>
      <c r="L42" s="8"/>
      <c r="M42" s="8"/>
      <c r="N42" s="8"/>
      <c r="O42" s="8"/>
      <c r="P42" s="8"/>
      <c r="Q42" s="8"/>
      <c r="R42" s="8"/>
      <c r="S42" s="8"/>
      <c r="T42" s="8"/>
      <c r="U42" s="8"/>
      <c r="V42" s="8"/>
      <c r="W42" s="8"/>
      <c r="X42" s="8"/>
      <c r="Y42" s="8"/>
      <c r="Z42" s="8"/>
    </row>
    <row r="43" spans="1:26" x14ac:dyDescent="0.65">
      <c r="A43" s="8"/>
      <c r="B43" s="854" t="s">
        <v>277</v>
      </c>
      <c r="C43" s="855"/>
      <c r="D43" s="855"/>
      <c r="E43" s="855"/>
      <c r="F43" s="856"/>
      <c r="G43" s="8"/>
      <c r="H43" s="8"/>
      <c r="I43" s="8"/>
      <c r="J43" s="8"/>
      <c r="K43" s="8"/>
      <c r="L43" s="8"/>
      <c r="M43" s="8"/>
      <c r="N43" s="8"/>
      <c r="O43" s="8"/>
      <c r="P43" s="8"/>
      <c r="Q43" s="8"/>
      <c r="R43" s="8"/>
      <c r="S43" s="8"/>
      <c r="T43" s="8"/>
      <c r="U43" s="8"/>
      <c r="V43" s="8"/>
      <c r="W43" s="8"/>
      <c r="X43" s="8"/>
      <c r="Y43" s="8"/>
      <c r="Z43" s="8"/>
    </row>
    <row r="44" spans="1:26" ht="14.5" x14ac:dyDescent="0.7">
      <c r="A44" s="8"/>
      <c r="B44" s="845" t="s">
        <v>266</v>
      </c>
      <c r="C44" s="846"/>
      <c r="D44" s="846"/>
      <c r="E44" s="846"/>
      <c r="F44" s="847"/>
      <c r="G44" s="8"/>
      <c r="H44" s="8"/>
      <c r="I44" s="8"/>
      <c r="J44" s="8"/>
      <c r="K44" s="8"/>
      <c r="L44" s="8"/>
      <c r="M44" s="8"/>
      <c r="N44" s="8"/>
      <c r="O44" s="8"/>
      <c r="P44" s="8"/>
      <c r="Q44" s="8"/>
      <c r="R44" s="8"/>
      <c r="S44" s="8"/>
      <c r="T44" s="8"/>
      <c r="U44" s="8"/>
      <c r="V44" s="8"/>
      <c r="W44" s="8"/>
      <c r="X44" s="8"/>
      <c r="Y44" s="8"/>
      <c r="Z44" s="8"/>
    </row>
    <row r="45" spans="1:26" ht="14.5" x14ac:dyDescent="0.7">
      <c r="A45" s="8"/>
      <c r="B45" s="326" t="s">
        <v>267</v>
      </c>
      <c r="C45" s="240">
        <f t="shared" ref="C45:F51" si="4">C11+C28</f>
        <v>0</v>
      </c>
      <c r="D45" s="241">
        <f t="shared" si="4"/>
        <v>0</v>
      </c>
      <c r="E45" s="241">
        <f t="shared" si="4"/>
        <v>0</v>
      </c>
      <c r="F45" s="242">
        <f t="shared" si="4"/>
        <v>0</v>
      </c>
      <c r="G45" s="8"/>
      <c r="H45" s="8"/>
      <c r="I45" s="8"/>
      <c r="J45" s="8"/>
      <c r="K45" s="8"/>
      <c r="L45" s="8"/>
      <c r="M45" s="8"/>
      <c r="N45" s="8"/>
      <c r="O45" s="8"/>
      <c r="P45" s="8"/>
      <c r="Q45" s="8"/>
      <c r="R45" s="8"/>
      <c r="S45" s="8"/>
      <c r="T45" s="8"/>
      <c r="U45" s="8"/>
      <c r="V45" s="8"/>
      <c r="W45" s="8"/>
      <c r="X45" s="8"/>
      <c r="Y45" s="8"/>
      <c r="Z45" s="8"/>
    </row>
    <row r="46" spans="1:26" x14ac:dyDescent="0.65">
      <c r="A46" s="8"/>
      <c r="B46" s="327" t="s">
        <v>278</v>
      </c>
      <c r="C46" s="243">
        <f t="shared" si="4"/>
        <v>0</v>
      </c>
      <c r="D46" s="244">
        <f t="shared" si="4"/>
        <v>0</v>
      </c>
      <c r="E46" s="244">
        <f t="shared" si="4"/>
        <v>0</v>
      </c>
      <c r="F46" s="245">
        <f t="shared" si="4"/>
        <v>0</v>
      </c>
      <c r="G46" s="8"/>
      <c r="H46" s="8"/>
      <c r="I46" s="8"/>
      <c r="J46" s="8"/>
      <c r="K46" s="8"/>
      <c r="L46" s="8"/>
      <c r="M46" s="8"/>
      <c r="N46" s="8"/>
      <c r="O46" s="8"/>
      <c r="P46" s="8"/>
      <c r="Q46" s="8"/>
      <c r="R46" s="8"/>
      <c r="S46" s="8"/>
      <c r="T46" s="8"/>
      <c r="U46" s="8"/>
      <c r="V46" s="8"/>
      <c r="W46" s="8"/>
      <c r="X46" s="8"/>
      <c r="Y46" s="8"/>
      <c r="Z46" s="8"/>
    </row>
    <row r="47" spans="1:26" x14ac:dyDescent="0.65">
      <c r="A47" s="8"/>
      <c r="B47" s="327" t="s">
        <v>269</v>
      </c>
      <c r="C47" s="243">
        <f t="shared" si="4"/>
        <v>0</v>
      </c>
      <c r="D47" s="244">
        <f t="shared" si="4"/>
        <v>0</v>
      </c>
      <c r="E47" s="244">
        <f t="shared" si="4"/>
        <v>0</v>
      </c>
      <c r="F47" s="245">
        <f t="shared" si="4"/>
        <v>0</v>
      </c>
      <c r="G47" s="8"/>
      <c r="H47" s="8"/>
      <c r="I47" s="8"/>
      <c r="J47" s="8"/>
      <c r="K47" s="8"/>
      <c r="L47" s="8"/>
      <c r="M47" s="8"/>
      <c r="N47" s="8"/>
      <c r="O47" s="8"/>
      <c r="P47" s="8"/>
      <c r="Q47" s="8"/>
      <c r="R47" s="8"/>
      <c r="S47" s="8"/>
      <c r="T47" s="8"/>
      <c r="U47" s="8"/>
      <c r="V47" s="8"/>
      <c r="W47" s="8"/>
      <c r="X47" s="8"/>
      <c r="Y47" s="8"/>
      <c r="Z47" s="8"/>
    </row>
    <row r="48" spans="1:26" x14ac:dyDescent="0.65">
      <c r="A48" s="8"/>
      <c r="B48" s="327" t="s">
        <v>270</v>
      </c>
      <c r="C48" s="243">
        <f t="shared" si="4"/>
        <v>0</v>
      </c>
      <c r="D48" s="244">
        <f t="shared" si="4"/>
        <v>0</v>
      </c>
      <c r="E48" s="244">
        <f t="shared" si="4"/>
        <v>0</v>
      </c>
      <c r="F48" s="245">
        <f t="shared" si="4"/>
        <v>0</v>
      </c>
      <c r="G48" s="8"/>
      <c r="H48" s="8"/>
      <c r="I48" s="8"/>
      <c r="J48" s="8"/>
      <c r="K48" s="8"/>
      <c r="L48" s="8"/>
      <c r="M48" s="8"/>
      <c r="N48" s="8"/>
      <c r="O48" s="8"/>
      <c r="P48" s="8"/>
      <c r="Q48" s="8"/>
      <c r="R48" s="8"/>
      <c r="S48" s="8"/>
      <c r="T48" s="8"/>
      <c r="U48" s="8"/>
      <c r="V48" s="8"/>
      <c r="W48" s="8"/>
      <c r="X48" s="8"/>
      <c r="Y48" s="8"/>
      <c r="Z48" s="8"/>
    </row>
    <row r="49" spans="1:26" x14ac:dyDescent="0.65">
      <c r="A49" s="8"/>
      <c r="B49" s="327" t="s">
        <v>271</v>
      </c>
      <c r="C49" s="243">
        <f t="shared" si="4"/>
        <v>0</v>
      </c>
      <c r="D49" s="244">
        <f t="shared" si="4"/>
        <v>0</v>
      </c>
      <c r="E49" s="244">
        <f t="shared" si="4"/>
        <v>0</v>
      </c>
      <c r="F49" s="245">
        <f t="shared" si="4"/>
        <v>0</v>
      </c>
      <c r="G49" s="8"/>
      <c r="H49" s="8"/>
      <c r="I49" s="8"/>
      <c r="J49" s="8"/>
      <c r="K49" s="8"/>
      <c r="L49" s="8"/>
      <c r="M49" s="8"/>
      <c r="N49" s="8"/>
      <c r="O49" s="8"/>
      <c r="P49" s="8"/>
      <c r="Q49" s="8"/>
      <c r="R49" s="8"/>
      <c r="S49" s="8"/>
      <c r="T49" s="8"/>
      <c r="U49" s="8"/>
      <c r="V49" s="8"/>
      <c r="W49" s="8"/>
      <c r="X49" s="8"/>
      <c r="Y49" s="8"/>
      <c r="Z49" s="8"/>
    </row>
    <row r="50" spans="1:26" x14ac:dyDescent="0.65">
      <c r="A50" s="8"/>
      <c r="B50" s="327" t="s">
        <v>272</v>
      </c>
      <c r="C50" s="243">
        <f t="shared" si="4"/>
        <v>0</v>
      </c>
      <c r="D50" s="244">
        <f t="shared" si="4"/>
        <v>0</v>
      </c>
      <c r="E50" s="244">
        <f t="shared" si="4"/>
        <v>0</v>
      </c>
      <c r="F50" s="245">
        <f t="shared" si="4"/>
        <v>0</v>
      </c>
      <c r="G50" s="8"/>
      <c r="H50" s="8"/>
      <c r="I50" s="8"/>
      <c r="J50" s="8"/>
      <c r="K50" s="8"/>
      <c r="L50" s="8"/>
      <c r="M50" s="8"/>
      <c r="N50" s="8"/>
      <c r="O50" s="8"/>
      <c r="P50" s="8"/>
      <c r="Q50" s="8"/>
      <c r="R50" s="8"/>
      <c r="S50" s="8"/>
      <c r="T50" s="8"/>
      <c r="U50" s="8"/>
      <c r="V50" s="8"/>
      <c r="W50" s="8"/>
      <c r="X50" s="8"/>
      <c r="Y50" s="8"/>
      <c r="Z50" s="8"/>
    </row>
    <row r="51" spans="1:26" ht="14.5" x14ac:dyDescent="0.7">
      <c r="A51" s="8"/>
      <c r="B51" s="328" t="s">
        <v>273</v>
      </c>
      <c r="C51" s="246">
        <f t="shared" si="4"/>
        <v>0</v>
      </c>
      <c r="D51" s="247">
        <f t="shared" si="4"/>
        <v>0</v>
      </c>
      <c r="E51" s="247">
        <f t="shared" si="4"/>
        <v>0</v>
      </c>
      <c r="F51" s="248">
        <f t="shared" si="4"/>
        <v>0</v>
      </c>
      <c r="G51" s="8"/>
      <c r="H51" s="8"/>
      <c r="I51" s="8"/>
      <c r="J51" s="8"/>
      <c r="K51" s="8"/>
      <c r="L51" s="8"/>
      <c r="M51" s="8"/>
      <c r="N51" s="8"/>
      <c r="O51" s="8"/>
      <c r="P51" s="8"/>
      <c r="Q51" s="8"/>
      <c r="R51" s="8"/>
      <c r="S51" s="8"/>
      <c r="T51" s="8"/>
      <c r="U51" s="8"/>
      <c r="V51" s="8"/>
      <c r="W51" s="8"/>
      <c r="X51" s="8"/>
      <c r="Y51" s="8"/>
      <c r="Z51" s="8"/>
    </row>
    <row r="52" spans="1:26" ht="14.5" x14ac:dyDescent="0.7">
      <c r="A52" s="8"/>
      <c r="B52" s="848" t="s">
        <v>274</v>
      </c>
      <c r="C52" s="849"/>
      <c r="D52" s="849"/>
      <c r="E52" s="849"/>
      <c r="F52" s="850"/>
      <c r="G52" s="8"/>
      <c r="H52" s="8"/>
      <c r="I52" s="8"/>
      <c r="J52" s="8"/>
      <c r="K52" s="8"/>
      <c r="L52" s="8"/>
      <c r="M52" s="8"/>
      <c r="N52" s="8"/>
      <c r="O52" s="8"/>
      <c r="P52" s="8"/>
      <c r="Q52" s="8"/>
      <c r="R52" s="8"/>
      <c r="S52" s="8"/>
      <c r="T52" s="8"/>
      <c r="U52" s="8"/>
      <c r="V52" s="8"/>
      <c r="W52" s="8"/>
      <c r="X52" s="8"/>
      <c r="Y52" s="8"/>
      <c r="Z52" s="8"/>
    </row>
    <row r="53" spans="1:26" ht="14.5" x14ac:dyDescent="0.7">
      <c r="A53" s="8"/>
      <c r="B53" s="324" t="s">
        <v>267</v>
      </c>
      <c r="C53" s="240">
        <f t="shared" ref="C53:F59" si="5">C19+C36</f>
        <v>0</v>
      </c>
      <c r="D53" s="241">
        <f t="shared" si="5"/>
        <v>0</v>
      </c>
      <c r="E53" s="241">
        <f t="shared" si="5"/>
        <v>0</v>
      </c>
      <c r="F53" s="242">
        <f t="shared" si="5"/>
        <v>0</v>
      </c>
      <c r="G53" s="8"/>
      <c r="H53" s="8"/>
      <c r="I53" s="8"/>
      <c r="J53" s="8"/>
      <c r="K53" s="8"/>
      <c r="L53" s="8"/>
      <c r="M53" s="8"/>
      <c r="N53" s="8"/>
      <c r="O53" s="8"/>
      <c r="P53" s="8"/>
      <c r="Q53" s="8"/>
      <c r="R53" s="8"/>
      <c r="S53" s="8"/>
      <c r="T53" s="8"/>
      <c r="U53" s="8"/>
      <c r="V53" s="8"/>
      <c r="W53" s="8"/>
      <c r="X53" s="8"/>
      <c r="Y53" s="8"/>
      <c r="Z53" s="8"/>
    </row>
    <row r="54" spans="1:26" x14ac:dyDescent="0.65">
      <c r="A54" s="8"/>
      <c r="B54" s="253" t="s">
        <v>278</v>
      </c>
      <c r="C54" s="243">
        <f t="shared" si="5"/>
        <v>0</v>
      </c>
      <c r="D54" s="244">
        <f t="shared" si="5"/>
        <v>0</v>
      </c>
      <c r="E54" s="244">
        <f t="shared" si="5"/>
        <v>0</v>
      </c>
      <c r="F54" s="245">
        <f t="shared" si="5"/>
        <v>0</v>
      </c>
      <c r="G54" s="8"/>
      <c r="H54" s="8"/>
      <c r="I54" s="8"/>
      <c r="J54" s="8"/>
      <c r="K54" s="8"/>
      <c r="L54" s="8"/>
      <c r="M54" s="8"/>
      <c r="N54" s="8"/>
      <c r="O54" s="8"/>
      <c r="P54" s="8"/>
      <c r="Q54" s="8"/>
      <c r="R54" s="8"/>
      <c r="S54" s="8"/>
      <c r="T54" s="8"/>
      <c r="U54" s="8"/>
      <c r="V54" s="8"/>
      <c r="W54" s="8"/>
      <c r="X54" s="8"/>
      <c r="Y54" s="8"/>
      <c r="Z54" s="8"/>
    </row>
    <row r="55" spans="1:26" x14ac:dyDescent="0.65">
      <c r="A55" s="8"/>
      <c r="B55" s="253" t="s">
        <v>269</v>
      </c>
      <c r="C55" s="243">
        <f t="shared" si="5"/>
        <v>0</v>
      </c>
      <c r="D55" s="244">
        <f t="shared" si="5"/>
        <v>0</v>
      </c>
      <c r="E55" s="244">
        <f t="shared" si="5"/>
        <v>0</v>
      </c>
      <c r="F55" s="245">
        <f t="shared" si="5"/>
        <v>0</v>
      </c>
      <c r="G55" s="8"/>
      <c r="H55" s="8"/>
      <c r="I55" s="8"/>
      <c r="J55" s="8"/>
      <c r="K55" s="8"/>
      <c r="L55" s="8"/>
      <c r="M55" s="8"/>
      <c r="N55" s="8"/>
      <c r="O55" s="8"/>
      <c r="P55" s="8"/>
      <c r="Q55" s="8"/>
      <c r="R55" s="8"/>
      <c r="S55" s="8"/>
      <c r="T55" s="8"/>
      <c r="U55" s="8"/>
      <c r="V55" s="8"/>
      <c r="W55" s="8"/>
      <c r="X55" s="8"/>
      <c r="Y55" s="8"/>
      <c r="Z55" s="8"/>
    </row>
    <row r="56" spans="1:26" x14ac:dyDescent="0.65">
      <c r="A56" s="8"/>
      <c r="B56" s="253" t="s">
        <v>270</v>
      </c>
      <c r="C56" s="243">
        <f t="shared" si="5"/>
        <v>0</v>
      </c>
      <c r="D56" s="244">
        <f t="shared" si="5"/>
        <v>0</v>
      </c>
      <c r="E56" s="244">
        <f t="shared" si="5"/>
        <v>0</v>
      </c>
      <c r="F56" s="245">
        <f t="shared" si="5"/>
        <v>0</v>
      </c>
      <c r="G56" s="8"/>
      <c r="H56" s="8"/>
      <c r="I56" s="8"/>
      <c r="J56" s="8"/>
      <c r="K56" s="8"/>
      <c r="L56" s="8"/>
      <c r="M56" s="8"/>
      <c r="N56" s="8"/>
      <c r="O56" s="8"/>
      <c r="P56" s="8"/>
      <c r="Q56" s="8"/>
      <c r="R56" s="8"/>
      <c r="S56" s="8"/>
      <c r="T56" s="8"/>
      <c r="U56" s="8"/>
      <c r="V56" s="8"/>
      <c r="W56" s="8"/>
      <c r="X56" s="8"/>
      <c r="Y56" s="8"/>
      <c r="Z56" s="8"/>
    </row>
    <row r="57" spans="1:26" x14ac:dyDescent="0.65">
      <c r="A57" s="8"/>
      <c r="B57" s="253" t="s">
        <v>271</v>
      </c>
      <c r="C57" s="243">
        <f t="shared" si="5"/>
        <v>0</v>
      </c>
      <c r="D57" s="244">
        <f t="shared" si="5"/>
        <v>0</v>
      </c>
      <c r="E57" s="244">
        <f t="shared" si="5"/>
        <v>0</v>
      </c>
      <c r="F57" s="245">
        <f t="shared" si="5"/>
        <v>0</v>
      </c>
      <c r="G57" s="8"/>
      <c r="H57" s="8"/>
      <c r="I57" s="8"/>
      <c r="J57" s="8"/>
      <c r="K57" s="8"/>
      <c r="L57" s="8"/>
      <c r="M57" s="8"/>
      <c r="N57" s="8"/>
      <c r="O57" s="8"/>
      <c r="P57" s="8"/>
      <c r="Q57" s="8"/>
      <c r="R57" s="8"/>
      <c r="S57" s="8"/>
      <c r="T57" s="8"/>
      <c r="U57" s="8"/>
      <c r="V57" s="8"/>
      <c r="W57" s="8"/>
      <c r="X57" s="8"/>
      <c r="Y57" s="8"/>
      <c r="Z57" s="8"/>
    </row>
    <row r="58" spans="1:26" x14ac:dyDescent="0.65">
      <c r="A58" s="8"/>
      <c r="B58" s="253" t="s">
        <v>272</v>
      </c>
      <c r="C58" s="243">
        <f t="shared" si="5"/>
        <v>0</v>
      </c>
      <c r="D58" s="244">
        <f t="shared" si="5"/>
        <v>0</v>
      </c>
      <c r="E58" s="244">
        <f t="shared" si="5"/>
        <v>0</v>
      </c>
      <c r="F58" s="245">
        <f t="shared" si="5"/>
        <v>0</v>
      </c>
      <c r="G58" s="8"/>
      <c r="H58" s="8"/>
      <c r="I58" s="8"/>
      <c r="J58" s="8"/>
      <c r="K58" s="8"/>
      <c r="L58" s="8"/>
      <c r="M58" s="8"/>
      <c r="N58" s="8"/>
      <c r="O58" s="8"/>
      <c r="P58" s="8"/>
      <c r="Q58" s="8"/>
      <c r="R58" s="8"/>
      <c r="S58" s="8"/>
      <c r="T58" s="8"/>
      <c r="U58" s="8"/>
      <c r="V58" s="8"/>
      <c r="W58" s="8"/>
      <c r="X58" s="8"/>
      <c r="Y58" s="8"/>
      <c r="Z58" s="8"/>
    </row>
    <row r="59" spans="1:26" ht="14.5" x14ac:dyDescent="0.7">
      <c r="A59" s="8"/>
      <c r="B59" s="325" t="s">
        <v>273</v>
      </c>
      <c r="C59" s="246">
        <f t="shared" si="5"/>
        <v>0</v>
      </c>
      <c r="D59" s="247">
        <f t="shared" si="5"/>
        <v>0</v>
      </c>
      <c r="E59" s="247">
        <f t="shared" si="5"/>
        <v>0</v>
      </c>
      <c r="F59" s="248">
        <f t="shared" si="5"/>
        <v>0</v>
      </c>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row>
    <row r="62" spans="1:26" x14ac:dyDescent="0.65">
      <c r="A62" s="8"/>
      <c r="B62" s="8"/>
      <c r="C62" s="8"/>
      <c r="D62" s="8"/>
      <c r="E62" s="8"/>
      <c r="F62" s="8"/>
      <c r="G62" s="8"/>
      <c r="H62" s="8"/>
      <c r="I62" s="8"/>
      <c r="J62" s="8"/>
      <c r="K62" s="8"/>
      <c r="L62" s="8"/>
      <c r="M62" s="8"/>
      <c r="N62" s="8"/>
      <c r="O62" s="8"/>
      <c r="P62" s="8"/>
      <c r="Q62" s="8"/>
      <c r="R62" s="8"/>
      <c r="S62" s="8"/>
      <c r="T62" s="8"/>
      <c r="U62" s="8"/>
    </row>
    <row r="63" spans="1:26" x14ac:dyDescent="0.65">
      <c r="A63" s="8"/>
      <c r="B63" s="8"/>
      <c r="C63" s="8"/>
      <c r="D63" s="8"/>
      <c r="E63" s="8"/>
      <c r="F63" s="8"/>
      <c r="G63" s="8"/>
      <c r="H63" s="8"/>
      <c r="I63" s="8"/>
      <c r="J63" s="8"/>
      <c r="K63" s="8"/>
      <c r="L63" s="8"/>
      <c r="M63" s="8"/>
      <c r="N63" s="8"/>
      <c r="O63" s="8"/>
      <c r="P63" s="8"/>
      <c r="Q63" s="8"/>
      <c r="R63" s="8"/>
      <c r="S63" s="8"/>
      <c r="T63" s="8"/>
      <c r="U63" s="8"/>
    </row>
    <row r="64" spans="1:26" x14ac:dyDescent="0.65">
      <c r="A64" s="8"/>
      <c r="B64" s="8"/>
      <c r="C64" s="8"/>
      <c r="D64" s="8"/>
      <c r="E64" s="8"/>
      <c r="F64" s="8"/>
      <c r="G64" s="8"/>
      <c r="H64" s="8"/>
      <c r="I64" s="8"/>
      <c r="J64" s="8"/>
      <c r="K64" s="8"/>
      <c r="L64" s="8"/>
      <c r="M64" s="8"/>
      <c r="N64" s="8"/>
      <c r="O64" s="8"/>
      <c r="P64" s="8"/>
      <c r="Q64" s="8"/>
      <c r="R64" s="8"/>
      <c r="S64" s="8"/>
      <c r="T64" s="8"/>
      <c r="U64" s="8"/>
    </row>
    <row r="65" spans="1:21" x14ac:dyDescent="0.65">
      <c r="A65" s="8"/>
      <c r="B65" s="8"/>
      <c r="C65" s="8"/>
      <c r="D65" s="8"/>
      <c r="E65" s="8"/>
      <c r="F65" s="8"/>
      <c r="G65" s="8"/>
      <c r="H65" s="8"/>
      <c r="I65" s="8"/>
      <c r="J65" s="8"/>
      <c r="K65" s="8"/>
      <c r="L65" s="8"/>
      <c r="M65" s="8"/>
      <c r="N65" s="8"/>
      <c r="O65" s="8"/>
      <c r="P65" s="8"/>
      <c r="Q65" s="8"/>
      <c r="R65" s="8"/>
      <c r="S65" s="8"/>
      <c r="T65" s="8"/>
      <c r="U65" s="8"/>
    </row>
    <row r="66" spans="1:21" x14ac:dyDescent="0.65">
      <c r="A66" s="8"/>
      <c r="B66" s="8"/>
      <c r="C66" s="8"/>
      <c r="D66" s="8"/>
      <c r="E66" s="8"/>
      <c r="F66" s="8"/>
      <c r="G66" s="8"/>
      <c r="H66" s="8"/>
      <c r="I66" s="8"/>
      <c r="J66" s="8"/>
      <c r="K66" s="8"/>
      <c r="L66" s="8"/>
      <c r="M66" s="8"/>
      <c r="N66" s="8"/>
      <c r="O66" s="8"/>
      <c r="P66" s="8"/>
      <c r="Q66" s="8"/>
      <c r="R66" s="8"/>
      <c r="S66" s="8"/>
      <c r="T66" s="8"/>
      <c r="U66" s="8"/>
    </row>
    <row r="67" spans="1:21" x14ac:dyDescent="0.65">
      <c r="A67" s="8"/>
      <c r="B67" s="8"/>
      <c r="C67" s="8"/>
      <c r="D67" s="8"/>
      <c r="E67" s="8"/>
      <c r="F67" s="8"/>
      <c r="G67" s="8"/>
      <c r="H67" s="8"/>
      <c r="I67" s="8"/>
      <c r="J67" s="8"/>
      <c r="K67" s="8"/>
      <c r="L67" s="8"/>
      <c r="M67" s="8"/>
      <c r="N67" s="8"/>
      <c r="O67" s="8"/>
      <c r="P67" s="8"/>
      <c r="Q67" s="8"/>
      <c r="R67" s="8"/>
      <c r="S67" s="8"/>
      <c r="T67" s="8"/>
      <c r="U67" s="8"/>
    </row>
    <row r="68" spans="1:21" x14ac:dyDescent="0.65">
      <c r="A68" s="8"/>
      <c r="B68" s="8"/>
      <c r="C68" s="8"/>
      <c r="D68" s="8"/>
      <c r="E68" s="8"/>
      <c r="F68" s="8"/>
      <c r="G68" s="8"/>
      <c r="H68" s="8"/>
      <c r="I68" s="8"/>
      <c r="J68" s="8"/>
      <c r="K68" s="8"/>
      <c r="L68" s="8"/>
      <c r="M68" s="8"/>
      <c r="N68" s="8"/>
      <c r="O68" s="8"/>
      <c r="P68" s="8"/>
      <c r="Q68" s="8"/>
      <c r="R68" s="8"/>
      <c r="S68" s="8"/>
      <c r="T68" s="8"/>
      <c r="U68" s="8"/>
    </row>
    <row r="69" spans="1:21" x14ac:dyDescent="0.65">
      <c r="A69" s="8"/>
      <c r="B69" s="8"/>
      <c r="C69" s="8"/>
      <c r="D69" s="8"/>
      <c r="E69" s="8"/>
      <c r="F69" s="8"/>
      <c r="G69" s="8"/>
      <c r="H69" s="8"/>
      <c r="I69" s="8"/>
      <c r="J69" s="8"/>
      <c r="K69" s="8"/>
      <c r="L69" s="8"/>
      <c r="M69" s="8"/>
      <c r="N69" s="8"/>
      <c r="O69" s="8"/>
      <c r="P69" s="8"/>
      <c r="Q69" s="8"/>
      <c r="R69" s="8"/>
      <c r="S69" s="8"/>
      <c r="T69" s="8"/>
      <c r="U69" s="8"/>
    </row>
    <row r="70" spans="1:21" x14ac:dyDescent="0.65">
      <c r="A70" s="8"/>
      <c r="B70" s="8"/>
      <c r="C70" s="8"/>
      <c r="D70" s="8"/>
      <c r="E70" s="8"/>
      <c r="F70" s="8"/>
      <c r="G70" s="8"/>
      <c r="H70" s="8"/>
      <c r="I70" s="8"/>
      <c r="J70" s="8"/>
      <c r="K70" s="8"/>
      <c r="L70" s="8"/>
      <c r="M70" s="8"/>
      <c r="N70" s="8"/>
      <c r="O70" s="8"/>
      <c r="P70" s="8"/>
      <c r="Q70" s="8"/>
      <c r="R70" s="8"/>
      <c r="S70" s="8"/>
      <c r="T70" s="8"/>
      <c r="U70" s="8"/>
    </row>
    <row r="71" spans="1:21" x14ac:dyDescent="0.65">
      <c r="A71" s="8"/>
      <c r="B71" s="8"/>
      <c r="C71" s="8"/>
      <c r="D71" s="8"/>
      <c r="E71" s="8"/>
      <c r="F71" s="8"/>
      <c r="G71" s="8"/>
      <c r="H71" s="8"/>
      <c r="I71" s="8"/>
      <c r="J71" s="8"/>
      <c r="K71" s="8"/>
      <c r="L71" s="8"/>
      <c r="M71" s="8"/>
      <c r="N71" s="8"/>
      <c r="O71" s="8"/>
      <c r="P71" s="8"/>
      <c r="Q71" s="8"/>
      <c r="R71" s="8"/>
      <c r="S71" s="8"/>
      <c r="T71" s="8"/>
      <c r="U71" s="8"/>
    </row>
    <row r="72" spans="1:21" x14ac:dyDescent="0.65">
      <c r="A72" s="8"/>
      <c r="B72" s="8"/>
      <c r="C72" s="8"/>
      <c r="D72" s="8"/>
      <c r="E72" s="8"/>
      <c r="F72" s="8"/>
      <c r="G72" s="8"/>
      <c r="H72" s="8"/>
      <c r="I72" s="8"/>
      <c r="J72" s="8"/>
      <c r="K72" s="8"/>
      <c r="L72" s="8"/>
      <c r="M72" s="8"/>
      <c r="N72" s="8"/>
      <c r="O72" s="8"/>
      <c r="P72" s="8"/>
      <c r="Q72" s="8"/>
      <c r="R72" s="8"/>
      <c r="S72" s="8"/>
      <c r="T72" s="8"/>
      <c r="U72" s="8"/>
    </row>
    <row r="73" spans="1:21" x14ac:dyDescent="0.65">
      <c r="A73" s="8"/>
      <c r="B73" s="8"/>
      <c r="C73" s="8"/>
      <c r="D73" s="8"/>
      <c r="E73" s="8"/>
      <c r="F73" s="8"/>
      <c r="G73" s="8"/>
      <c r="H73" s="8"/>
      <c r="I73" s="8"/>
      <c r="J73" s="8"/>
      <c r="K73" s="8"/>
      <c r="L73" s="8"/>
      <c r="M73" s="8"/>
      <c r="N73" s="8"/>
      <c r="O73" s="8"/>
      <c r="P73" s="8"/>
      <c r="Q73" s="8"/>
      <c r="R73" s="8"/>
      <c r="S73" s="8"/>
      <c r="T73" s="8"/>
      <c r="U73" s="8"/>
    </row>
    <row r="74" spans="1:21" x14ac:dyDescent="0.65">
      <c r="A74" s="8"/>
      <c r="B74" s="8"/>
      <c r="C74" s="8"/>
      <c r="D74" s="8"/>
      <c r="E74" s="8"/>
      <c r="F74" s="8"/>
      <c r="G74" s="8"/>
      <c r="H74" s="8"/>
      <c r="I74" s="8"/>
      <c r="J74" s="8"/>
      <c r="K74" s="8"/>
      <c r="L74" s="8"/>
      <c r="M74" s="8"/>
      <c r="N74" s="8"/>
      <c r="O74" s="8"/>
      <c r="P74" s="8"/>
      <c r="Q74" s="8"/>
      <c r="R74" s="8"/>
      <c r="S74" s="8"/>
      <c r="T74" s="8"/>
      <c r="U74" s="8"/>
    </row>
    <row r="75" spans="1:21" x14ac:dyDescent="0.65">
      <c r="A75" s="8"/>
      <c r="B75" s="8"/>
      <c r="C75" s="8"/>
      <c r="D75" s="8"/>
      <c r="E75" s="8"/>
      <c r="F75" s="8"/>
      <c r="G75" s="8"/>
      <c r="H75" s="8"/>
      <c r="I75" s="8"/>
      <c r="J75" s="8"/>
      <c r="K75" s="8"/>
      <c r="L75" s="8"/>
      <c r="M75" s="8"/>
      <c r="N75" s="8"/>
      <c r="O75" s="8"/>
      <c r="P75" s="8"/>
      <c r="Q75" s="8"/>
      <c r="R75" s="8"/>
      <c r="S75" s="8"/>
      <c r="T75" s="8"/>
      <c r="U75" s="8"/>
    </row>
    <row r="76" spans="1:21" x14ac:dyDescent="0.65">
      <c r="A76" s="8"/>
      <c r="B76" s="8"/>
      <c r="C76" s="8"/>
      <c r="D76" s="8"/>
      <c r="E76" s="8"/>
      <c r="F76" s="8"/>
      <c r="G76" s="8"/>
      <c r="H76" s="8"/>
      <c r="I76" s="8"/>
      <c r="J76" s="8"/>
      <c r="K76" s="8"/>
      <c r="L76" s="8"/>
      <c r="M76" s="8"/>
      <c r="N76" s="8"/>
      <c r="O76" s="8"/>
      <c r="P76" s="8"/>
      <c r="Q76" s="8"/>
      <c r="R76" s="8"/>
      <c r="S76" s="8"/>
      <c r="T76" s="8"/>
      <c r="U76" s="8"/>
    </row>
    <row r="77" spans="1:21" x14ac:dyDescent="0.65">
      <c r="A77" s="8"/>
      <c r="B77" s="8"/>
      <c r="C77" s="8"/>
      <c r="D77" s="8"/>
      <c r="E77" s="8"/>
      <c r="F77" s="8"/>
      <c r="G77" s="8"/>
      <c r="H77" s="8"/>
      <c r="I77" s="8"/>
      <c r="J77" s="8"/>
      <c r="K77" s="8"/>
      <c r="L77" s="8"/>
      <c r="M77" s="8"/>
      <c r="N77" s="8"/>
      <c r="O77" s="8"/>
      <c r="P77" s="8"/>
      <c r="Q77" s="8"/>
      <c r="R77" s="8"/>
      <c r="S77" s="8"/>
      <c r="T77" s="8"/>
      <c r="U77" s="8"/>
    </row>
    <row r="78" spans="1:21" x14ac:dyDescent="0.65">
      <c r="A78" s="8"/>
      <c r="B78" s="8"/>
      <c r="C78" s="8"/>
      <c r="D78" s="8"/>
      <c r="E78" s="8"/>
      <c r="F78" s="8"/>
      <c r="G78" s="8"/>
      <c r="H78" s="8"/>
      <c r="I78" s="8"/>
      <c r="J78" s="8"/>
      <c r="K78" s="8"/>
      <c r="L78" s="8"/>
      <c r="M78" s="8"/>
      <c r="N78" s="8"/>
      <c r="O78" s="8"/>
      <c r="P78" s="8"/>
      <c r="Q78" s="8"/>
      <c r="R78" s="8"/>
      <c r="S78" s="8"/>
      <c r="T78" s="8"/>
      <c r="U78" s="8"/>
    </row>
    <row r="79" spans="1:21" x14ac:dyDescent="0.65">
      <c r="A79" s="8"/>
      <c r="B79" s="8"/>
      <c r="C79" s="8"/>
      <c r="D79" s="8"/>
      <c r="E79" s="8"/>
      <c r="F79" s="8"/>
      <c r="G79" s="8"/>
      <c r="H79" s="8"/>
      <c r="I79" s="8"/>
      <c r="J79" s="8"/>
      <c r="K79" s="8"/>
      <c r="L79" s="8"/>
      <c r="M79" s="8"/>
      <c r="N79" s="8"/>
      <c r="O79" s="8"/>
      <c r="P79" s="8"/>
      <c r="Q79" s="8"/>
      <c r="R79" s="8"/>
      <c r="S79" s="8"/>
      <c r="T79" s="8"/>
      <c r="U79" s="8"/>
    </row>
    <row r="80" spans="1:21" x14ac:dyDescent="0.65">
      <c r="A80" s="8"/>
      <c r="B80" s="8"/>
      <c r="C80" s="8"/>
      <c r="D80" s="8"/>
      <c r="E80" s="8"/>
      <c r="F80" s="8"/>
      <c r="G80" s="8"/>
      <c r="H80" s="8"/>
      <c r="I80" s="8"/>
      <c r="J80" s="8"/>
      <c r="K80" s="8"/>
      <c r="L80" s="8"/>
      <c r="M80" s="8"/>
      <c r="N80" s="8"/>
      <c r="O80" s="8"/>
      <c r="P80" s="8"/>
      <c r="Q80" s="8"/>
      <c r="R80" s="8"/>
      <c r="S80" s="8"/>
      <c r="T80" s="8"/>
      <c r="U80" s="8"/>
    </row>
    <row r="81" spans="1:21" x14ac:dyDescent="0.65">
      <c r="A81" s="8"/>
      <c r="B81" s="8"/>
      <c r="C81" s="8"/>
      <c r="D81" s="8"/>
      <c r="E81" s="8"/>
      <c r="F81" s="8"/>
      <c r="G81" s="8"/>
      <c r="H81" s="8"/>
      <c r="I81" s="8"/>
      <c r="J81" s="8"/>
      <c r="K81" s="8"/>
      <c r="L81" s="8"/>
      <c r="M81" s="8"/>
      <c r="N81" s="8"/>
      <c r="O81" s="8"/>
      <c r="P81" s="8"/>
      <c r="Q81" s="8"/>
      <c r="R81" s="8"/>
      <c r="S81" s="8"/>
      <c r="T81" s="8"/>
      <c r="U81" s="8"/>
    </row>
    <row r="82" spans="1:21" x14ac:dyDescent="0.65">
      <c r="A82" s="8"/>
      <c r="B82" s="8"/>
      <c r="C82" s="8"/>
      <c r="D82" s="8"/>
      <c r="E82" s="8"/>
      <c r="F82" s="8"/>
      <c r="G82" s="8"/>
      <c r="H82" s="8"/>
      <c r="I82" s="8"/>
      <c r="J82" s="8"/>
      <c r="K82" s="8"/>
      <c r="L82" s="8"/>
      <c r="M82" s="8"/>
      <c r="N82" s="8"/>
      <c r="O82" s="8"/>
      <c r="P82" s="8"/>
      <c r="Q82" s="8"/>
      <c r="R82" s="8"/>
      <c r="S82" s="8"/>
      <c r="T82" s="8"/>
      <c r="U82" s="8"/>
    </row>
    <row r="83" spans="1:21" x14ac:dyDescent="0.65">
      <c r="A83" s="8"/>
      <c r="B83" s="8"/>
      <c r="C83" s="8"/>
      <c r="D83" s="8"/>
      <c r="E83" s="8"/>
      <c r="F83" s="8"/>
      <c r="G83" s="8"/>
      <c r="H83" s="8"/>
      <c r="I83" s="8"/>
      <c r="J83" s="8"/>
      <c r="K83" s="8"/>
      <c r="L83" s="8"/>
      <c r="M83" s="8"/>
      <c r="N83" s="8"/>
      <c r="O83" s="8"/>
      <c r="P83" s="8"/>
      <c r="Q83" s="8"/>
      <c r="R83" s="8"/>
      <c r="S83" s="8"/>
      <c r="T83" s="8"/>
      <c r="U83" s="8"/>
    </row>
    <row r="84" spans="1:21" x14ac:dyDescent="0.65">
      <c r="A84" s="8"/>
      <c r="B84" s="8"/>
      <c r="C84" s="8"/>
      <c r="D84" s="8"/>
      <c r="E84" s="8"/>
      <c r="F84" s="8"/>
      <c r="G84" s="8"/>
      <c r="H84" s="8"/>
      <c r="I84" s="8"/>
      <c r="J84" s="8"/>
      <c r="K84" s="8"/>
      <c r="L84" s="8"/>
      <c r="M84" s="8"/>
      <c r="N84" s="8"/>
      <c r="O84" s="8"/>
      <c r="P84" s="8"/>
      <c r="Q84" s="8"/>
      <c r="R84" s="8"/>
      <c r="S84" s="8"/>
      <c r="T84" s="8"/>
      <c r="U84" s="8"/>
    </row>
    <row r="85" spans="1:21" x14ac:dyDescent="0.65">
      <c r="A85" s="8"/>
      <c r="B85" s="8"/>
      <c r="C85" s="8"/>
      <c r="D85" s="8"/>
      <c r="E85" s="8"/>
      <c r="F85" s="8"/>
      <c r="G85" s="8"/>
      <c r="H85" s="8"/>
      <c r="I85" s="8"/>
      <c r="J85" s="8"/>
      <c r="K85" s="8"/>
      <c r="L85" s="8"/>
      <c r="M85" s="8"/>
      <c r="N85" s="8"/>
      <c r="O85" s="8"/>
      <c r="P85" s="8"/>
      <c r="Q85" s="8"/>
      <c r="R85" s="8"/>
      <c r="S85" s="8"/>
      <c r="T85" s="8"/>
      <c r="U85" s="8"/>
    </row>
    <row r="86" spans="1:21" x14ac:dyDescent="0.65">
      <c r="A86" s="8"/>
      <c r="B86" s="8"/>
      <c r="C86" s="8"/>
      <c r="D86" s="8"/>
      <c r="E86" s="8"/>
      <c r="F86" s="8"/>
      <c r="G86" s="8"/>
      <c r="H86" s="8"/>
      <c r="I86" s="8"/>
      <c r="J86" s="8"/>
      <c r="K86" s="8"/>
      <c r="L86" s="8"/>
      <c r="M86" s="8"/>
      <c r="N86" s="8"/>
      <c r="O86" s="8"/>
      <c r="P86" s="8"/>
      <c r="Q86" s="8"/>
      <c r="R86" s="8"/>
      <c r="S86" s="8"/>
      <c r="T86" s="8"/>
      <c r="U86" s="8"/>
    </row>
    <row r="87" spans="1:21" x14ac:dyDescent="0.65">
      <c r="A87" s="8"/>
      <c r="B87" s="8"/>
      <c r="C87" s="8"/>
      <c r="D87" s="8"/>
      <c r="E87" s="8"/>
      <c r="F87" s="8"/>
      <c r="G87" s="8"/>
      <c r="H87" s="8"/>
      <c r="I87" s="8"/>
      <c r="J87" s="8"/>
      <c r="K87" s="8"/>
      <c r="L87" s="8"/>
      <c r="M87" s="8"/>
      <c r="N87" s="8"/>
      <c r="O87" s="8"/>
      <c r="P87" s="8"/>
      <c r="Q87" s="8"/>
      <c r="R87" s="8"/>
      <c r="S87" s="8"/>
      <c r="T87" s="8"/>
      <c r="U87" s="8"/>
    </row>
    <row r="88" spans="1:21" x14ac:dyDescent="0.65">
      <c r="A88" s="8"/>
      <c r="B88" s="8"/>
      <c r="C88" s="8"/>
      <c r="D88" s="8"/>
      <c r="E88" s="8"/>
      <c r="F88" s="8"/>
      <c r="G88" s="8"/>
      <c r="H88" s="8"/>
      <c r="I88" s="8"/>
      <c r="J88" s="8"/>
      <c r="K88" s="8"/>
      <c r="L88" s="8"/>
      <c r="M88" s="8"/>
      <c r="N88" s="8"/>
      <c r="O88" s="8"/>
      <c r="P88" s="8"/>
      <c r="Q88" s="8"/>
      <c r="R88" s="8"/>
      <c r="S88" s="8"/>
      <c r="T88" s="8"/>
      <c r="U88" s="8"/>
    </row>
    <row r="89" spans="1:21" x14ac:dyDescent="0.65">
      <c r="A89" s="8"/>
      <c r="B89" s="8"/>
      <c r="C89" s="8"/>
      <c r="D89" s="8"/>
      <c r="E89" s="8"/>
      <c r="F89" s="8"/>
      <c r="G89" s="8"/>
      <c r="H89" s="8"/>
      <c r="I89" s="8"/>
      <c r="J89" s="8"/>
      <c r="K89" s="8"/>
      <c r="L89" s="8"/>
      <c r="M89" s="8"/>
      <c r="N89" s="8"/>
      <c r="O89" s="8"/>
      <c r="P89" s="8"/>
      <c r="Q89" s="8"/>
      <c r="R89" s="8"/>
      <c r="S89" s="8"/>
      <c r="T89" s="8"/>
      <c r="U89" s="8"/>
    </row>
    <row r="90" spans="1:21" x14ac:dyDescent="0.65">
      <c r="A90" s="8"/>
      <c r="B90" s="8"/>
      <c r="C90" s="8"/>
      <c r="D90" s="8"/>
      <c r="E90" s="8"/>
      <c r="F90" s="8"/>
      <c r="G90" s="8"/>
      <c r="H90" s="8"/>
      <c r="I90" s="8"/>
      <c r="J90" s="8"/>
      <c r="K90" s="8"/>
      <c r="L90" s="8"/>
      <c r="M90" s="8"/>
      <c r="N90" s="8"/>
      <c r="O90" s="8"/>
      <c r="P90" s="8"/>
      <c r="Q90" s="8"/>
      <c r="R90" s="8"/>
      <c r="S90" s="8"/>
      <c r="T90" s="8"/>
      <c r="U90" s="8"/>
    </row>
    <row r="91" spans="1:21" x14ac:dyDescent="0.65">
      <c r="A91" s="8"/>
      <c r="B91" s="8"/>
      <c r="C91" s="8"/>
      <c r="D91" s="8"/>
      <c r="E91" s="8"/>
      <c r="F91" s="8"/>
      <c r="G91" s="8"/>
      <c r="H91" s="8"/>
      <c r="I91" s="8"/>
      <c r="J91" s="8"/>
      <c r="K91" s="8"/>
      <c r="L91" s="8"/>
      <c r="M91" s="8"/>
      <c r="N91" s="8"/>
      <c r="O91" s="8"/>
      <c r="P91" s="8"/>
      <c r="Q91" s="8"/>
      <c r="R91" s="8"/>
      <c r="S91" s="8"/>
      <c r="T91" s="8"/>
      <c r="U91" s="8"/>
    </row>
    <row r="92" spans="1:21" x14ac:dyDescent="0.65">
      <c r="A92" s="8"/>
      <c r="B92" s="8"/>
      <c r="C92" s="8"/>
      <c r="D92" s="8"/>
      <c r="E92" s="8"/>
      <c r="F92" s="8"/>
      <c r="G92" s="8"/>
      <c r="H92" s="8"/>
      <c r="I92" s="8"/>
      <c r="J92" s="8"/>
      <c r="K92" s="8"/>
      <c r="L92" s="8"/>
      <c r="M92" s="8"/>
      <c r="N92" s="8"/>
      <c r="O92" s="8"/>
      <c r="P92" s="8"/>
      <c r="Q92" s="8"/>
      <c r="R92" s="8"/>
      <c r="S92" s="8"/>
      <c r="T92" s="8"/>
      <c r="U92" s="8"/>
    </row>
    <row r="93" spans="1:21" x14ac:dyDescent="0.65">
      <c r="A93" s="8"/>
      <c r="B93" s="8"/>
      <c r="C93" s="8"/>
      <c r="D93" s="8"/>
      <c r="E93" s="8"/>
      <c r="F93" s="8"/>
      <c r="G93" s="8"/>
      <c r="H93" s="8"/>
      <c r="I93" s="8"/>
      <c r="J93" s="8"/>
      <c r="K93" s="8"/>
      <c r="L93" s="8"/>
      <c r="M93" s="8"/>
      <c r="N93" s="8"/>
      <c r="O93" s="8"/>
      <c r="P93" s="8"/>
      <c r="Q93" s="8"/>
      <c r="R93" s="8"/>
      <c r="S93" s="8"/>
      <c r="T93" s="8"/>
      <c r="U93" s="8"/>
    </row>
    <row r="94" spans="1:21" x14ac:dyDescent="0.65">
      <c r="A94" s="8"/>
      <c r="B94" s="8"/>
      <c r="C94" s="8"/>
      <c r="D94" s="8"/>
      <c r="E94" s="8"/>
      <c r="F94" s="8"/>
      <c r="G94" s="8"/>
      <c r="H94" s="8"/>
      <c r="I94" s="8"/>
      <c r="J94" s="8"/>
      <c r="K94" s="8"/>
      <c r="L94" s="8"/>
      <c r="M94" s="8"/>
      <c r="N94" s="8"/>
      <c r="O94" s="8"/>
      <c r="P94" s="8"/>
      <c r="Q94" s="8"/>
      <c r="R94" s="8"/>
      <c r="S94" s="8"/>
      <c r="T94" s="8"/>
      <c r="U94" s="8"/>
    </row>
    <row r="95" spans="1:21" x14ac:dyDescent="0.65">
      <c r="A95" s="8"/>
      <c r="B95" s="8"/>
      <c r="C95" s="8"/>
      <c r="D95" s="8"/>
      <c r="E95" s="8"/>
      <c r="F95" s="8"/>
      <c r="G95" s="8"/>
      <c r="H95" s="8"/>
      <c r="I95" s="8"/>
      <c r="J95" s="8"/>
      <c r="K95" s="8"/>
      <c r="L95" s="8"/>
      <c r="M95" s="8"/>
      <c r="N95" s="8"/>
      <c r="O95" s="8"/>
      <c r="P95" s="8"/>
      <c r="Q95" s="8"/>
      <c r="R95" s="8"/>
      <c r="S95" s="8"/>
      <c r="T95" s="8"/>
      <c r="U95" s="8"/>
    </row>
    <row r="96" spans="1:21" x14ac:dyDescent="0.65">
      <c r="A96" s="8"/>
      <c r="B96" s="8"/>
      <c r="C96" s="8"/>
      <c r="D96" s="8"/>
      <c r="E96" s="8"/>
      <c r="F96" s="8"/>
      <c r="G96" s="8"/>
      <c r="H96" s="8"/>
      <c r="I96" s="8"/>
      <c r="J96" s="8"/>
      <c r="K96" s="8"/>
      <c r="L96" s="8"/>
      <c r="M96" s="8"/>
      <c r="N96" s="8"/>
      <c r="O96" s="8"/>
      <c r="P96" s="8"/>
      <c r="Q96" s="8"/>
      <c r="R96" s="8"/>
      <c r="S96" s="8"/>
      <c r="T96" s="8"/>
      <c r="U96" s="8"/>
    </row>
    <row r="97" spans="1:21" x14ac:dyDescent="0.65">
      <c r="A97" s="8"/>
      <c r="B97" s="8"/>
      <c r="C97" s="8"/>
      <c r="D97" s="8"/>
      <c r="E97" s="8"/>
      <c r="F97" s="8"/>
      <c r="G97" s="8"/>
      <c r="H97" s="8"/>
      <c r="I97" s="8"/>
      <c r="J97" s="8"/>
      <c r="K97" s="8"/>
      <c r="L97" s="8"/>
      <c r="M97" s="8"/>
      <c r="N97" s="8"/>
      <c r="O97" s="8"/>
      <c r="P97" s="8"/>
      <c r="Q97" s="8"/>
      <c r="R97" s="8"/>
      <c r="S97" s="8"/>
      <c r="T97" s="8"/>
      <c r="U97" s="8"/>
    </row>
    <row r="98" spans="1:21" x14ac:dyDescent="0.65">
      <c r="A98" s="8"/>
      <c r="B98" s="8"/>
      <c r="C98" s="8"/>
      <c r="D98" s="8"/>
      <c r="E98" s="8"/>
      <c r="F98" s="8"/>
      <c r="G98" s="8"/>
      <c r="H98" s="8"/>
      <c r="I98" s="8"/>
      <c r="J98" s="8"/>
      <c r="K98" s="8"/>
      <c r="L98" s="8"/>
      <c r="M98" s="8"/>
      <c r="N98" s="8"/>
      <c r="O98" s="8"/>
      <c r="P98" s="8"/>
      <c r="Q98" s="8"/>
      <c r="R98" s="8"/>
      <c r="S98" s="8"/>
      <c r="T98" s="8"/>
      <c r="U98" s="8"/>
    </row>
    <row r="99" spans="1:21" x14ac:dyDescent="0.65">
      <c r="A99" s="8"/>
      <c r="B99" s="8"/>
      <c r="C99" s="8"/>
      <c r="D99" s="8"/>
      <c r="E99" s="8"/>
      <c r="F99" s="8"/>
      <c r="G99" s="8"/>
      <c r="H99" s="8"/>
      <c r="I99" s="8"/>
      <c r="J99" s="8"/>
      <c r="K99" s="8"/>
      <c r="L99" s="8"/>
      <c r="M99" s="8"/>
      <c r="N99" s="8"/>
      <c r="O99" s="8"/>
      <c r="P99" s="8"/>
      <c r="Q99" s="8"/>
      <c r="R99" s="8"/>
      <c r="S99" s="8"/>
      <c r="T99" s="8"/>
      <c r="U99" s="8"/>
    </row>
    <row r="100" spans="1:21" x14ac:dyDescent="0.65">
      <c r="A100" s="8"/>
      <c r="B100" s="8"/>
      <c r="C100" s="8"/>
      <c r="D100" s="8"/>
      <c r="E100" s="8"/>
      <c r="F100" s="8"/>
      <c r="G100" s="8"/>
      <c r="H100" s="8"/>
      <c r="I100" s="8"/>
      <c r="J100" s="8"/>
      <c r="K100" s="8"/>
      <c r="L100" s="8"/>
      <c r="M100" s="8"/>
      <c r="N100" s="8"/>
      <c r="O100" s="8"/>
      <c r="P100" s="8"/>
      <c r="Q100" s="8"/>
      <c r="R100" s="8"/>
      <c r="S100" s="8"/>
      <c r="T100" s="8"/>
      <c r="U100" s="8"/>
    </row>
    <row r="101" spans="1:21" x14ac:dyDescent="0.65">
      <c r="A101" s="8"/>
      <c r="B101" s="8"/>
      <c r="C101" s="8"/>
      <c r="D101" s="8"/>
      <c r="E101" s="8"/>
      <c r="F101" s="8"/>
      <c r="G101" s="8"/>
      <c r="H101" s="8"/>
      <c r="I101" s="8"/>
      <c r="J101" s="8"/>
      <c r="K101" s="8"/>
      <c r="L101" s="8"/>
      <c r="M101" s="8"/>
      <c r="N101" s="8"/>
      <c r="O101" s="8"/>
      <c r="P101" s="8"/>
      <c r="Q101" s="8"/>
      <c r="R101" s="8"/>
      <c r="S101" s="8"/>
      <c r="T101" s="8"/>
      <c r="U101" s="8"/>
    </row>
    <row r="102" spans="1:21" x14ac:dyDescent="0.65">
      <c r="A102" s="8"/>
      <c r="B102" s="8"/>
      <c r="C102" s="8"/>
      <c r="D102" s="8"/>
      <c r="E102" s="8"/>
      <c r="F102" s="8"/>
      <c r="G102" s="8"/>
      <c r="H102" s="8"/>
      <c r="I102" s="8"/>
      <c r="J102" s="8"/>
      <c r="K102" s="8"/>
      <c r="L102" s="8"/>
      <c r="M102" s="8"/>
      <c r="N102" s="8"/>
      <c r="O102" s="8"/>
      <c r="P102" s="8"/>
      <c r="Q102" s="8"/>
      <c r="R102" s="8"/>
      <c r="S102" s="8"/>
      <c r="T102" s="8"/>
      <c r="U102" s="8"/>
    </row>
  </sheetData>
  <mergeCells count="14">
    <mergeCell ref="B3:D3"/>
    <mergeCell ref="C4:D4"/>
    <mergeCell ref="C5:D5"/>
    <mergeCell ref="B44:F44"/>
    <mergeCell ref="B52:F52"/>
    <mergeCell ref="B9:F9"/>
    <mergeCell ref="B26:F26"/>
    <mergeCell ref="B43:F43"/>
    <mergeCell ref="B10:F10"/>
    <mergeCell ref="B18:F18"/>
    <mergeCell ref="B27:F27"/>
    <mergeCell ref="B35:F35"/>
    <mergeCell ref="F3:G3"/>
    <mergeCell ref="F4:G4"/>
  </mergeCells>
  <hyperlinks>
    <hyperlink ref="B1" location="Contents!A1" display="Back to Contents" xr:uid="{CC886D2E-F6BD-467C-B3A2-50C0F53A3AD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C320-DD23-409F-A32A-C977E0E3569C}">
  <sheetPr>
    <tabColor rgb="FFFFF2CC"/>
  </sheetPr>
  <dimension ref="A1:Z62"/>
  <sheetViews>
    <sheetView topLeftCell="A4" zoomScale="90" zoomScaleNormal="90" workbookViewId="0">
      <selection activeCell="D13" sqref="D13"/>
    </sheetView>
  </sheetViews>
  <sheetFormatPr defaultColWidth="8.7265625" defaultRowHeight="14.25" x14ac:dyDescent="0.65"/>
  <cols>
    <col min="1" max="1" width="8.7265625" style="2" customWidth="1"/>
    <col min="2" max="6" width="20.7265625" style="2" customWidth="1"/>
    <col min="7" max="8" width="13.1328125" style="2" customWidth="1"/>
    <col min="9" max="13" width="24.40625" style="2" customWidth="1"/>
    <col min="14" max="16384" width="8.726562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756" t="s">
        <v>46</v>
      </c>
      <c r="C3" s="757"/>
      <c r="D3" s="758"/>
      <c r="E3" s="8"/>
      <c r="F3" s="8"/>
      <c r="G3" s="8"/>
      <c r="H3" s="8"/>
      <c r="I3" s="8"/>
      <c r="J3" s="8"/>
      <c r="K3" s="8"/>
      <c r="L3" s="8"/>
      <c r="M3" s="8"/>
      <c r="N3" s="8"/>
      <c r="O3" s="8"/>
      <c r="P3" s="8"/>
      <c r="Q3" s="8"/>
      <c r="R3" s="8"/>
      <c r="S3" s="8"/>
      <c r="T3" s="8"/>
      <c r="U3" s="8"/>
      <c r="V3" s="8"/>
      <c r="W3" s="8"/>
      <c r="X3" s="8"/>
      <c r="Y3" s="8"/>
      <c r="Z3" s="8"/>
    </row>
    <row r="4" spans="1:26" ht="14.25" customHeight="1" x14ac:dyDescent="0.65">
      <c r="A4" s="8"/>
      <c r="B4" s="101" t="s">
        <v>1</v>
      </c>
      <c r="C4" s="807" t="s">
        <v>2</v>
      </c>
      <c r="D4" s="859"/>
      <c r="E4" s="8"/>
      <c r="F4" s="8"/>
      <c r="G4" s="8"/>
      <c r="H4" s="8"/>
      <c r="I4" s="8"/>
      <c r="J4" s="8"/>
      <c r="K4" s="8"/>
      <c r="L4" s="8"/>
      <c r="M4" s="8"/>
      <c r="N4" s="8"/>
      <c r="O4" s="8"/>
      <c r="P4" s="8"/>
      <c r="Q4" s="8"/>
      <c r="R4" s="8"/>
      <c r="S4" s="8"/>
      <c r="T4" s="8"/>
      <c r="U4" s="8"/>
      <c r="V4" s="8"/>
      <c r="W4" s="8"/>
      <c r="X4" s="8"/>
      <c r="Y4" s="8"/>
      <c r="Z4" s="8"/>
    </row>
    <row r="5" spans="1:26" ht="14.25" customHeight="1" thickBot="1" x14ac:dyDescent="0.8">
      <c r="A5" s="8"/>
      <c r="B5" s="102" t="s">
        <v>3</v>
      </c>
      <c r="C5" s="860"/>
      <c r="D5" s="861"/>
      <c r="E5" s="8"/>
      <c r="F5" s="8"/>
      <c r="G5" s="8"/>
      <c r="H5" s="8"/>
      <c r="I5" s="8"/>
      <c r="J5" s="8"/>
      <c r="K5" s="8"/>
      <c r="L5" s="8"/>
      <c r="M5" s="8"/>
      <c r="N5" s="8"/>
      <c r="O5" s="8"/>
      <c r="P5" s="8"/>
      <c r="Q5" s="8"/>
      <c r="R5" s="8"/>
      <c r="S5" s="8"/>
      <c r="T5" s="8"/>
      <c r="U5" s="8"/>
      <c r="V5" s="8"/>
      <c r="W5" s="8"/>
      <c r="X5" s="8"/>
      <c r="Y5" s="8"/>
      <c r="Z5" s="8"/>
    </row>
    <row r="6" spans="1:26" ht="16.5" customHeight="1" x14ac:dyDescent="0.65">
      <c r="A6" s="8"/>
      <c r="B6" s="31"/>
      <c r="C6" s="31"/>
      <c r="D6" s="31"/>
      <c r="E6" s="31"/>
      <c r="F6" s="8"/>
      <c r="G6" s="8"/>
      <c r="H6" s="8"/>
      <c r="I6" s="8"/>
      <c r="J6" s="8"/>
      <c r="K6" s="8"/>
      <c r="L6" s="8"/>
      <c r="M6" s="8"/>
      <c r="N6" s="8"/>
      <c r="O6" s="8"/>
      <c r="P6" s="8"/>
      <c r="Q6" s="8"/>
      <c r="R6" s="8"/>
      <c r="S6" s="8"/>
      <c r="T6" s="8"/>
      <c r="U6" s="8"/>
      <c r="V6" s="8"/>
      <c r="W6" s="8"/>
      <c r="X6" s="8"/>
      <c r="Y6" s="8"/>
      <c r="Z6" s="8"/>
    </row>
    <row r="7" spans="1:26" ht="16.5" customHeight="1" x14ac:dyDescent="0.65">
      <c r="A7" s="8"/>
      <c r="B7" s="31"/>
      <c r="C7" s="216"/>
      <c r="D7" s="31"/>
      <c r="E7" s="31"/>
      <c r="F7" s="8"/>
      <c r="G7" s="8"/>
      <c r="H7" s="8"/>
      <c r="I7" s="8"/>
      <c r="J7" s="8"/>
      <c r="K7" s="8"/>
      <c r="L7" s="8"/>
      <c r="M7" s="8"/>
      <c r="N7" s="8"/>
      <c r="O7" s="8"/>
      <c r="P7" s="8"/>
      <c r="Q7" s="8"/>
      <c r="R7" s="8"/>
      <c r="S7" s="8"/>
      <c r="T7" s="8"/>
      <c r="U7" s="8"/>
      <c r="V7" s="8"/>
      <c r="W7" s="8"/>
      <c r="X7" s="8"/>
      <c r="Y7" s="8"/>
      <c r="Z7" s="8"/>
    </row>
    <row r="8" spans="1:26" ht="14.5" x14ac:dyDescent="0.7">
      <c r="A8" s="8"/>
      <c r="B8" s="8"/>
      <c r="C8" s="329">
        <v>2016</v>
      </c>
      <c r="D8" s="329">
        <f>IF(ISNUMBER(C8),C8+1,"")</f>
        <v>2017</v>
      </c>
      <c r="E8" s="329">
        <f>IF(ISNUMBER(C8),D8+1,"")</f>
        <v>2018</v>
      </c>
      <c r="F8" s="329" t="s">
        <v>80</v>
      </c>
      <c r="G8" s="8"/>
      <c r="H8" s="8"/>
      <c r="I8" s="8"/>
      <c r="J8" s="8"/>
      <c r="K8" s="8"/>
      <c r="L8" s="8"/>
      <c r="M8" s="8"/>
      <c r="N8" s="8"/>
      <c r="O8" s="8"/>
      <c r="P8" s="8"/>
      <c r="Q8" s="8"/>
      <c r="R8" s="8"/>
      <c r="S8" s="8"/>
      <c r="T8" s="8"/>
      <c r="U8" s="8"/>
      <c r="V8" s="8"/>
      <c r="W8" s="8"/>
      <c r="X8" s="8"/>
      <c r="Y8" s="8"/>
      <c r="Z8" s="8"/>
    </row>
    <row r="9" spans="1:26" ht="29.25" thickBot="1" x14ac:dyDescent="0.8">
      <c r="A9" s="8"/>
      <c r="B9" s="254" t="s">
        <v>279</v>
      </c>
      <c r="C9" s="69"/>
      <c r="D9" s="70"/>
      <c r="E9" s="69"/>
      <c r="F9" s="69"/>
      <c r="G9" s="8"/>
      <c r="H9" s="8"/>
      <c r="I9" s="8"/>
      <c r="J9" s="8"/>
      <c r="K9" s="8"/>
      <c r="L9" s="8"/>
      <c r="M9" s="8"/>
      <c r="N9" s="8"/>
      <c r="O9" s="8"/>
      <c r="P9" s="8"/>
      <c r="Q9" s="8"/>
      <c r="R9" s="8"/>
      <c r="S9" s="8"/>
      <c r="T9" s="8"/>
      <c r="U9" s="8"/>
      <c r="V9" s="8"/>
      <c r="W9" s="8"/>
      <c r="X9" s="8"/>
      <c r="Y9" s="8"/>
      <c r="Z9" s="8"/>
    </row>
    <row r="10" spans="1:26" ht="72" thickBot="1" x14ac:dyDescent="0.8">
      <c r="A10" s="8"/>
      <c r="B10" s="512" t="s">
        <v>280</v>
      </c>
      <c r="C10" s="69"/>
      <c r="D10" s="69"/>
      <c r="E10" s="69"/>
      <c r="F10" s="69"/>
      <c r="G10" s="8"/>
      <c r="H10" s="8"/>
      <c r="I10" s="8"/>
      <c r="J10" s="8"/>
      <c r="K10" s="8"/>
      <c r="L10" s="8"/>
      <c r="M10" s="8"/>
      <c r="N10" s="8"/>
      <c r="O10" s="8"/>
      <c r="P10" s="8"/>
      <c r="Q10" s="8"/>
      <c r="R10" s="8"/>
      <c r="S10" s="8"/>
      <c r="T10" s="8"/>
      <c r="U10" s="8"/>
      <c r="V10" s="8"/>
      <c r="W10" s="8"/>
      <c r="X10" s="8"/>
      <c r="Y10" s="8"/>
      <c r="Z10" s="8"/>
    </row>
    <row r="11" spans="1:26" ht="86.25" thickBot="1" x14ac:dyDescent="0.8">
      <c r="A11" s="8"/>
      <c r="B11" s="512" t="s">
        <v>281</v>
      </c>
      <c r="C11" s="250"/>
      <c r="D11" s="250"/>
      <c r="E11" s="250"/>
      <c r="F11" s="250"/>
      <c r="G11" s="8"/>
      <c r="H11" s="8"/>
      <c r="I11" s="8"/>
      <c r="J11" s="8"/>
      <c r="K11" s="8"/>
      <c r="L11" s="8"/>
      <c r="M11" s="8"/>
      <c r="N11" s="8"/>
      <c r="O11" s="8"/>
      <c r="P11" s="8"/>
      <c r="Q11" s="8"/>
      <c r="R11" s="8"/>
      <c r="S11" s="8"/>
      <c r="T11" s="8"/>
      <c r="U11" s="8"/>
      <c r="V11" s="8"/>
      <c r="W11" s="8"/>
      <c r="X11" s="8"/>
      <c r="Y11" s="8"/>
      <c r="Z11" s="8"/>
    </row>
    <row r="12" spans="1:26" ht="29.75" thickBot="1" x14ac:dyDescent="0.85">
      <c r="A12" s="8"/>
      <c r="B12" s="513" t="s">
        <v>282</v>
      </c>
      <c r="C12" s="249">
        <f>IF(ISNUMBER(C11),(C11/$C$11),0)</f>
        <v>0</v>
      </c>
      <c r="D12" s="249">
        <f>IF(ISNUMBER(D11),(D11/$C$11),0)</f>
        <v>0</v>
      </c>
      <c r="E12" s="249">
        <f>IF(ISNUMBER(E11),(E11/$C$11),0)</f>
        <v>0</v>
      </c>
      <c r="F12" s="249">
        <f>IF(ISNUMBER(F11),(F11/$C$11),0)</f>
        <v>0</v>
      </c>
      <c r="G12" s="8"/>
      <c r="H12" s="8"/>
      <c r="I12" s="8"/>
      <c r="J12" s="8"/>
      <c r="K12" s="8"/>
      <c r="L12" s="8"/>
      <c r="M12" s="8"/>
      <c r="N12" s="8"/>
      <c r="O12" s="8"/>
      <c r="P12" s="8"/>
      <c r="Q12" s="8"/>
      <c r="R12" s="8"/>
      <c r="S12" s="8"/>
      <c r="T12" s="8"/>
      <c r="U12" s="8"/>
      <c r="V12" s="8"/>
      <c r="W12" s="8"/>
      <c r="X12" s="8"/>
      <c r="Y12" s="8"/>
      <c r="Z12" s="8"/>
    </row>
    <row r="13" spans="1:26" x14ac:dyDescent="0.6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x14ac:dyDescent="0.6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x14ac:dyDescent="0.6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x14ac:dyDescent="0.6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x14ac:dyDescent="0.6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x14ac:dyDescent="0.6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x14ac:dyDescent="0.6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x14ac:dyDescent="0.6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x14ac:dyDescent="0.6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x14ac:dyDescent="0.6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x14ac:dyDescent="0.6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x14ac:dyDescent="0.6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x14ac:dyDescent="0.6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x14ac:dyDescent="0.6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x14ac:dyDescent="0.6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x14ac:dyDescent="0.6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x14ac:dyDescent="0.6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x14ac:dyDescent="0.6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sheetData>
  <mergeCells count="3">
    <mergeCell ref="B3:D3"/>
    <mergeCell ref="C4:D4"/>
    <mergeCell ref="C5:D5"/>
  </mergeCells>
  <hyperlinks>
    <hyperlink ref="B1" location="Contents!A1" display="Back to Contents" xr:uid="{9FA4B314-C4E0-4EE4-BBFA-B978EA049F91}"/>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2790-CDF6-496C-AE7D-D47F63EFB26B}">
  <sheetPr>
    <tabColor rgb="FFFFF2CC"/>
  </sheetPr>
  <dimension ref="A1:Z61"/>
  <sheetViews>
    <sheetView topLeftCell="E1" zoomScale="90" zoomScaleNormal="90" workbookViewId="0">
      <selection activeCell="D20" sqref="D20"/>
    </sheetView>
  </sheetViews>
  <sheetFormatPr defaultColWidth="8.7265625" defaultRowHeight="14.25" x14ac:dyDescent="0.65"/>
  <cols>
    <col min="1" max="1" width="8.7265625" style="2" customWidth="1"/>
    <col min="2" max="2" width="26.7265625" style="2" bestFit="1" customWidth="1"/>
    <col min="3" max="9" width="20.7265625" style="2" customWidth="1"/>
    <col min="10" max="11" width="24.40625" style="2" customWidth="1"/>
    <col min="12" max="16384" width="8.7265625" style="2"/>
  </cols>
  <sheetData>
    <row r="1" spans="1:26" s="8" customFormat="1" ht="15" customHeight="1" x14ac:dyDescent="0.65">
      <c r="B1" s="294" t="s">
        <v>57</v>
      </c>
    </row>
    <row r="2" spans="1:26" ht="15" customHeight="1" x14ac:dyDescent="0.65">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x14ac:dyDescent="0.65">
      <c r="A3" s="8"/>
      <c r="B3" s="756" t="s">
        <v>47</v>
      </c>
      <c r="C3" s="757"/>
      <c r="D3" s="758"/>
      <c r="E3" s="8"/>
      <c r="F3" s="857" t="s">
        <v>202</v>
      </c>
      <c r="G3" s="858"/>
      <c r="H3" s="8"/>
      <c r="I3" s="8"/>
      <c r="J3" s="8"/>
      <c r="K3" s="8"/>
      <c r="L3" s="8"/>
      <c r="M3" s="8"/>
      <c r="N3" s="8"/>
      <c r="O3" s="8"/>
      <c r="P3" s="8"/>
      <c r="Q3" s="8"/>
      <c r="R3" s="8"/>
      <c r="S3" s="8"/>
      <c r="T3" s="8"/>
      <c r="U3" s="8"/>
      <c r="V3" s="8"/>
      <c r="W3" s="8"/>
      <c r="X3" s="8"/>
      <c r="Y3" s="8"/>
      <c r="Z3" s="8"/>
    </row>
    <row r="4" spans="1:26" ht="14.25" customHeight="1" x14ac:dyDescent="0.65">
      <c r="A4" s="8"/>
      <c r="B4" s="121" t="s">
        <v>1</v>
      </c>
      <c r="C4" s="862" t="s">
        <v>2</v>
      </c>
      <c r="D4" s="863"/>
      <c r="E4" s="8"/>
      <c r="F4" s="824" t="s">
        <v>204</v>
      </c>
      <c r="G4" s="825"/>
      <c r="H4" s="8"/>
      <c r="I4" s="8"/>
      <c r="J4" s="8"/>
      <c r="K4" s="8"/>
      <c r="L4" s="8"/>
      <c r="M4" s="8"/>
      <c r="N4" s="8"/>
      <c r="O4" s="8"/>
      <c r="P4" s="8"/>
      <c r="Q4" s="8"/>
      <c r="R4" s="8"/>
      <c r="S4" s="8"/>
      <c r="T4" s="8"/>
      <c r="U4" s="8"/>
      <c r="V4" s="8"/>
      <c r="W4" s="8"/>
      <c r="X4" s="8"/>
      <c r="Y4" s="8"/>
      <c r="Z4" s="8"/>
    </row>
    <row r="5" spans="1:26" ht="14.25" customHeight="1" x14ac:dyDescent="0.65">
      <c r="A5" s="8"/>
      <c r="B5" s="122" t="s">
        <v>3</v>
      </c>
      <c r="C5" s="864"/>
      <c r="D5" s="865"/>
      <c r="E5" s="8"/>
      <c r="F5" s="8"/>
      <c r="G5" s="8"/>
      <c r="H5" s="8"/>
      <c r="I5" s="8"/>
      <c r="J5" s="8"/>
      <c r="K5" s="8"/>
      <c r="L5" s="8"/>
      <c r="M5" s="8"/>
      <c r="N5" s="8"/>
      <c r="O5" s="8"/>
      <c r="P5" s="8"/>
      <c r="Q5" s="8"/>
      <c r="R5" s="8"/>
      <c r="S5" s="8"/>
      <c r="T5" s="8"/>
      <c r="U5" s="8"/>
      <c r="V5" s="8"/>
      <c r="W5" s="8"/>
      <c r="X5" s="8"/>
      <c r="Y5" s="8"/>
      <c r="Z5" s="8"/>
    </row>
    <row r="6" spans="1:26" ht="14.25" customHeight="1" x14ac:dyDescent="0.65">
      <c r="A6" s="8"/>
      <c r="B6" s="8"/>
      <c r="C6" s="8"/>
      <c r="D6" s="8"/>
      <c r="E6" s="8"/>
      <c r="F6" s="8"/>
      <c r="G6" s="83"/>
      <c r="H6" s="8"/>
      <c r="I6" s="8"/>
      <c r="J6" s="8"/>
      <c r="K6" s="8"/>
      <c r="L6" s="8"/>
      <c r="M6" s="8"/>
      <c r="N6" s="8"/>
      <c r="O6" s="8"/>
      <c r="P6" s="8"/>
      <c r="Q6" s="8"/>
      <c r="R6" s="8"/>
      <c r="S6" s="8"/>
      <c r="T6" s="8"/>
      <c r="U6" s="8"/>
      <c r="V6" s="8"/>
      <c r="W6" s="8"/>
      <c r="X6" s="8"/>
      <c r="Y6" s="8"/>
      <c r="Z6" s="8"/>
    </row>
    <row r="7" spans="1:26" ht="14.25" customHeight="1" x14ac:dyDescent="0.65">
      <c r="A7" s="8"/>
      <c r="B7" s="31"/>
      <c r="C7" s="84"/>
      <c r="D7" s="158"/>
      <c r="E7" s="158"/>
      <c r="F7" s="120"/>
      <c r="G7" s="866" t="s">
        <v>283</v>
      </c>
      <c r="H7" s="867"/>
      <c r="I7" s="867"/>
      <c r="J7" s="867"/>
      <c r="K7" s="868"/>
      <c r="L7" s="8"/>
      <c r="M7" s="8"/>
      <c r="N7" s="8"/>
      <c r="O7" s="8"/>
      <c r="P7" s="8"/>
      <c r="Q7" s="8"/>
      <c r="R7" s="8"/>
      <c r="S7" s="8"/>
      <c r="T7" s="8"/>
      <c r="U7" s="8"/>
      <c r="V7" s="8"/>
      <c r="W7" s="8"/>
      <c r="X7" s="8"/>
      <c r="Y7" s="8"/>
      <c r="Z7" s="8"/>
    </row>
    <row r="8" spans="1:26" ht="14.25" customHeight="1" x14ac:dyDescent="0.65">
      <c r="A8" s="8"/>
      <c r="B8" s="649" t="s">
        <v>284</v>
      </c>
      <c r="C8" s="321">
        <v>2016</v>
      </c>
      <c r="D8" s="322">
        <f>IF(ISNUMBER(C8),C8+1,"")</f>
        <v>2017</v>
      </c>
      <c r="E8" s="322">
        <f>IF(ISNUMBER(C8),D8+1,"")</f>
        <v>2018</v>
      </c>
      <c r="F8" s="323" t="s">
        <v>80</v>
      </c>
      <c r="G8" s="625">
        <v>2020</v>
      </c>
      <c r="H8" s="625">
        <v>2021</v>
      </c>
      <c r="I8" s="625">
        <v>2022</v>
      </c>
      <c r="J8" s="625">
        <v>2023</v>
      </c>
      <c r="K8" s="625">
        <v>2024</v>
      </c>
      <c r="L8" s="8"/>
      <c r="M8" s="8"/>
      <c r="N8" s="8"/>
      <c r="O8" s="8"/>
      <c r="P8" s="8"/>
      <c r="Q8" s="8"/>
      <c r="R8" s="8"/>
      <c r="S8" s="8"/>
      <c r="T8" s="8"/>
      <c r="U8" s="8"/>
      <c r="V8" s="8"/>
      <c r="W8" s="8"/>
      <c r="X8" s="8"/>
      <c r="Y8" s="8"/>
      <c r="Z8" s="8"/>
    </row>
    <row r="9" spans="1:26" ht="14.25" customHeight="1" x14ac:dyDescent="0.65">
      <c r="A9" s="8"/>
      <c r="B9" s="255" t="s">
        <v>285</v>
      </c>
      <c r="C9" s="104"/>
      <c r="D9" s="128"/>
      <c r="E9" s="129"/>
      <c r="F9" s="130"/>
      <c r="G9" s="61"/>
      <c r="H9" s="129"/>
      <c r="I9" s="130"/>
      <c r="J9" s="129"/>
      <c r="K9" s="130"/>
      <c r="L9" s="8"/>
      <c r="M9" s="8"/>
      <c r="N9" s="8"/>
      <c r="O9" s="8"/>
      <c r="P9" s="8"/>
      <c r="Q9" s="8"/>
      <c r="R9" s="8"/>
      <c r="S9" s="8"/>
      <c r="T9" s="8"/>
      <c r="U9" s="8"/>
      <c r="V9" s="8"/>
      <c r="W9" s="8"/>
      <c r="X9" s="8"/>
      <c r="Y9" s="8"/>
      <c r="Z9" s="8"/>
    </row>
    <row r="10" spans="1:26" ht="14.25" customHeight="1" x14ac:dyDescent="0.65">
      <c r="A10" s="8"/>
      <c r="B10" s="256" t="s">
        <v>286</v>
      </c>
      <c r="C10" s="108"/>
      <c r="D10" s="105"/>
      <c r="E10" s="105"/>
      <c r="F10" s="118"/>
      <c r="G10" s="107"/>
      <c r="H10" s="105"/>
      <c r="I10" s="118"/>
      <c r="J10" s="105"/>
      <c r="K10" s="118"/>
      <c r="L10" s="8"/>
      <c r="M10" s="8"/>
      <c r="N10" s="8"/>
      <c r="O10" s="8"/>
      <c r="P10" s="8"/>
      <c r="Q10" s="8"/>
      <c r="R10" s="8"/>
      <c r="S10" s="8"/>
      <c r="T10" s="8"/>
      <c r="U10" s="8"/>
      <c r="V10" s="8"/>
      <c r="W10" s="8"/>
      <c r="X10" s="8"/>
      <c r="Y10" s="8"/>
      <c r="Z10" s="8"/>
    </row>
    <row r="11" spans="1:26" ht="14.25" customHeight="1" thickBot="1" x14ac:dyDescent="0.8">
      <c r="A11" s="8"/>
      <c r="B11" s="257" t="s">
        <v>287</v>
      </c>
      <c r="C11" s="113"/>
      <c r="D11" s="114"/>
      <c r="E11" s="114"/>
      <c r="F11" s="131"/>
      <c r="G11" s="117"/>
      <c r="H11" s="114"/>
      <c r="I11" s="131"/>
      <c r="J11" s="114"/>
      <c r="K11" s="131"/>
      <c r="L11" s="8"/>
      <c r="M11" s="8"/>
      <c r="N11" s="8"/>
      <c r="O11" s="8"/>
      <c r="P11" s="8"/>
      <c r="Q11" s="8"/>
      <c r="R11" s="8"/>
      <c r="S11" s="8"/>
      <c r="T11" s="8"/>
      <c r="U11" s="8"/>
      <c r="V11" s="8"/>
      <c r="W11" s="8"/>
      <c r="X11" s="8"/>
      <c r="Y11" s="8"/>
      <c r="Z11" s="8"/>
    </row>
    <row r="12" spans="1:26" ht="14.25" customHeight="1" x14ac:dyDescent="0.65">
      <c r="A12" s="8"/>
      <c r="B12" s="258" t="s">
        <v>288</v>
      </c>
      <c r="C12" s="259">
        <f>SUM(C9:C11)</f>
        <v>0</v>
      </c>
      <c r="D12" s="260">
        <f t="shared" ref="D12:K12" si="0">SUM(D9:D11)</f>
        <v>0</v>
      </c>
      <c r="E12" s="260">
        <f t="shared" si="0"/>
        <v>0</v>
      </c>
      <c r="F12" s="261">
        <f t="shared" si="0"/>
        <v>0</v>
      </c>
      <c r="G12" s="262">
        <f t="shared" si="0"/>
        <v>0</v>
      </c>
      <c r="H12" s="260">
        <f t="shared" si="0"/>
        <v>0</v>
      </c>
      <c r="I12" s="261">
        <f t="shared" si="0"/>
        <v>0</v>
      </c>
      <c r="J12" s="261">
        <f t="shared" si="0"/>
        <v>0</v>
      </c>
      <c r="K12" s="261">
        <f t="shared" si="0"/>
        <v>0</v>
      </c>
      <c r="L12" s="8"/>
      <c r="M12" s="8"/>
      <c r="N12" s="8"/>
      <c r="O12" s="8"/>
      <c r="P12" s="8"/>
      <c r="Q12" s="8"/>
      <c r="R12" s="8"/>
      <c r="S12" s="8"/>
      <c r="T12" s="8"/>
      <c r="U12" s="8"/>
      <c r="V12" s="8"/>
      <c r="W12" s="8"/>
      <c r="X12" s="8"/>
      <c r="Y12" s="8"/>
      <c r="Z12" s="8"/>
    </row>
    <row r="13" spans="1:26" ht="14.25" customHeight="1" thickBot="1" x14ac:dyDescent="0.85">
      <c r="A13" s="8"/>
      <c r="B13" s="514" t="s">
        <v>289</v>
      </c>
      <c r="C13" s="263">
        <f t="shared" ref="C13:K13" si="1">IF($C$12&gt;0,C12/$C$12,0)</f>
        <v>0</v>
      </c>
      <c r="D13" s="264">
        <f t="shared" si="1"/>
        <v>0</v>
      </c>
      <c r="E13" s="264">
        <f t="shared" si="1"/>
        <v>0</v>
      </c>
      <c r="F13" s="265">
        <f t="shared" si="1"/>
        <v>0</v>
      </c>
      <c r="G13" s="264">
        <f t="shared" si="1"/>
        <v>0</v>
      </c>
      <c r="H13" s="264">
        <f t="shared" si="1"/>
        <v>0</v>
      </c>
      <c r="I13" s="265">
        <f t="shared" si="1"/>
        <v>0</v>
      </c>
      <c r="J13" s="265">
        <f t="shared" si="1"/>
        <v>0</v>
      </c>
      <c r="K13" s="265">
        <f t="shared" si="1"/>
        <v>0</v>
      </c>
      <c r="L13" s="8"/>
      <c r="M13" s="8"/>
      <c r="N13" s="8"/>
      <c r="O13" s="8"/>
      <c r="P13" s="8"/>
      <c r="Q13" s="8"/>
      <c r="R13" s="8"/>
      <c r="S13" s="8"/>
      <c r="T13" s="8"/>
      <c r="U13" s="8"/>
      <c r="V13" s="8"/>
      <c r="W13" s="8"/>
      <c r="X13" s="8"/>
      <c r="Y13" s="8"/>
      <c r="Z13" s="8"/>
    </row>
    <row r="14" spans="1:26" ht="14.25" customHeight="1" x14ac:dyDescent="0.6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6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4.25" customHeight="1" x14ac:dyDescent="0.6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4.25" customHeight="1" x14ac:dyDescent="0.6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4.25" customHeight="1" x14ac:dyDescent="0.6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6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6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4.25" customHeight="1" x14ac:dyDescent="0.6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4.25" customHeight="1" x14ac:dyDescent="0.6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x14ac:dyDescent="0.6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6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6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6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6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6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6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x14ac:dyDescent="0.6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sheetData>
  <mergeCells count="6">
    <mergeCell ref="B3:D3"/>
    <mergeCell ref="C4:D4"/>
    <mergeCell ref="C5:D5"/>
    <mergeCell ref="G7:K7"/>
    <mergeCell ref="F3:G3"/>
    <mergeCell ref="F4:G4"/>
  </mergeCells>
  <hyperlinks>
    <hyperlink ref="B1" location="Contents!A1" display="Back to Contents" xr:uid="{51F7275B-C2AA-4B29-86B6-7EB3EB3BF39A}"/>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AB86-FE67-4D36-B28D-31E453E13928}">
  <dimension ref="A1:Z60"/>
  <sheetViews>
    <sheetView tabSelected="1" zoomScale="90" zoomScaleNormal="90" workbookViewId="0"/>
  </sheetViews>
  <sheetFormatPr defaultColWidth="9.1328125" defaultRowHeight="14.5" x14ac:dyDescent="0.65"/>
  <cols>
    <col min="1" max="1" width="8.7265625" style="290" customWidth="1"/>
    <col min="2" max="2" width="10.7265625" style="293" customWidth="1"/>
    <col min="3" max="7" width="10.7265625" style="290" customWidth="1"/>
    <col min="8" max="16384" width="9.1328125" style="290"/>
  </cols>
  <sheetData>
    <row r="1" spans="1:26" x14ac:dyDescent="0.65">
      <c r="A1" s="291"/>
      <c r="B1" s="292"/>
      <c r="C1" s="291"/>
      <c r="D1" s="291"/>
      <c r="E1" s="291"/>
      <c r="F1" s="291"/>
      <c r="G1" s="291"/>
      <c r="H1" s="291"/>
      <c r="I1" s="291"/>
      <c r="J1" s="291"/>
      <c r="K1" s="291"/>
      <c r="L1" s="291"/>
      <c r="M1" s="291"/>
      <c r="N1" s="291"/>
      <c r="O1" s="291"/>
      <c r="P1" s="291"/>
      <c r="Q1" s="291"/>
      <c r="R1" s="291"/>
      <c r="S1" s="291"/>
      <c r="T1" s="291"/>
      <c r="U1" s="291"/>
      <c r="V1" s="291"/>
      <c r="W1" s="291"/>
      <c r="X1" s="291"/>
      <c r="Y1" s="291"/>
      <c r="Z1" s="291"/>
    </row>
    <row r="2" spans="1:26" ht="15.25" thickBot="1" x14ac:dyDescent="0.8">
      <c r="A2" s="291"/>
      <c r="B2" s="292"/>
      <c r="C2" s="291"/>
      <c r="D2" s="291"/>
      <c r="E2" s="291"/>
      <c r="F2" s="291"/>
      <c r="G2" s="291"/>
      <c r="H2" s="291"/>
      <c r="I2" s="291"/>
      <c r="J2" s="291"/>
      <c r="K2" s="291"/>
      <c r="L2" s="291"/>
      <c r="M2" s="291"/>
      <c r="N2" s="291"/>
      <c r="O2" s="291"/>
      <c r="P2" s="291"/>
      <c r="Q2" s="291"/>
      <c r="R2" s="291"/>
      <c r="S2" s="291"/>
      <c r="T2" s="291"/>
      <c r="U2" s="291"/>
      <c r="V2" s="291"/>
      <c r="W2" s="291"/>
      <c r="X2" s="291"/>
      <c r="Y2" s="291"/>
      <c r="Z2" s="291"/>
    </row>
    <row r="3" spans="1:26" ht="18" customHeight="1" thickBot="1" x14ac:dyDescent="0.8">
      <c r="A3" s="291"/>
      <c r="B3" s="731" t="s">
        <v>27</v>
      </c>
      <c r="C3" s="732"/>
      <c r="D3" s="732"/>
      <c r="E3" s="732"/>
      <c r="F3" s="732"/>
      <c r="G3" s="733"/>
      <c r="H3" s="291"/>
      <c r="I3" s="291"/>
      <c r="J3" s="291"/>
      <c r="K3" s="291"/>
      <c r="L3" s="291"/>
      <c r="M3" s="291"/>
      <c r="N3" s="291"/>
      <c r="O3" s="291"/>
      <c r="P3" s="291"/>
      <c r="Q3" s="291"/>
      <c r="R3" s="291"/>
      <c r="S3" s="291"/>
      <c r="T3" s="291"/>
      <c r="U3" s="291"/>
      <c r="V3" s="291"/>
      <c r="W3" s="291"/>
      <c r="X3" s="291"/>
      <c r="Y3" s="291"/>
      <c r="Z3" s="291"/>
    </row>
    <row r="4" spans="1:26" x14ac:dyDescent="0.65">
      <c r="A4" s="291"/>
      <c r="B4" s="292"/>
      <c r="C4" s="291"/>
      <c r="D4" s="291"/>
      <c r="E4" s="291"/>
      <c r="F4" s="291"/>
      <c r="G4" s="291"/>
      <c r="H4" s="291"/>
      <c r="I4" s="291"/>
      <c r="J4" s="291"/>
      <c r="K4" s="291"/>
      <c r="L4" s="291"/>
      <c r="M4" s="291"/>
      <c r="N4" s="291"/>
      <c r="O4" s="291"/>
      <c r="P4" s="291"/>
      <c r="Q4" s="291"/>
      <c r="R4" s="291"/>
      <c r="S4" s="291"/>
      <c r="T4" s="291"/>
      <c r="U4" s="291"/>
      <c r="V4" s="291"/>
      <c r="W4" s="291"/>
      <c r="X4" s="291"/>
      <c r="Y4" s="291"/>
      <c r="Z4" s="291"/>
    </row>
    <row r="5" spans="1:26" x14ac:dyDescent="0.65">
      <c r="A5" s="600"/>
      <c r="B5" s="601" t="s">
        <v>28</v>
      </c>
      <c r="C5" s="600"/>
      <c r="D5" s="600"/>
      <c r="E5" s="291"/>
      <c r="F5" s="291"/>
      <c r="G5" s="291"/>
      <c r="H5" s="291"/>
      <c r="I5" s="291"/>
      <c r="J5" s="291"/>
      <c r="K5" s="291"/>
      <c r="L5" s="291"/>
      <c r="M5" s="291"/>
      <c r="N5" s="291"/>
      <c r="O5" s="291"/>
      <c r="P5" s="291"/>
      <c r="Q5" s="291"/>
      <c r="R5" s="291"/>
      <c r="S5" s="291"/>
      <c r="T5" s="291"/>
      <c r="U5" s="291"/>
      <c r="V5" s="291"/>
      <c r="W5" s="291"/>
      <c r="X5" s="291"/>
      <c r="Y5" s="291"/>
      <c r="Z5" s="291"/>
    </row>
    <row r="6" spans="1:26" x14ac:dyDescent="0.65">
      <c r="A6" s="600"/>
      <c r="B6" s="602" t="s">
        <v>29</v>
      </c>
      <c r="C6" s="600"/>
      <c r="D6" s="600"/>
      <c r="E6" s="291"/>
      <c r="F6" s="599"/>
      <c r="G6" s="291"/>
      <c r="H6" s="291"/>
      <c r="I6" s="291"/>
      <c r="J6" s="291"/>
      <c r="K6" s="291"/>
      <c r="L6" s="291"/>
      <c r="M6" s="291"/>
      <c r="N6" s="291"/>
      <c r="O6" s="291"/>
      <c r="P6" s="291"/>
      <c r="Q6" s="291"/>
      <c r="R6" s="291"/>
      <c r="S6" s="291"/>
      <c r="T6" s="291"/>
      <c r="U6" s="291"/>
      <c r="V6" s="291"/>
      <c r="W6" s="291"/>
      <c r="X6" s="291"/>
      <c r="Y6" s="291"/>
      <c r="Z6" s="291"/>
    </row>
    <row r="7" spans="1:26" x14ac:dyDescent="0.65">
      <c r="A7" s="600"/>
      <c r="B7" s="602" t="s">
        <v>30</v>
      </c>
      <c r="C7" s="600"/>
      <c r="D7" s="600"/>
      <c r="E7" s="291"/>
      <c r="F7" s="599"/>
      <c r="G7" s="291"/>
      <c r="H7" s="291"/>
      <c r="I7" s="291"/>
      <c r="J7" s="291"/>
      <c r="K7" s="291"/>
      <c r="L7" s="291"/>
      <c r="M7" s="291"/>
      <c r="N7" s="291"/>
      <c r="O7" s="291"/>
      <c r="P7" s="291"/>
      <c r="Q7" s="291"/>
      <c r="R7" s="291"/>
      <c r="S7" s="291"/>
      <c r="T7" s="291"/>
      <c r="U7" s="291"/>
      <c r="V7" s="291"/>
      <c r="W7" s="291"/>
      <c r="X7" s="291"/>
      <c r="Y7" s="291"/>
      <c r="Z7" s="291"/>
    </row>
    <row r="8" spans="1:26" x14ac:dyDescent="0.65">
      <c r="A8" s="600"/>
      <c r="B8" s="602" t="s">
        <v>31</v>
      </c>
      <c r="C8" s="600"/>
      <c r="D8" s="600"/>
      <c r="E8" s="291"/>
      <c r="F8" s="291"/>
      <c r="G8" s="291"/>
      <c r="H8" s="291"/>
      <c r="I8" s="291"/>
      <c r="J8" s="291"/>
      <c r="K8" s="291"/>
      <c r="L8" s="291"/>
      <c r="M8" s="291"/>
      <c r="N8" s="291"/>
      <c r="O8" s="291"/>
      <c r="P8" s="291"/>
      <c r="Q8" s="291"/>
      <c r="R8" s="291"/>
      <c r="S8" s="291"/>
      <c r="T8" s="291"/>
      <c r="U8" s="291"/>
      <c r="V8" s="291"/>
      <c r="W8" s="291"/>
      <c r="X8" s="291"/>
      <c r="Y8" s="291"/>
      <c r="Z8" s="291"/>
    </row>
    <row r="9" spans="1:26" x14ac:dyDescent="0.65">
      <c r="A9" s="600"/>
      <c r="B9" s="602" t="s">
        <v>32</v>
      </c>
      <c r="C9" s="600"/>
      <c r="D9" s="600"/>
      <c r="E9" s="291"/>
      <c r="F9" s="291"/>
      <c r="G9" s="291"/>
      <c r="H9" s="291"/>
      <c r="I9" s="291"/>
      <c r="J9" s="291"/>
      <c r="K9" s="291"/>
      <c r="L9" s="291"/>
      <c r="M9" s="291"/>
      <c r="N9" s="291"/>
      <c r="O9" s="291"/>
      <c r="P9" s="291"/>
      <c r="Q9" s="291"/>
      <c r="R9" s="291"/>
      <c r="S9" s="291"/>
      <c r="T9" s="291"/>
      <c r="U9" s="291"/>
      <c r="V9" s="291"/>
      <c r="W9" s="291"/>
      <c r="X9" s="291"/>
      <c r="Y9" s="291"/>
      <c r="Z9" s="291"/>
    </row>
    <row r="10" spans="1:26" x14ac:dyDescent="0.65">
      <c r="A10" s="600"/>
      <c r="B10" s="602" t="s">
        <v>33</v>
      </c>
      <c r="C10" s="600"/>
      <c r="D10" s="600"/>
      <c r="E10" s="291"/>
      <c r="F10" s="291"/>
      <c r="G10" s="291"/>
      <c r="H10" s="291"/>
      <c r="I10" s="291"/>
      <c r="J10" s="291"/>
      <c r="K10" s="291"/>
      <c r="L10" s="291"/>
      <c r="M10" s="291"/>
      <c r="N10" s="291"/>
      <c r="O10" s="291"/>
      <c r="P10" s="291"/>
      <c r="Q10" s="291"/>
      <c r="R10" s="291"/>
      <c r="S10" s="291"/>
      <c r="T10" s="291"/>
      <c r="U10" s="291"/>
      <c r="V10" s="291"/>
      <c r="W10" s="291"/>
      <c r="X10" s="291"/>
      <c r="Y10" s="291"/>
      <c r="Z10" s="291"/>
    </row>
    <row r="11" spans="1:26" x14ac:dyDescent="0.65">
      <c r="A11" s="600"/>
      <c r="B11" s="601"/>
      <c r="C11" s="600"/>
      <c r="D11" s="600"/>
      <c r="E11" s="291"/>
      <c r="F11" s="291"/>
      <c r="G11" s="291"/>
      <c r="H11" s="291"/>
      <c r="I11" s="291"/>
      <c r="J11" s="291"/>
      <c r="K11" s="291"/>
      <c r="L11" s="291"/>
      <c r="M11" s="291"/>
      <c r="N11" s="291"/>
      <c r="O11" s="291"/>
      <c r="P11" s="291"/>
      <c r="Q11" s="291"/>
      <c r="R11" s="291"/>
      <c r="S11" s="291"/>
      <c r="T11" s="291"/>
      <c r="U11" s="291"/>
      <c r="V11" s="291"/>
      <c r="W11" s="291"/>
      <c r="X11" s="291"/>
      <c r="Y11" s="291"/>
      <c r="Z11" s="291"/>
    </row>
    <row r="12" spans="1:26" x14ac:dyDescent="0.65">
      <c r="A12" s="600"/>
      <c r="B12" s="601" t="s">
        <v>34</v>
      </c>
      <c r="C12" s="600"/>
      <c r="D12" s="600"/>
      <c r="E12" s="291"/>
      <c r="F12" s="291"/>
      <c r="G12" s="291"/>
      <c r="H12" s="291"/>
      <c r="I12" s="291"/>
      <c r="J12" s="291"/>
      <c r="K12" s="291"/>
      <c r="L12" s="291"/>
      <c r="M12" s="291"/>
      <c r="N12" s="291"/>
      <c r="O12" s="291"/>
      <c r="P12" s="291"/>
      <c r="Q12" s="291"/>
      <c r="R12" s="291"/>
      <c r="S12" s="291"/>
      <c r="T12" s="291"/>
      <c r="U12" s="291"/>
      <c r="V12" s="291"/>
      <c r="W12" s="291"/>
      <c r="X12" s="291"/>
      <c r="Y12" s="291"/>
      <c r="Z12" s="291"/>
    </row>
    <row r="13" spans="1:26" x14ac:dyDescent="0.65">
      <c r="A13" s="600"/>
      <c r="B13" s="602" t="s">
        <v>35</v>
      </c>
      <c r="C13" s="600"/>
      <c r="D13" s="600"/>
      <c r="E13" s="291"/>
      <c r="F13" s="291"/>
      <c r="G13" s="291"/>
      <c r="H13" s="291"/>
      <c r="I13" s="291"/>
      <c r="J13" s="291"/>
      <c r="K13" s="291"/>
      <c r="L13" s="291"/>
      <c r="M13" s="291"/>
      <c r="N13" s="291"/>
      <c r="O13" s="291"/>
      <c r="P13" s="291"/>
      <c r="Q13" s="291"/>
      <c r="R13" s="291"/>
      <c r="S13" s="291"/>
      <c r="T13" s="291"/>
      <c r="U13" s="291"/>
      <c r="V13" s="291"/>
      <c r="W13" s="291"/>
      <c r="X13" s="291"/>
      <c r="Y13" s="291"/>
      <c r="Z13" s="291"/>
    </row>
    <row r="14" spans="1:26" x14ac:dyDescent="0.65">
      <c r="A14" s="600"/>
      <c r="B14" s="602" t="s">
        <v>36</v>
      </c>
      <c r="C14" s="600"/>
      <c r="D14" s="600"/>
      <c r="E14" s="291"/>
      <c r="F14" s="291"/>
      <c r="G14" s="291"/>
      <c r="H14" s="291"/>
      <c r="I14" s="291"/>
      <c r="J14" s="291"/>
      <c r="K14" s="291"/>
      <c r="L14" s="291"/>
      <c r="M14" s="291"/>
      <c r="N14" s="291"/>
      <c r="O14" s="291"/>
      <c r="P14" s="291"/>
      <c r="Q14" s="291"/>
      <c r="R14" s="291"/>
      <c r="S14" s="291"/>
      <c r="T14" s="291"/>
      <c r="U14" s="291"/>
      <c r="V14" s="291"/>
      <c r="W14" s="291"/>
      <c r="X14" s="291"/>
      <c r="Y14" s="291"/>
      <c r="Z14" s="291"/>
    </row>
    <row r="15" spans="1:26" x14ac:dyDescent="0.65">
      <c r="A15" s="600"/>
      <c r="B15" s="602" t="s">
        <v>37</v>
      </c>
      <c r="C15" s="600"/>
      <c r="D15" s="600"/>
      <c r="E15" s="291"/>
      <c r="F15" s="291"/>
      <c r="G15" s="291"/>
      <c r="H15" s="291"/>
      <c r="I15" s="291"/>
      <c r="J15" s="291"/>
      <c r="K15" s="291"/>
      <c r="L15" s="291"/>
      <c r="M15" s="291"/>
      <c r="N15" s="291"/>
      <c r="O15" s="291"/>
      <c r="P15" s="291"/>
      <c r="Q15" s="291"/>
      <c r="R15" s="291"/>
      <c r="S15" s="291"/>
      <c r="T15" s="291"/>
      <c r="U15" s="291"/>
      <c r="V15" s="291"/>
      <c r="W15" s="291"/>
      <c r="X15" s="291"/>
      <c r="Y15" s="291"/>
      <c r="Z15" s="291"/>
    </row>
    <row r="16" spans="1:26" x14ac:dyDescent="0.65">
      <c r="A16" s="600"/>
      <c r="B16" s="602" t="s">
        <v>38</v>
      </c>
      <c r="C16" s="600"/>
      <c r="D16" s="600"/>
      <c r="E16" s="291"/>
      <c r="F16" s="291"/>
      <c r="G16" s="291"/>
      <c r="H16" s="291"/>
      <c r="I16" s="291"/>
      <c r="J16" s="291"/>
      <c r="K16" s="291"/>
      <c r="L16" s="291"/>
      <c r="M16" s="291"/>
      <c r="N16" s="291"/>
      <c r="O16" s="291"/>
      <c r="P16" s="291"/>
      <c r="Q16" s="291"/>
      <c r="R16" s="291"/>
      <c r="S16" s="291"/>
      <c r="T16" s="291"/>
      <c r="U16" s="291"/>
      <c r="V16" s="291"/>
      <c r="W16" s="291"/>
      <c r="X16" s="291"/>
      <c r="Y16" s="291"/>
      <c r="Z16" s="291"/>
    </row>
    <row r="17" spans="1:26" x14ac:dyDescent="0.65">
      <c r="A17" s="600"/>
      <c r="B17" s="602" t="s">
        <v>39</v>
      </c>
      <c r="C17" s="600"/>
      <c r="D17" s="600"/>
      <c r="E17" s="291"/>
      <c r="F17" s="291"/>
      <c r="G17" s="291"/>
      <c r="H17" s="291"/>
      <c r="I17" s="291"/>
      <c r="J17" s="291"/>
      <c r="K17" s="291"/>
      <c r="L17" s="291"/>
      <c r="M17" s="291"/>
      <c r="N17" s="291"/>
      <c r="O17" s="291"/>
      <c r="P17" s="291"/>
      <c r="Q17" s="291"/>
      <c r="R17" s="291"/>
      <c r="S17" s="291"/>
      <c r="T17" s="291"/>
      <c r="U17" s="291"/>
      <c r="V17" s="291"/>
      <c r="W17" s="291"/>
      <c r="X17" s="291"/>
      <c r="Y17" s="291"/>
      <c r="Z17" s="291"/>
    </row>
    <row r="18" spans="1:26" x14ac:dyDescent="0.65">
      <c r="A18" s="600"/>
      <c r="B18" s="601"/>
      <c r="C18" s="600"/>
      <c r="D18" s="600"/>
      <c r="E18" s="291"/>
      <c r="F18" s="291"/>
      <c r="G18" s="291"/>
      <c r="H18" s="291"/>
      <c r="I18" s="291"/>
      <c r="J18" s="291"/>
      <c r="K18" s="291"/>
      <c r="L18" s="291"/>
      <c r="M18" s="291"/>
      <c r="N18" s="291"/>
      <c r="O18" s="291"/>
      <c r="P18" s="291"/>
      <c r="Q18" s="291"/>
      <c r="R18" s="291"/>
      <c r="S18" s="291"/>
      <c r="T18" s="291"/>
      <c r="U18" s="291"/>
      <c r="V18" s="291"/>
      <c r="W18" s="291"/>
      <c r="X18" s="291"/>
      <c r="Y18" s="291"/>
      <c r="Z18" s="291"/>
    </row>
    <row r="19" spans="1:26" x14ac:dyDescent="0.65">
      <c r="A19" s="600"/>
      <c r="B19" s="601" t="s">
        <v>40</v>
      </c>
      <c r="C19" s="600"/>
      <c r="D19" s="600"/>
      <c r="E19" s="291"/>
      <c r="F19" s="291"/>
      <c r="G19" s="291"/>
      <c r="H19" s="291"/>
      <c r="I19" s="291"/>
      <c r="J19" s="291"/>
      <c r="K19" s="291"/>
      <c r="L19" s="291"/>
      <c r="M19" s="291"/>
      <c r="N19" s="291"/>
      <c r="O19" s="291"/>
      <c r="P19" s="291"/>
      <c r="Q19" s="291"/>
      <c r="R19" s="291"/>
      <c r="S19" s="291"/>
      <c r="T19" s="291"/>
      <c r="U19" s="291"/>
      <c r="V19" s="291"/>
      <c r="W19" s="291"/>
      <c r="X19" s="291"/>
      <c r="Y19" s="291"/>
      <c r="Z19" s="291"/>
    </row>
    <row r="20" spans="1:26" x14ac:dyDescent="0.65">
      <c r="A20" s="600"/>
      <c r="B20" s="602" t="s">
        <v>41</v>
      </c>
      <c r="C20" s="600"/>
      <c r="D20" s="600"/>
      <c r="E20" s="291"/>
      <c r="F20" s="291"/>
      <c r="G20" s="291"/>
      <c r="H20" s="291"/>
      <c r="I20" s="291"/>
      <c r="J20" s="291"/>
      <c r="K20" s="291"/>
      <c r="L20" s="291"/>
      <c r="M20" s="291"/>
      <c r="N20" s="291"/>
      <c r="O20" s="291"/>
      <c r="P20" s="291"/>
      <c r="Q20" s="291"/>
      <c r="R20" s="291"/>
      <c r="S20" s="291"/>
      <c r="T20" s="291"/>
      <c r="U20" s="291"/>
      <c r="V20" s="291"/>
      <c r="W20" s="291"/>
      <c r="X20" s="291"/>
      <c r="Y20" s="291"/>
      <c r="Z20" s="291"/>
    </row>
    <row r="21" spans="1:26" x14ac:dyDescent="0.65">
      <c r="A21" s="600"/>
      <c r="B21" s="602" t="s">
        <v>42</v>
      </c>
      <c r="C21" s="600"/>
      <c r="D21" s="600"/>
      <c r="E21" s="291"/>
      <c r="F21" s="291"/>
      <c r="G21" s="291"/>
      <c r="H21" s="291"/>
      <c r="I21" s="291"/>
      <c r="J21" s="291"/>
      <c r="K21" s="291"/>
      <c r="L21" s="291"/>
      <c r="M21" s="291"/>
      <c r="N21" s="291"/>
      <c r="O21" s="291"/>
      <c r="P21" s="291"/>
      <c r="Q21" s="291"/>
      <c r="R21" s="291"/>
      <c r="S21" s="291"/>
      <c r="T21" s="291"/>
      <c r="U21" s="291"/>
      <c r="V21" s="291"/>
      <c r="W21" s="291"/>
      <c r="X21" s="291"/>
      <c r="Y21" s="291"/>
      <c r="Z21" s="291"/>
    </row>
    <row r="22" spans="1:26" x14ac:dyDescent="0.65">
      <c r="A22" s="600"/>
      <c r="B22" s="602" t="s">
        <v>43</v>
      </c>
      <c r="C22" s="600"/>
      <c r="D22" s="600"/>
      <c r="E22" s="291"/>
      <c r="F22" s="291"/>
      <c r="G22" s="291"/>
      <c r="H22" s="291"/>
      <c r="I22" s="291"/>
      <c r="J22" s="291"/>
      <c r="K22" s="291"/>
      <c r="L22" s="291"/>
      <c r="M22" s="291"/>
      <c r="N22" s="291"/>
      <c r="O22" s="291"/>
      <c r="P22" s="291"/>
      <c r="Q22" s="291"/>
      <c r="R22" s="291"/>
      <c r="S22" s="291"/>
      <c r="T22" s="291"/>
      <c r="U22" s="291"/>
      <c r="V22" s="291"/>
      <c r="W22" s="291"/>
      <c r="X22" s="291"/>
      <c r="Y22" s="291"/>
      <c r="Z22" s="291"/>
    </row>
    <row r="23" spans="1:26" x14ac:dyDescent="0.65">
      <c r="A23" s="600"/>
      <c r="B23" s="602" t="s">
        <v>44</v>
      </c>
      <c r="C23" s="600"/>
      <c r="D23" s="600"/>
      <c r="E23" s="291"/>
      <c r="F23" s="291"/>
      <c r="G23" s="291"/>
      <c r="H23" s="291"/>
      <c r="I23" s="291"/>
      <c r="J23" s="291"/>
      <c r="K23" s="291"/>
      <c r="L23" s="291"/>
      <c r="M23" s="291"/>
      <c r="N23" s="291"/>
      <c r="O23" s="291"/>
      <c r="P23" s="291"/>
      <c r="Q23" s="291"/>
      <c r="R23" s="291"/>
      <c r="S23" s="291"/>
      <c r="T23" s="291"/>
      <c r="U23" s="291"/>
      <c r="V23" s="291"/>
      <c r="W23" s="291"/>
      <c r="X23" s="291"/>
      <c r="Y23" s="291"/>
      <c r="Z23" s="291"/>
    </row>
    <row r="24" spans="1:26" x14ac:dyDescent="0.65">
      <c r="A24" s="600"/>
      <c r="B24" s="602" t="s">
        <v>45</v>
      </c>
      <c r="C24" s="600"/>
      <c r="D24" s="600"/>
      <c r="E24" s="291"/>
      <c r="F24" s="291"/>
      <c r="G24" s="291"/>
      <c r="H24" s="291"/>
      <c r="I24" s="291"/>
      <c r="J24" s="291"/>
      <c r="K24" s="291"/>
      <c r="L24" s="291"/>
      <c r="M24" s="291"/>
      <c r="N24" s="291"/>
      <c r="O24" s="291"/>
      <c r="P24" s="291"/>
      <c r="Q24" s="291"/>
      <c r="R24" s="291"/>
      <c r="S24" s="291"/>
      <c r="T24" s="291"/>
      <c r="U24" s="291"/>
      <c r="V24" s="291"/>
      <c r="W24" s="291"/>
      <c r="X24" s="291"/>
      <c r="Y24" s="291"/>
      <c r="Z24" s="291"/>
    </row>
    <row r="25" spans="1:26" x14ac:dyDescent="0.65">
      <c r="A25" s="600"/>
      <c r="B25" s="602" t="s">
        <v>46</v>
      </c>
      <c r="C25" s="600"/>
      <c r="D25" s="600"/>
      <c r="E25" s="291"/>
      <c r="F25" s="291"/>
      <c r="G25" s="291"/>
      <c r="H25" s="291"/>
      <c r="I25" s="291"/>
      <c r="J25" s="291"/>
      <c r="K25" s="291"/>
      <c r="L25" s="291"/>
      <c r="M25" s="291"/>
      <c r="N25" s="291"/>
      <c r="O25" s="291"/>
      <c r="P25" s="291"/>
      <c r="Q25" s="291"/>
      <c r="R25" s="291"/>
      <c r="S25" s="291"/>
      <c r="T25" s="291"/>
      <c r="U25" s="291"/>
      <c r="V25" s="291"/>
      <c r="W25" s="291"/>
      <c r="X25" s="291"/>
      <c r="Y25" s="291"/>
      <c r="Z25" s="291"/>
    </row>
    <row r="26" spans="1:26" x14ac:dyDescent="0.65">
      <c r="A26" s="600"/>
      <c r="B26" s="602" t="s">
        <v>47</v>
      </c>
      <c r="C26" s="600"/>
      <c r="D26" s="600"/>
      <c r="E26" s="291"/>
      <c r="F26" s="291"/>
      <c r="G26" s="291"/>
      <c r="H26" s="291"/>
      <c r="I26" s="291"/>
      <c r="J26" s="291"/>
      <c r="K26" s="291"/>
      <c r="L26" s="291"/>
      <c r="M26" s="291"/>
      <c r="N26" s="291"/>
      <c r="O26" s="291"/>
      <c r="P26" s="291"/>
      <c r="Q26" s="291"/>
      <c r="R26" s="291"/>
      <c r="S26" s="291"/>
      <c r="T26" s="291"/>
      <c r="U26" s="291"/>
      <c r="V26" s="291"/>
      <c r="W26" s="291"/>
      <c r="X26" s="291"/>
      <c r="Y26" s="291"/>
      <c r="Z26" s="291"/>
    </row>
    <row r="27" spans="1:26" x14ac:dyDescent="0.65">
      <c r="A27" s="600"/>
      <c r="B27" s="602" t="s">
        <v>48</v>
      </c>
      <c r="C27" s="600"/>
      <c r="D27" s="600"/>
      <c r="E27" s="291"/>
      <c r="F27" s="291"/>
      <c r="G27" s="291"/>
      <c r="H27" s="291"/>
      <c r="I27" s="291"/>
      <c r="J27" s="291"/>
      <c r="K27" s="291"/>
      <c r="L27" s="291"/>
      <c r="M27" s="291"/>
      <c r="N27" s="291"/>
      <c r="O27" s="291"/>
      <c r="P27" s="291"/>
      <c r="Q27" s="291"/>
      <c r="R27" s="291"/>
      <c r="S27" s="291"/>
      <c r="T27" s="291"/>
      <c r="U27" s="291"/>
      <c r="V27" s="291"/>
      <c r="W27" s="291"/>
      <c r="X27" s="291"/>
      <c r="Y27" s="291"/>
      <c r="Z27" s="291"/>
    </row>
    <row r="28" spans="1:26" x14ac:dyDescent="0.65">
      <c r="A28" s="600"/>
      <c r="B28" s="602" t="s">
        <v>49</v>
      </c>
      <c r="C28" s="600"/>
      <c r="D28" s="600"/>
      <c r="E28" s="291"/>
      <c r="F28" s="291"/>
      <c r="G28" s="291"/>
      <c r="H28" s="291"/>
      <c r="I28" s="291"/>
      <c r="J28" s="291"/>
      <c r="K28" s="291"/>
      <c r="L28" s="291"/>
      <c r="M28" s="291"/>
      <c r="N28" s="291"/>
      <c r="O28" s="291"/>
      <c r="P28" s="291"/>
      <c r="Q28" s="291"/>
      <c r="R28" s="291"/>
      <c r="S28" s="291"/>
      <c r="T28" s="291"/>
      <c r="U28" s="291"/>
      <c r="V28" s="291"/>
      <c r="W28" s="291"/>
      <c r="X28" s="291"/>
      <c r="Y28" s="291"/>
      <c r="Z28" s="291"/>
    </row>
    <row r="29" spans="1:26" x14ac:dyDescent="0.65">
      <c r="A29" s="600"/>
      <c r="B29" s="602" t="s">
        <v>50</v>
      </c>
      <c r="C29" s="600"/>
      <c r="D29" s="600"/>
      <c r="E29" s="291"/>
      <c r="F29" s="291"/>
      <c r="G29" s="291"/>
      <c r="H29" s="291"/>
      <c r="I29" s="291"/>
      <c r="J29" s="291"/>
      <c r="K29" s="291"/>
      <c r="L29" s="291"/>
      <c r="M29" s="291"/>
      <c r="N29" s="291"/>
      <c r="O29" s="291"/>
      <c r="P29" s="291"/>
      <c r="Q29" s="291"/>
      <c r="R29" s="291"/>
      <c r="S29" s="291"/>
      <c r="T29" s="291"/>
      <c r="U29" s="291"/>
      <c r="V29" s="291"/>
      <c r="W29" s="291"/>
      <c r="X29" s="291"/>
      <c r="Y29" s="291"/>
      <c r="Z29" s="291"/>
    </row>
    <row r="30" spans="1:26" x14ac:dyDescent="0.65">
      <c r="A30" s="600"/>
      <c r="B30" s="602" t="s">
        <v>51</v>
      </c>
      <c r="C30" s="600"/>
      <c r="D30" s="600"/>
      <c r="E30" s="291"/>
      <c r="F30" s="291"/>
      <c r="G30" s="291"/>
      <c r="H30" s="291"/>
      <c r="I30" s="291"/>
      <c r="J30" s="291"/>
      <c r="K30" s="291"/>
      <c r="L30" s="291"/>
      <c r="M30" s="291"/>
      <c r="N30" s="291"/>
      <c r="O30" s="291"/>
      <c r="P30" s="291"/>
      <c r="Q30" s="291"/>
      <c r="R30" s="291"/>
      <c r="S30" s="291"/>
      <c r="T30" s="291"/>
      <c r="U30" s="291"/>
      <c r="V30" s="291"/>
      <c r="W30" s="291"/>
      <c r="X30" s="291"/>
      <c r="Y30" s="291"/>
      <c r="Z30" s="291"/>
    </row>
    <row r="31" spans="1:26" x14ac:dyDescent="0.65">
      <c r="A31" s="600"/>
      <c r="B31" s="602" t="s">
        <v>52</v>
      </c>
      <c r="C31" s="600"/>
      <c r="D31" s="600"/>
      <c r="E31" s="291"/>
      <c r="F31" s="291"/>
      <c r="G31" s="291"/>
      <c r="H31" s="291"/>
      <c r="I31" s="291"/>
      <c r="J31" s="291"/>
      <c r="K31" s="291"/>
      <c r="L31" s="291"/>
      <c r="M31" s="291"/>
      <c r="N31" s="291"/>
      <c r="O31" s="291"/>
      <c r="P31" s="291"/>
      <c r="Q31" s="291"/>
      <c r="R31" s="291"/>
      <c r="S31" s="291"/>
      <c r="T31" s="291"/>
      <c r="U31" s="291"/>
      <c r="V31" s="291"/>
      <c r="W31" s="291"/>
      <c r="X31" s="291"/>
      <c r="Y31" s="291"/>
      <c r="Z31" s="291"/>
    </row>
    <row r="32" spans="1:26" x14ac:dyDescent="0.65">
      <c r="A32" s="600"/>
      <c r="B32" s="602" t="s">
        <v>53</v>
      </c>
      <c r="C32" s="600"/>
      <c r="D32" s="600"/>
      <c r="E32" s="291"/>
      <c r="F32" s="291"/>
      <c r="G32" s="291"/>
      <c r="H32" s="291"/>
      <c r="I32" s="291"/>
      <c r="J32" s="291"/>
      <c r="K32" s="291"/>
      <c r="L32" s="291"/>
      <c r="M32" s="291"/>
      <c r="N32" s="291"/>
      <c r="O32" s="291"/>
      <c r="P32" s="291"/>
      <c r="Q32" s="291"/>
      <c r="R32" s="291"/>
      <c r="S32" s="291"/>
      <c r="T32" s="291"/>
      <c r="U32" s="291"/>
      <c r="V32" s="291"/>
      <c r="W32" s="291"/>
      <c r="X32" s="291"/>
      <c r="Y32" s="291"/>
      <c r="Z32" s="291"/>
    </row>
    <row r="33" spans="1:26" x14ac:dyDescent="0.65">
      <c r="A33" s="600"/>
      <c r="B33" s="602" t="s">
        <v>54</v>
      </c>
      <c r="C33" s="600"/>
      <c r="D33" s="600"/>
      <c r="E33" s="291"/>
      <c r="F33" s="291"/>
      <c r="G33" s="291"/>
      <c r="H33" s="291"/>
      <c r="I33" s="291"/>
      <c r="J33" s="291"/>
      <c r="K33" s="291"/>
      <c r="L33" s="291"/>
      <c r="M33" s="291"/>
      <c r="N33" s="291"/>
      <c r="O33" s="291"/>
      <c r="P33" s="291"/>
      <c r="Q33" s="291"/>
      <c r="R33" s="291"/>
      <c r="S33" s="291"/>
      <c r="T33" s="291"/>
      <c r="U33" s="291"/>
      <c r="V33" s="291"/>
      <c r="W33" s="291"/>
      <c r="X33" s="291"/>
      <c r="Y33" s="291"/>
      <c r="Z33" s="291"/>
    </row>
    <row r="34" spans="1:26" x14ac:dyDescent="0.65">
      <c r="A34" s="600"/>
      <c r="B34" s="602" t="s">
        <v>55</v>
      </c>
      <c r="C34" s="600"/>
      <c r="D34" s="600"/>
      <c r="E34" s="291"/>
      <c r="F34" s="291"/>
      <c r="G34" s="291"/>
      <c r="H34" s="291"/>
      <c r="I34" s="291"/>
      <c r="J34" s="291"/>
      <c r="K34" s="291"/>
      <c r="L34" s="291"/>
      <c r="M34" s="291"/>
      <c r="N34" s="291"/>
      <c r="O34" s="291"/>
      <c r="P34" s="291"/>
      <c r="Q34" s="291"/>
      <c r="R34" s="291"/>
      <c r="S34" s="291"/>
      <c r="T34" s="291"/>
      <c r="U34" s="291"/>
      <c r="V34" s="291"/>
      <c r="W34" s="291"/>
      <c r="X34" s="291"/>
      <c r="Y34" s="291"/>
      <c r="Z34" s="291"/>
    </row>
    <row r="35" spans="1:26" x14ac:dyDescent="0.65">
      <c r="A35" s="600"/>
      <c r="B35" s="602" t="s">
        <v>56</v>
      </c>
      <c r="C35" s="600"/>
      <c r="D35" s="600"/>
      <c r="E35" s="291"/>
      <c r="F35" s="291"/>
      <c r="G35" s="291"/>
      <c r="H35" s="291"/>
      <c r="I35" s="291"/>
      <c r="J35" s="291"/>
      <c r="K35" s="291"/>
      <c r="L35" s="291"/>
      <c r="M35" s="291"/>
      <c r="N35" s="291"/>
      <c r="O35" s="291"/>
      <c r="P35" s="291"/>
      <c r="Q35" s="291"/>
      <c r="R35" s="291"/>
      <c r="S35" s="291"/>
      <c r="T35" s="291"/>
      <c r="U35" s="291"/>
      <c r="V35" s="291"/>
      <c r="W35" s="291"/>
      <c r="X35" s="291"/>
      <c r="Y35" s="291"/>
      <c r="Z35" s="291"/>
    </row>
    <row r="36" spans="1:26" x14ac:dyDescent="0.65">
      <c r="A36" s="291"/>
      <c r="B36" s="292"/>
      <c r="C36" s="291"/>
      <c r="D36" s="291"/>
      <c r="E36" s="291"/>
      <c r="F36" s="291"/>
      <c r="G36" s="291"/>
      <c r="H36" s="291"/>
      <c r="I36" s="291"/>
      <c r="J36" s="291"/>
      <c r="K36" s="291"/>
      <c r="L36" s="291"/>
      <c r="M36" s="291"/>
      <c r="N36" s="291"/>
      <c r="O36" s="291"/>
      <c r="P36" s="291"/>
      <c r="Q36" s="291"/>
      <c r="R36" s="291"/>
      <c r="S36" s="291"/>
      <c r="T36" s="291"/>
      <c r="U36" s="291"/>
      <c r="V36" s="291"/>
      <c r="W36" s="291"/>
      <c r="X36" s="291"/>
      <c r="Y36" s="291"/>
      <c r="Z36" s="291"/>
    </row>
    <row r="37" spans="1:26" x14ac:dyDescent="0.65">
      <c r="A37" s="291"/>
      <c r="B37" s="292"/>
      <c r="C37" s="291"/>
      <c r="D37" s="291"/>
      <c r="E37" s="291"/>
      <c r="F37" s="291"/>
      <c r="G37" s="291"/>
      <c r="H37" s="291"/>
      <c r="I37" s="291"/>
      <c r="J37" s="291"/>
      <c r="K37" s="291"/>
      <c r="L37" s="291"/>
      <c r="M37" s="291"/>
      <c r="N37" s="291"/>
      <c r="O37" s="291"/>
      <c r="P37" s="291"/>
      <c r="Q37" s="291"/>
      <c r="R37" s="291"/>
      <c r="S37" s="291"/>
      <c r="T37" s="291"/>
      <c r="U37" s="291"/>
      <c r="V37" s="291"/>
      <c r="W37" s="291"/>
      <c r="X37" s="291"/>
      <c r="Y37" s="291"/>
      <c r="Z37" s="291"/>
    </row>
    <row r="38" spans="1:26" x14ac:dyDescent="0.65">
      <c r="A38" s="291"/>
      <c r="B38" s="292"/>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row>
    <row r="39" spans="1:26" x14ac:dyDescent="0.65">
      <c r="A39" s="291"/>
      <c r="B39" s="292"/>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row>
    <row r="40" spans="1:26" x14ac:dyDescent="0.65">
      <c r="A40" s="291"/>
      <c r="B40" s="292"/>
      <c r="C40" s="291"/>
      <c r="D40" s="291"/>
      <c r="E40" s="291"/>
      <c r="F40" s="291"/>
      <c r="G40" s="291"/>
      <c r="H40" s="291"/>
      <c r="I40" s="291"/>
      <c r="J40" s="291"/>
      <c r="K40" s="291"/>
      <c r="L40" s="291"/>
      <c r="M40" s="291"/>
      <c r="N40" s="291"/>
      <c r="O40" s="291"/>
      <c r="P40" s="291"/>
      <c r="Q40" s="291"/>
      <c r="R40" s="291"/>
      <c r="S40" s="291"/>
      <c r="T40" s="291"/>
      <c r="U40" s="291"/>
      <c r="V40" s="291"/>
      <c r="W40" s="291"/>
      <c r="X40" s="291"/>
      <c r="Y40" s="291"/>
      <c r="Z40" s="291"/>
    </row>
    <row r="41" spans="1:26" x14ac:dyDescent="0.65">
      <c r="A41" s="291"/>
      <c r="B41" s="292"/>
      <c r="C41" s="291"/>
      <c r="D41" s="291"/>
      <c r="E41" s="291"/>
      <c r="F41" s="291"/>
      <c r="G41" s="291"/>
      <c r="H41" s="291"/>
      <c r="I41" s="291"/>
      <c r="J41" s="291"/>
      <c r="K41" s="291"/>
      <c r="L41" s="291"/>
      <c r="M41" s="291"/>
      <c r="N41" s="291"/>
      <c r="O41" s="291"/>
      <c r="P41" s="291"/>
      <c r="Q41" s="291"/>
      <c r="R41" s="291"/>
      <c r="S41" s="291"/>
      <c r="T41" s="291"/>
      <c r="U41" s="291"/>
      <c r="V41" s="291"/>
      <c r="W41" s="291"/>
      <c r="X41" s="291"/>
      <c r="Y41" s="291"/>
      <c r="Z41" s="291"/>
    </row>
    <row r="42" spans="1:26" x14ac:dyDescent="0.65">
      <c r="A42" s="291"/>
      <c r="B42" s="292"/>
      <c r="C42" s="291"/>
      <c r="D42" s="291"/>
      <c r="E42" s="291"/>
      <c r="F42" s="291"/>
      <c r="G42" s="291"/>
      <c r="H42" s="291"/>
      <c r="I42" s="291"/>
      <c r="J42" s="291"/>
      <c r="K42" s="291"/>
      <c r="L42" s="291"/>
      <c r="M42" s="291"/>
      <c r="N42" s="291"/>
      <c r="O42" s="291"/>
      <c r="P42" s="291"/>
      <c r="Q42" s="291"/>
      <c r="R42" s="291"/>
      <c r="S42" s="291"/>
      <c r="T42" s="291"/>
      <c r="U42" s="291"/>
      <c r="V42" s="291"/>
      <c r="W42" s="291"/>
      <c r="X42" s="291"/>
      <c r="Y42" s="291"/>
      <c r="Z42" s="291"/>
    </row>
    <row r="43" spans="1:26" x14ac:dyDescent="0.65">
      <c r="A43" s="291"/>
      <c r="B43" s="292"/>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row>
    <row r="44" spans="1:26" x14ac:dyDescent="0.65">
      <c r="A44" s="291"/>
      <c r="B44" s="292"/>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row>
    <row r="45" spans="1:26" x14ac:dyDescent="0.65">
      <c r="A45" s="291"/>
      <c r="B45" s="292"/>
      <c r="C45" s="291"/>
      <c r="D45" s="291"/>
      <c r="E45" s="291"/>
      <c r="F45" s="291"/>
      <c r="G45" s="291"/>
      <c r="H45" s="291"/>
      <c r="I45" s="291"/>
      <c r="J45" s="291"/>
      <c r="K45" s="291"/>
      <c r="L45" s="291"/>
      <c r="M45" s="291"/>
      <c r="N45" s="291"/>
      <c r="O45" s="291"/>
      <c r="P45" s="291"/>
      <c r="Q45" s="291"/>
      <c r="R45" s="291"/>
      <c r="S45" s="291"/>
      <c r="T45" s="291"/>
      <c r="U45" s="291"/>
      <c r="V45" s="291"/>
      <c r="W45" s="291"/>
      <c r="X45" s="291"/>
      <c r="Y45" s="291"/>
      <c r="Z45" s="291"/>
    </row>
    <row r="46" spans="1:26" x14ac:dyDescent="0.65">
      <c r="A46" s="291"/>
      <c r="B46" s="292"/>
      <c r="C46" s="291"/>
      <c r="D46" s="291"/>
      <c r="E46" s="291"/>
      <c r="F46" s="291"/>
      <c r="G46" s="291"/>
      <c r="H46" s="291"/>
      <c r="I46" s="291"/>
      <c r="J46" s="291"/>
      <c r="K46" s="291"/>
      <c r="L46" s="291"/>
      <c r="M46" s="291"/>
      <c r="N46" s="291"/>
      <c r="O46" s="291"/>
      <c r="P46" s="291"/>
      <c r="Q46" s="291"/>
      <c r="R46" s="291"/>
      <c r="S46" s="291"/>
      <c r="T46" s="291"/>
      <c r="U46" s="291"/>
      <c r="V46" s="291"/>
      <c r="W46" s="291"/>
      <c r="X46" s="291"/>
      <c r="Y46" s="291"/>
      <c r="Z46" s="291"/>
    </row>
    <row r="47" spans="1:26" x14ac:dyDescent="0.65">
      <c r="A47" s="291"/>
      <c r="B47" s="292"/>
      <c r="C47" s="291"/>
      <c r="D47" s="291"/>
      <c r="E47" s="291"/>
      <c r="F47" s="291"/>
      <c r="G47" s="291"/>
      <c r="H47" s="291"/>
      <c r="I47" s="291"/>
      <c r="J47" s="291"/>
      <c r="K47" s="291"/>
      <c r="L47" s="291"/>
      <c r="M47" s="291"/>
      <c r="N47" s="291"/>
      <c r="O47" s="291"/>
      <c r="P47" s="291"/>
      <c r="Q47" s="291"/>
      <c r="R47" s="291"/>
      <c r="S47" s="291"/>
      <c r="T47" s="291"/>
      <c r="U47" s="291"/>
      <c r="V47" s="291"/>
      <c r="W47" s="291"/>
      <c r="X47" s="291"/>
      <c r="Y47" s="291"/>
      <c r="Z47" s="291"/>
    </row>
    <row r="48" spans="1:26" x14ac:dyDescent="0.65">
      <c r="A48" s="291"/>
      <c r="B48" s="292"/>
      <c r="C48" s="291"/>
      <c r="D48" s="291"/>
      <c r="E48" s="291"/>
      <c r="F48" s="291"/>
      <c r="G48" s="291"/>
      <c r="H48" s="291"/>
      <c r="I48" s="291"/>
      <c r="J48" s="291"/>
      <c r="K48" s="291"/>
      <c r="L48" s="291"/>
      <c r="M48" s="291"/>
      <c r="N48" s="291"/>
      <c r="O48" s="291"/>
      <c r="P48" s="291"/>
      <c r="Q48" s="291"/>
      <c r="R48" s="291"/>
      <c r="S48" s="291"/>
      <c r="T48" s="291"/>
      <c r="U48" s="291"/>
      <c r="V48" s="291"/>
      <c r="W48" s="291"/>
      <c r="X48" s="291"/>
      <c r="Y48" s="291"/>
      <c r="Z48" s="291"/>
    </row>
    <row r="49" spans="1:26" x14ac:dyDescent="0.65">
      <c r="A49" s="291"/>
      <c r="B49" s="292"/>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row>
    <row r="50" spans="1:26" x14ac:dyDescent="0.65">
      <c r="A50" s="291"/>
      <c r="B50" s="292"/>
      <c r="C50" s="291"/>
      <c r="D50" s="291"/>
      <c r="E50" s="291"/>
      <c r="F50" s="291"/>
      <c r="G50" s="291"/>
      <c r="H50" s="291"/>
      <c r="I50" s="291"/>
      <c r="J50" s="291"/>
      <c r="K50" s="291"/>
      <c r="L50" s="291"/>
      <c r="M50" s="291"/>
      <c r="N50" s="291"/>
      <c r="O50" s="291"/>
      <c r="P50" s="291"/>
      <c r="Q50" s="291"/>
      <c r="R50" s="291"/>
      <c r="S50" s="291"/>
      <c r="T50" s="291"/>
      <c r="U50" s="291"/>
      <c r="V50" s="291"/>
      <c r="W50" s="291"/>
      <c r="X50" s="291"/>
      <c r="Y50" s="291"/>
      <c r="Z50" s="291"/>
    </row>
    <row r="51" spans="1:26" x14ac:dyDescent="0.65">
      <c r="A51" s="291"/>
      <c r="B51" s="292"/>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row>
    <row r="52" spans="1:26" x14ac:dyDescent="0.65">
      <c r="A52" s="291"/>
      <c r="B52" s="292"/>
      <c r="C52" s="291"/>
      <c r="D52" s="291"/>
      <c r="E52" s="291"/>
      <c r="F52" s="291"/>
      <c r="G52" s="291"/>
      <c r="H52" s="291"/>
      <c r="I52" s="291"/>
      <c r="J52" s="291"/>
      <c r="K52" s="291"/>
      <c r="L52" s="291"/>
      <c r="M52" s="291"/>
      <c r="N52" s="291"/>
      <c r="O52" s="291"/>
      <c r="P52" s="291"/>
      <c r="Q52" s="291"/>
      <c r="R52" s="291"/>
      <c r="S52" s="291"/>
      <c r="T52" s="291"/>
      <c r="U52" s="291"/>
      <c r="V52" s="291"/>
      <c r="W52" s="291"/>
      <c r="X52" s="291"/>
      <c r="Y52" s="291"/>
      <c r="Z52" s="291"/>
    </row>
    <row r="53" spans="1:26" x14ac:dyDescent="0.65">
      <c r="A53" s="291"/>
      <c r="B53" s="292"/>
      <c r="C53" s="291"/>
      <c r="D53" s="291"/>
      <c r="E53" s="291"/>
      <c r="F53" s="291"/>
      <c r="G53" s="291"/>
      <c r="H53" s="291"/>
      <c r="I53" s="291"/>
      <c r="J53" s="291"/>
      <c r="K53" s="291"/>
      <c r="L53" s="291"/>
      <c r="M53" s="291"/>
      <c r="N53" s="291"/>
      <c r="O53" s="291"/>
      <c r="P53" s="291"/>
      <c r="Q53" s="291"/>
      <c r="R53" s="291"/>
      <c r="S53" s="291"/>
      <c r="T53" s="291"/>
      <c r="U53" s="291"/>
      <c r="V53" s="291"/>
      <c r="W53" s="291"/>
      <c r="X53" s="291"/>
      <c r="Y53" s="291"/>
      <c r="Z53" s="291"/>
    </row>
    <row r="54" spans="1:26" x14ac:dyDescent="0.65">
      <c r="A54" s="291"/>
      <c r="B54" s="292"/>
      <c r="C54" s="291"/>
      <c r="D54" s="291"/>
      <c r="E54" s="291"/>
      <c r="F54" s="291"/>
      <c r="G54" s="291"/>
      <c r="H54" s="291"/>
      <c r="I54" s="291"/>
      <c r="J54" s="291"/>
      <c r="K54" s="291"/>
      <c r="L54" s="291"/>
      <c r="M54" s="291"/>
      <c r="N54" s="291"/>
      <c r="O54" s="291"/>
      <c r="P54" s="291"/>
      <c r="Q54" s="291"/>
      <c r="R54" s="291"/>
      <c r="S54" s="291"/>
      <c r="T54" s="291"/>
      <c r="U54" s="291"/>
      <c r="V54" s="291"/>
      <c r="W54" s="291"/>
      <c r="X54" s="291"/>
      <c r="Y54" s="291"/>
      <c r="Z54" s="291"/>
    </row>
    <row r="55" spans="1:26" x14ac:dyDescent="0.65">
      <c r="A55" s="291"/>
      <c r="B55" s="292"/>
      <c r="C55" s="291"/>
      <c r="D55" s="291"/>
      <c r="E55" s="291"/>
      <c r="F55" s="291"/>
      <c r="G55" s="291"/>
      <c r="H55" s="291"/>
      <c r="I55" s="291"/>
      <c r="J55" s="291"/>
      <c r="K55" s="291"/>
      <c r="L55" s="291"/>
      <c r="M55" s="291"/>
      <c r="N55" s="291"/>
      <c r="O55" s="291"/>
      <c r="P55" s="291"/>
      <c r="Q55" s="291"/>
      <c r="R55" s="291"/>
      <c r="S55" s="291"/>
      <c r="T55" s="291"/>
      <c r="U55" s="291"/>
      <c r="V55" s="291"/>
      <c r="W55" s="291"/>
      <c r="X55" s="291"/>
      <c r="Y55" s="291"/>
      <c r="Z55" s="291"/>
    </row>
    <row r="56" spans="1:26" x14ac:dyDescent="0.65">
      <c r="A56" s="291"/>
      <c r="B56" s="292"/>
      <c r="C56" s="291"/>
      <c r="D56" s="291"/>
      <c r="E56" s="291"/>
      <c r="F56" s="291"/>
      <c r="G56" s="291"/>
      <c r="H56" s="291"/>
      <c r="I56" s="291"/>
      <c r="J56" s="291"/>
      <c r="K56" s="291"/>
      <c r="L56" s="291"/>
      <c r="M56" s="291"/>
      <c r="N56" s="291"/>
      <c r="O56" s="291"/>
      <c r="P56" s="291"/>
      <c r="Q56" s="291"/>
      <c r="R56" s="291"/>
      <c r="S56" s="291"/>
      <c r="T56" s="291"/>
      <c r="U56" s="291"/>
      <c r="V56" s="291"/>
      <c r="W56" s="291"/>
      <c r="X56" s="291"/>
      <c r="Y56" s="291"/>
      <c r="Z56" s="291"/>
    </row>
    <row r="57" spans="1:26" x14ac:dyDescent="0.65">
      <c r="A57" s="291"/>
      <c r="B57" s="292"/>
      <c r="C57" s="291"/>
      <c r="D57" s="291"/>
      <c r="E57" s="291"/>
      <c r="F57" s="291"/>
      <c r="G57" s="291"/>
      <c r="H57" s="291"/>
      <c r="I57" s="291"/>
      <c r="J57" s="291"/>
      <c r="K57" s="291"/>
      <c r="L57" s="291"/>
      <c r="M57" s="291"/>
      <c r="N57" s="291"/>
      <c r="O57" s="291"/>
      <c r="P57" s="291"/>
      <c r="Q57" s="291"/>
      <c r="R57" s="291"/>
      <c r="S57" s="291"/>
      <c r="T57" s="291"/>
      <c r="U57" s="291"/>
      <c r="V57" s="291"/>
      <c r="W57" s="291"/>
      <c r="X57" s="291"/>
      <c r="Y57" s="291"/>
      <c r="Z57" s="291"/>
    </row>
    <row r="58" spans="1:26" x14ac:dyDescent="0.65">
      <c r="A58" s="291"/>
      <c r="B58" s="292"/>
      <c r="C58" s="291"/>
      <c r="D58" s="291"/>
      <c r="E58" s="291"/>
      <c r="F58" s="291"/>
      <c r="G58" s="291"/>
      <c r="H58" s="291"/>
      <c r="I58" s="291"/>
      <c r="J58" s="291"/>
      <c r="K58" s="291"/>
      <c r="L58" s="291"/>
      <c r="M58" s="291"/>
      <c r="N58" s="291"/>
      <c r="O58" s="291"/>
      <c r="P58" s="291"/>
      <c r="Q58" s="291"/>
      <c r="R58" s="291"/>
      <c r="S58" s="291"/>
      <c r="T58" s="291"/>
      <c r="U58" s="291"/>
      <c r="V58" s="291"/>
      <c r="W58" s="291"/>
      <c r="X58" s="291"/>
      <c r="Y58" s="291"/>
      <c r="Z58" s="291"/>
    </row>
    <row r="59" spans="1:26" x14ac:dyDescent="0.65">
      <c r="A59" s="291"/>
      <c r="B59" s="292"/>
      <c r="C59" s="291"/>
      <c r="D59" s="291"/>
      <c r="E59" s="291"/>
      <c r="F59" s="291"/>
      <c r="G59" s="291"/>
      <c r="H59" s="291"/>
      <c r="I59" s="291"/>
      <c r="J59" s="291"/>
      <c r="K59" s="291"/>
      <c r="L59" s="291"/>
      <c r="M59" s="291"/>
      <c r="N59" s="291"/>
      <c r="O59" s="291"/>
      <c r="P59" s="291"/>
      <c r="Q59" s="291"/>
      <c r="R59" s="291"/>
      <c r="S59" s="291"/>
      <c r="T59" s="291"/>
      <c r="U59" s="291"/>
      <c r="V59" s="291"/>
      <c r="W59" s="291"/>
      <c r="X59" s="291"/>
      <c r="Y59" s="291"/>
      <c r="Z59" s="291"/>
    </row>
    <row r="60" spans="1:26" x14ac:dyDescent="0.65">
      <c r="A60" s="291"/>
      <c r="B60" s="292"/>
      <c r="C60" s="291"/>
      <c r="D60" s="291"/>
      <c r="E60" s="291"/>
      <c r="F60" s="291"/>
      <c r="G60" s="291"/>
      <c r="H60" s="291"/>
      <c r="I60" s="291"/>
      <c r="J60" s="291"/>
      <c r="K60" s="291"/>
      <c r="L60" s="291"/>
      <c r="M60" s="291"/>
      <c r="N60" s="291"/>
      <c r="O60" s="291"/>
      <c r="P60" s="291"/>
      <c r="Q60" s="291"/>
      <c r="R60" s="291"/>
      <c r="S60" s="291"/>
      <c r="T60" s="291"/>
      <c r="U60" s="291"/>
      <c r="V60" s="291"/>
      <c r="W60" s="291"/>
      <c r="X60" s="291"/>
      <c r="Y60" s="291"/>
      <c r="Z60" s="291"/>
    </row>
  </sheetData>
  <mergeCells count="1">
    <mergeCell ref="B3:G3"/>
  </mergeCells>
  <hyperlinks>
    <hyperlink ref="B6" location="'A3 - Organisational structure'!A1" display="A3 - Organisational structure" xr:uid="{C5A93177-6E17-47FA-AE98-F489F8325158}"/>
    <hyperlink ref="B7" location="'A4 - Owners &amp; shareholders'!A1" display="A4 - Owners &amp; shareholders" xr:uid="{B76189A0-238E-45DE-9D32-E829EA55E42E}"/>
    <hyperlink ref="B8" location="'A7.1 - Your company''s products'!A1" display="A7.1 - Your company's products" xr:uid="{4EE04D60-F3D0-40B5-9D23-B441B543C6C9}"/>
    <hyperlink ref="B9" location="'A7.2 - Other goods'!A1" display="A7.2 - Other goods" xr:uid="{6C5AD17D-9226-4744-A6A1-6A94A249B8C5}"/>
    <hyperlink ref="B10" location="'A8 - Product similarity'!A1" display="A8 - Product similarity" xr:uid="{F477936A-5AB3-446D-B686-46648238340A}"/>
    <hyperlink ref="B13" location="'B1.1 - Upward sales'!A1" display="B1 - Sales summary" xr:uid="{AB80AB7E-66CE-40B7-B413-D0A2FDE0D4F8}"/>
    <hyperlink ref="B14" location="'B2 - Captive sales'!A1" display="B2 - Captive sales" xr:uid="{B30F7F8B-5E1D-44C4-8343-2D47BF4AF49A}"/>
    <hyperlink ref="B15" location="'B3 - Sales to the UK'!A1" display="B3 - Sales to the UK" xr:uid="{A5E0416E-FF51-4F90-8B9F-BD4E2C93EAE4}"/>
    <hyperlink ref="B16" location="'B4 - Domestic sales'!A1" display="B4 - Domestic sales" xr:uid="{5AC62FE1-0B14-4B5F-AD24-617D42F75FEC}"/>
    <hyperlink ref="B17" location="'B6 - Sales to other countries'!A1" display="B6 - Sales to other countries" xr:uid="{4F091FA8-8D0B-4131-8080-9048338096F2}"/>
    <hyperlink ref="B20" location="'D1 - Turnover'!A1" display="D1 - Turnover" xr:uid="{1AAD2B50-4789-4941-83C4-3358BFCF2731}"/>
    <hyperlink ref="B21" location="'D2 - Income statement'!A1" display="D2 - Income statement" xr:uid="{FF1D2D23-B63D-4CC1-8995-35DC5E552C0E}"/>
    <hyperlink ref="B22" location="'D4 - Upwards cost'!A1" display="D4 - Cost of production" xr:uid="{9732D415-5D3A-499F-ACBF-90EBCFDB278F}"/>
    <hyperlink ref="B23" location="'D5 - Capacity'!A1" display="D5 - Capacity" xr:uid="{23DC733A-95A8-4C89-917E-E414987091E3}"/>
    <hyperlink ref="B24" location="'D6 - Stocks'!A1" display="D6 - Stocks" xr:uid="{559EB39C-D044-4485-97A3-7F4225222CE6}"/>
    <hyperlink ref="B25" location="'D8 - Employment'!A1" display="D8 - Employment" xr:uid="{419AEDFD-0E21-4E86-AFE8-95541CCC43B0}"/>
    <hyperlink ref="B26" location="'D9 - Investments'!A1" display="D9 - Investments" xr:uid="{389564E4-BE55-4B53-9D44-0D0705278B5D}"/>
    <hyperlink ref="B27" location="'D10 - Purchases of like goods'!A1" display="D10 - Purchases of like goods" xr:uid="{4CBC9C6E-164C-4954-B83D-9200E6771992}"/>
    <hyperlink ref="B28" location="'D11 -Profitability'!A1" display="D11 - Profitability" xr:uid="{37A2DBCA-8A23-4B46-A7D0-68B6C644B75E}"/>
    <hyperlink ref="B29" location="'D12.1 - CoP for domestic market'!A1" display="D12.1 - CoP for domestic market" xr:uid="{BC94A629-A20D-4C60-9465-86AD3EE186BE}"/>
    <hyperlink ref="B30" location="'D12.2 - CoP for third country'!A1" display="D12.2 - CoP for third country" xr:uid="{1CB1262A-1405-45BE-8178-B2881C4D3D7E}"/>
    <hyperlink ref="B31" location="'D12.3 - CoP for UK'!A1" display="D12.3 - CoP for UK" xr:uid="{9CD80D22-BD8B-4EB3-BD9C-CC8750C7E56B}"/>
    <hyperlink ref="B32" location="'D13.1 - AS&amp;G for Domestic Marke'!A1" display="D13.1 - AS&amp;G for domestic market" xr:uid="{B606645A-9CF3-4B79-8519-973C3454E957}"/>
    <hyperlink ref="B33" location="'D13.2 - AS&amp;G for third country'!A1" display="D13.2 - AS&amp;G for third country" xr:uid="{4D11B5A7-4357-44CF-973D-CC68D87BCF42}"/>
    <hyperlink ref="B34" location="'D13.3 - AS&amp;G for UK'!A1" display="D13.3 - AS&amp;G for UK" xr:uid="{87CDD2ED-4352-4752-BF87-FF08BB3CF641}"/>
    <hyperlink ref="B35" location="'D14 - Raw material and input pu'!A1" display="D14 - Raw material &amp; Input purchases" xr:uid="{85EBE9FB-D7D6-428B-B265-701992C7F30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CA2BD-C54B-4C57-8FAC-BD074E2C7F72}">
  <sheetPr>
    <tabColor rgb="FFFFF2CC"/>
  </sheetPr>
  <dimension ref="A1:AZ260"/>
  <sheetViews>
    <sheetView topLeftCell="D1" zoomScale="85" zoomScaleNormal="85" workbookViewId="0">
      <selection activeCell="B37" sqref="B2:J37"/>
    </sheetView>
  </sheetViews>
  <sheetFormatPr defaultColWidth="8.7265625" defaultRowHeight="14.25" x14ac:dyDescent="0.65"/>
  <cols>
    <col min="1" max="1" width="8.7265625" style="2" customWidth="1"/>
    <col min="2" max="10" width="20.7265625" style="2" customWidth="1"/>
    <col min="11" max="11" width="19.40625" style="2" customWidth="1"/>
    <col min="12" max="12" width="12.7265625" style="159" customWidth="1"/>
    <col min="13" max="14" width="23.40625" style="2" customWidth="1"/>
    <col min="15" max="16384" width="8.7265625" style="2"/>
  </cols>
  <sheetData>
    <row r="1" spans="1:52" s="8" customFormat="1" ht="15" customHeight="1" x14ac:dyDescent="0.65">
      <c r="B1" s="294" t="s">
        <v>57</v>
      </c>
      <c r="L1" s="186"/>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741" t="s">
        <v>48</v>
      </c>
      <c r="C3" s="742"/>
      <c r="D3" s="743"/>
      <c r="E3" s="54"/>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5" x14ac:dyDescent="0.65">
      <c r="A4" s="8"/>
      <c r="B4" s="98" t="s">
        <v>1</v>
      </c>
      <c r="C4" s="881" t="s">
        <v>2</v>
      </c>
      <c r="D4" s="882"/>
      <c r="E4" s="646"/>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4.5" x14ac:dyDescent="0.65">
      <c r="A5" s="8"/>
      <c r="B5" s="15" t="s">
        <v>3</v>
      </c>
      <c r="C5" s="879"/>
      <c r="D5" s="880"/>
      <c r="E5" s="646"/>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8"/>
      <c r="C6" s="646"/>
      <c r="D6" s="646"/>
      <c r="E6" s="646"/>
      <c r="F6" s="646"/>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ht="14.25" customHeight="1" x14ac:dyDescent="0.65">
      <c r="A7" s="8"/>
      <c r="B7" s="184" t="s">
        <v>290</v>
      </c>
      <c r="C7" s="185"/>
      <c r="D7" s="185"/>
      <c r="E7" s="185"/>
      <c r="F7" s="185"/>
      <c r="G7" s="185"/>
      <c r="H7" s="185"/>
      <c r="I7" s="185"/>
      <c r="J7" s="185"/>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4.25" customHeight="1" x14ac:dyDescent="0.65">
      <c r="A8" s="8"/>
      <c r="B8" s="185"/>
      <c r="C8" s="185"/>
      <c r="D8" s="185"/>
      <c r="E8" s="185"/>
      <c r="F8" s="185"/>
      <c r="G8" s="185"/>
      <c r="H8" s="185"/>
      <c r="I8" s="185"/>
      <c r="J8" s="185"/>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25" customHeight="1" thickBot="1" x14ac:dyDescent="0.8">
      <c r="A9" s="8"/>
      <c r="B9" s="185"/>
      <c r="C9" s="266"/>
      <c r="D9" s="185"/>
      <c r="E9" s="185"/>
      <c r="F9" s="185"/>
      <c r="G9" s="185"/>
      <c r="H9" s="185"/>
      <c r="I9" s="185"/>
      <c r="J9" s="185"/>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ht="15.25" thickBot="1" x14ac:dyDescent="0.8">
      <c r="A10" s="8"/>
      <c r="B10" s="8"/>
      <c r="C10" s="872" t="s">
        <v>291</v>
      </c>
      <c r="D10" s="873"/>
      <c r="E10" s="873"/>
      <c r="F10" s="874"/>
      <c r="G10" s="869" t="s">
        <v>292</v>
      </c>
      <c r="H10" s="870"/>
      <c r="I10" s="870"/>
      <c r="J10" s="871"/>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s="3" customFormat="1" ht="15.25" thickBot="1" x14ac:dyDescent="0.85">
      <c r="A11" s="125"/>
      <c r="B11" s="175" t="s">
        <v>93</v>
      </c>
      <c r="C11" s="515">
        <v>2016</v>
      </c>
      <c r="D11" s="177">
        <f>IF(ISNUMBER(C11),C11+1,"")</f>
        <v>2017</v>
      </c>
      <c r="E11" s="177">
        <f>IF(ISNUMBER(C11),D11+1,"")</f>
        <v>2018</v>
      </c>
      <c r="F11" s="178" t="s">
        <v>80</v>
      </c>
      <c r="G11" s="179">
        <f>IF(ISNUMBER(C11),C11,"")</f>
        <v>2016</v>
      </c>
      <c r="H11" s="177">
        <f>IF(ISNUMBER(C11),C11+1,"")</f>
        <v>2017</v>
      </c>
      <c r="I11" s="177">
        <f>IF(ISNUMBER(C11),D11+1,"")</f>
        <v>2018</v>
      </c>
      <c r="J11" s="176" t="s">
        <v>80</v>
      </c>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row>
    <row r="12" spans="1:52" x14ac:dyDescent="0.65">
      <c r="A12" s="8"/>
      <c r="B12" s="167"/>
      <c r="C12" s="104"/>
      <c r="D12" s="129"/>
      <c r="E12" s="129"/>
      <c r="F12" s="130"/>
      <c r="G12" s="169"/>
      <c r="H12" s="165"/>
      <c r="I12" s="165"/>
      <c r="J12" s="16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168"/>
      <c r="C13" s="108"/>
      <c r="D13" s="105"/>
      <c r="E13" s="105"/>
      <c r="F13" s="118"/>
      <c r="G13" s="170"/>
      <c r="H13" s="160"/>
      <c r="I13" s="160"/>
      <c r="J13" s="162"/>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168"/>
      <c r="C14" s="108"/>
      <c r="D14" s="105"/>
      <c r="E14" s="105"/>
      <c r="F14" s="118"/>
      <c r="G14" s="170"/>
      <c r="H14" s="160"/>
      <c r="I14" s="160"/>
      <c r="J14" s="162"/>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168"/>
      <c r="C15" s="108"/>
      <c r="D15" s="105"/>
      <c r="E15" s="105"/>
      <c r="F15" s="118"/>
      <c r="G15" s="170"/>
      <c r="H15" s="160"/>
      <c r="I15" s="160"/>
      <c r="J15" s="162"/>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171"/>
      <c r="C16" s="113"/>
      <c r="D16" s="114"/>
      <c r="E16" s="114"/>
      <c r="F16" s="131"/>
      <c r="G16" s="172"/>
      <c r="H16" s="173"/>
      <c r="I16" s="173"/>
      <c r="J16" s="174"/>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ht="14.5" x14ac:dyDescent="0.65">
      <c r="A17" s="8"/>
      <c r="B17" s="267" t="s">
        <v>293</v>
      </c>
      <c r="C17" s="268">
        <f>SUM(C12:C16)</f>
        <v>0</v>
      </c>
      <c r="D17" s="269">
        <f t="shared" ref="D17:J17" si="0">SUM(D12:D16)</f>
        <v>0</v>
      </c>
      <c r="E17" s="269">
        <f t="shared" si="0"/>
        <v>0</v>
      </c>
      <c r="F17" s="270">
        <f t="shared" si="0"/>
        <v>0</v>
      </c>
      <c r="G17" s="271">
        <f t="shared" si="0"/>
        <v>0</v>
      </c>
      <c r="H17" s="269">
        <f t="shared" si="0"/>
        <v>0</v>
      </c>
      <c r="I17" s="269">
        <f t="shared" si="0"/>
        <v>0</v>
      </c>
      <c r="J17" s="270">
        <f t="shared" si="0"/>
        <v>0</v>
      </c>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8"/>
      <c r="C18" s="646"/>
      <c r="D18" s="646"/>
      <c r="E18" s="646"/>
      <c r="F18" s="646"/>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648" t="s">
        <v>294</v>
      </c>
      <c r="C19" s="646"/>
      <c r="D19" s="646"/>
      <c r="E19" s="646"/>
      <c r="F19" s="646"/>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187"/>
      <c r="C20" s="188"/>
      <c r="D20" s="188"/>
      <c r="E20" s="188"/>
      <c r="F20" s="18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65">
      <c r="A21" s="8"/>
      <c r="B21" s="188"/>
      <c r="C21" s="188"/>
      <c r="D21" s="188"/>
      <c r="E21" s="188"/>
      <c r="F21" s="18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65">
      <c r="A22" s="8"/>
      <c r="B22" s="875" t="s">
        <v>142</v>
      </c>
      <c r="C22" s="876"/>
      <c r="D22" s="876"/>
      <c r="E22" s="877"/>
      <c r="F22" s="875" t="s">
        <v>144</v>
      </c>
      <c r="G22" s="878"/>
      <c r="H22" s="777" t="s">
        <v>147</v>
      </c>
      <c r="I22" s="778"/>
      <c r="J22" s="779"/>
      <c r="K22" s="8"/>
      <c r="L22" s="186"/>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4.5" x14ac:dyDescent="0.65">
      <c r="A23" s="8"/>
      <c r="B23" s="95" t="s">
        <v>93</v>
      </c>
      <c r="C23" s="96" t="s">
        <v>295</v>
      </c>
      <c r="D23" s="96" t="s">
        <v>296</v>
      </c>
      <c r="E23" s="88" t="s">
        <v>297</v>
      </c>
      <c r="F23" s="516" t="s">
        <v>140</v>
      </c>
      <c r="G23" s="89" t="s">
        <v>206</v>
      </c>
      <c r="H23" s="183" t="s">
        <v>173</v>
      </c>
      <c r="I23" s="180" t="s">
        <v>298</v>
      </c>
      <c r="J23" s="89" t="s">
        <v>299</v>
      </c>
      <c r="K23" s="8"/>
      <c r="L23" s="186"/>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ht="18" customHeight="1" x14ac:dyDescent="0.65">
      <c r="A24" s="8"/>
      <c r="B24" s="181"/>
      <c r="C24" s="195"/>
      <c r="D24" s="195"/>
      <c r="E24" s="97"/>
      <c r="F24" s="181"/>
      <c r="G24" s="182"/>
      <c r="H24" s="99"/>
      <c r="I24" s="192"/>
      <c r="J24" s="272">
        <f>G24*I24</f>
        <v>0</v>
      </c>
      <c r="K24" s="8"/>
      <c r="L24" s="186"/>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161"/>
      <c r="C25" s="196"/>
      <c r="D25" s="196"/>
      <c r="E25" s="189"/>
      <c r="F25" s="108"/>
      <c r="G25" s="160"/>
      <c r="H25" s="189"/>
      <c r="I25" s="193"/>
      <c r="J25" s="272">
        <f>G25*I25</f>
        <v>0</v>
      </c>
      <c r="K25" s="8"/>
      <c r="L25" s="186"/>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161"/>
      <c r="C26" s="196"/>
      <c r="D26" s="196"/>
      <c r="E26" s="189"/>
      <c r="F26" s="108"/>
      <c r="G26" s="160"/>
      <c r="H26" s="189"/>
      <c r="I26" s="193"/>
      <c r="J26" s="272">
        <f t="shared" ref="J26:J34" si="1">G26*I26</f>
        <v>0</v>
      </c>
      <c r="K26" s="8"/>
      <c r="L26" s="186"/>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161"/>
      <c r="C27" s="196"/>
      <c r="D27" s="196"/>
      <c r="E27" s="189"/>
      <c r="F27" s="108"/>
      <c r="G27" s="160"/>
      <c r="H27" s="189"/>
      <c r="I27" s="193"/>
      <c r="J27" s="272">
        <f t="shared" si="1"/>
        <v>0</v>
      </c>
      <c r="K27" s="8"/>
      <c r="L27" s="186"/>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161"/>
      <c r="C28" s="196"/>
      <c r="D28" s="196"/>
      <c r="E28" s="189"/>
      <c r="F28" s="108"/>
      <c r="G28" s="160"/>
      <c r="H28" s="189"/>
      <c r="I28" s="193"/>
      <c r="J28" s="272">
        <f t="shared" si="1"/>
        <v>0</v>
      </c>
      <c r="K28" s="8"/>
      <c r="L28" s="186"/>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161"/>
      <c r="C29" s="196"/>
      <c r="D29" s="196"/>
      <c r="E29" s="189"/>
      <c r="F29" s="108"/>
      <c r="G29" s="160"/>
      <c r="H29" s="189"/>
      <c r="I29" s="193"/>
      <c r="J29" s="272">
        <f t="shared" si="1"/>
        <v>0</v>
      </c>
      <c r="K29" s="8"/>
      <c r="L29" s="186"/>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161"/>
      <c r="C30" s="196"/>
      <c r="D30" s="196"/>
      <c r="E30" s="189"/>
      <c r="F30" s="108"/>
      <c r="G30" s="160"/>
      <c r="H30" s="189"/>
      <c r="I30" s="193"/>
      <c r="J30" s="272">
        <f t="shared" si="1"/>
        <v>0</v>
      </c>
      <c r="K30" s="8"/>
      <c r="L30" s="186"/>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65">
      <c r="A31" s="8"/>
      <c r="B31" s="161"/>
      <c r="C31" s="196"/>
      <c r="D31" s="196"/>
      <c r="E31" s="189"/>
      <c r="F31" s="108"/>
      <c r="G31" s="160"/>
      <c r="H31" s="189"/>
      <c r="I31" s="193"/>
      <c r="J31" s="272">
        <f t="shared" si="1"/>
        <v>0</v>
      </c>
      <c r="K31" s="8"/>
      <c r="L31" s="186"/>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65">
      <c r="A32" s="8"/>
      <c r="B32" s="161"/>
      <c r="C32" s="196"/>
      <c r="D32" s="196"/>
      <c r="E32" s="189"/>
      <c r="F32" s="108"/>
      <c r="G32" s="160"/>
      <c r="H32" s="189"/>
      <c r="I32" s="193"/>
      <c r="J32" s="272">
        <f t="shared" si="1"/>
        <v>0</v>
      </c>
      <c r="K32" s="8"/>
      <c r="L32" s="186"/>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65">
      <c r="A33" s="8"/>
      <c r="B33" s="161"/>
      <c r="C33" s="196"/>
      <c r="D33" s="196"/>
      <c r="E33" s="189"/>
      <c r="F33" s="108"/>
      <c r="G33" s="160"/>
      <c r="H33" s="189"/>
      <c r="I33" s="193"/>
      <c r="J33" s="272">
        <f t="shared" si="1"/>
        <v>0</v>
      </c>
      <c r="K33" s="8"/>
      <c r="L33" s="186"/>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65">
      <c r="A34" s="8"/>
      <c r="B34" s="190"/>
      <c r="C34" s="197"/>
      <c r="D34" s="197"/>
      <c r="E34" s="191"/>
      <c r="F34" s="110"/>
      <c r="G34" s="163"/>
      <c r="H34" s="191"/>
      <c r="I34" s="194"/>
      <c r="J34" s="273">
        <f t="shared" si="1"/>
        <v>0</v>
      </c>
      <c r="K34" s="8"/>
      <c r="L34" s="186"/>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31"/>
      <c r="C35" s="8"/>
      <c r="D35" s="8"/>
      <c r="E35" s="8"/>
      <c r="F35" s="9"/>
      <c r="G35" s="8"/>
      <c r="H35" s="8"/>
      <c r="I35" s="8"/>
      <c r="J35" s="8"/>
      <c r="K35" s="8"/>
      <c r="L35" s="186"/>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31"/>
      <c r="C36" s="8"/>
      <c r="D36" s="8"/>
      <c r="E36" s="8"/>
      <c r="F36" s="9"/>
      <c r="G36" s="8"/>
      <c r="H36" s="8"/>
      <c r="I36" s="8"/>
      <c r="J36" s="8"/>
      <c r="K36" s="8"/>
      <c r="L36" s="186"/>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31"/>
      <c r="C37" s="8"/>
      <c r="D37" s="8"/>
      <c r="E37" s="8"/>
      <c r="F37" s="9"/>
      <c r="G37" s="8"/>
      <c r="H37" s="8"/>
      <c r="I37" s="8"/>
      <c r="J37" s="8"/>
      <c r="K37" s="8"/>
      <c r="L37" s="186"/>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31"/>
      <c r="C38" s="8"/>
      <c r="D38" s="8"/>
      <c r="E38" s="8"/>
      <c r="F38" s="9"/>
      <c r="G38" s="8"/>
      <c r="H38" s="8"/>
      <c r="I38" s="8"/>
      <c r="J38" s="8"/>
      <c r="K38" s="8"/>
      <c r="L38" s="186"/>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31"/>
      <c r="C39" s="8"/>
      <c r="D39" s="8"/>
      <c r="E39" s="8"/>
      <c r="F39" s="9"/>
      <c r="G39" s="8"/>
      <c r="H39" s="8"/>
      <c r="I39" s="8"/>
      <c r="J39" s="8"/>
      <c r="K39" s="8"/>
      <c r="L39" s="186"/>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31"/>
      <c r="C40" s="8"/>
      <c r="D40" s="8"/>
      <c r="E40" s="8"/>
      <c r="F40" s="9"/>
      <c r="G40" s="8"/>
      <c r="H40" s="8"/>
      <c r="I40" s="8"/>
      <c r="J40" s="8"/>
      <c r="K40" s="8"/>
      <c r="L40" s="186"/>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31"/>
      <c r="C41" s="8"/>
      <c r="D41" s="8"/>
      <c r="E41" s="8"/>
      <c r="F41" s="9"/>
      <c r="G41" s="8"/>
      <c r="H41" s="8"/>
      <c r="I41" s="8"/>
      <c r="J41" s="8"/>
      <c r="K41" s="8"/>
      <c r="L41" s="186"/>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31"/>
      <c r="C42" s="8"/>
      <c r="D42" s="8"/>
      <c r="E42" s="8"/>
      <c r="F42" s="9"/>
      <c r="G42" s="8"/>
      <c r="H42" s="8"/>
      <c r="I42" s="8"/>
      <c r="J42" s="8"/>
      <c r="K42" s="8"/>
      <c r="L42" s="186"/>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31"/>
      <c r="C43" s="8"/>
      <c r="D43" s="8"/>
      <c r="E43" s="8"/>
      <c r="F43" s="9"/>
      <c r="G43" s="8"/>
      <c r="H43" s="8"/>
      <c r="I43" s="8"/>
      <c r="J43" s="8"/>
      <c r="K43" s="8"/>
      <c r="L43" s="186"/>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31"/>
      <c r="C44" s="8"/>
      <c r="D44" s="8"/>
      <c r="E44" s="8"/>
      <c r="F44" s="9"/>
      <c r="G44" s="8"/>
      <c r="H44" s="8"/>
      <c r="I44" s="8"/>
      <c r="J44" s="8"/>
      <c r="K44" s="8"/>
      <c r="L44" s="186"/>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31"/>
      <c r="C45" s="8"/>
      <c r="D45" s="8"/>
      <c r="E45" s="8"/>
      <c r="F45" s="9"/>
      <c r="G45" s="8"/>
      <c r="H45" s="8"/>
      <c r="I45" s="8"/>
      <c r="J45" s="8"/>
      <c r="K45" s="8"/>
      <c r="L45" s="186"/>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31"/>
      <c r="C46" s="8"/>
      <c r="D46" s="8"/>
      <c r="E46" s="8"/>
      <c r="F46" s="9"/>
      <c r="G46" s="8"/>
      <c r="H46" s="8"/>
      <c r="I46" s="8"/>
      <c r="J46" s="8"/>
      <c r="K46" s="8"/>
      <c r="L46" s="186"/>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31"/>
      <c r="C47" s="8"/>
      <c r="D47" s="8"/>
      <c r="E47" s="8"/>
      <c r="F47" s="9"/>
      <c r="G47" s="8"/>
      <c r="H47" s="8"/>
      <c r="I47" s="8"/>
      <c r="J47" s="8"/>
      <c r="K47" s="8"/>
      <c r="L47" s="186"/>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31"/>
      <c r="C48" s="8"/>
      <c r="D48" s="8"/>
      <c r="E48" s="8"/>
      <c r="F48" s="9"/>
      <c r="G48" s="8"/>
      <c r="H48" s="8"/>
      <c r="I48" s="8"/>
      <c r="J48" s="8"/>
      <c r="K48" s="8"/>
      <c r="L48" s="186"/>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31"/>
      <c r="C49" s="8"/>
      <c r="D49" s="8"/>
      <c r="E49" s="8"/>
      <c r="F49" s="9"/>
      <c r="G49" s="8"/>
      <c r="H49" s="8"/>
      <c r="I49" s="8"/>
      <c r="J49" s="8"/>
      <c r="K49" s="8"/>
      <c r="L49" s="186"/>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31"/>
      <c r="C50" s="8"/>
      <c r="D50" s="8"/>
      <c r="E50" s="8"/>
      <c r="F50" s="9"/>
      <c r="G50" s="8"/>
      <c r="H50" s="8"/>
      <c r="I50" s="8"/>
      <c r="J50" s="8"/>
      <c r="K50" s="8"/>
      <c r="L50" s="186"/>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31"/>
      <c r="C51" s="8"/>
      <c r="D51" s="8"/>
      <c r="E51" s="8"/>
      <c r="F51" s="9"/>
      <c r="G51" s="8"/>
      <c r="H51" s="8"/>
      <c r="I51" s="8"/>
      <c r="J51" s="8"/>
      <c r="K51" s="8"/>
      <c r="L51" s="186"/>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31"/>
      <c r="C52" s="8"/>
      <c r="D52" s="8"/>
      <c r="E52" s="8"/>
      <c r="F52" s="9"/>
      <c r="G52" s="8"/>
      <c r="H52" s="8"/>
      <c r="I52" s="8"/>
      <c r="J52" s="8"/>
      <c r="K52" s="8"/>
      <c r="L52" s="186"/>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31"/>
      <c r="C53" s="8"/>
      <c r="D53" s="8"/>
      <c r="E53" s="8"/>
      <c r="F53" s="9"/>
      <c r="G53" s="8"/>
      <c r="H53" s="8"/>
      <c r="I53" s="8"/>
      <c r="J53" s="8"/>
      <c r="K53" s="8"/>
      <c r="L53" s="186"/>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31"/>
      <c r="C54" s="8"/>
      <c r="D54" s="8"/>
      <c r="E54" s="8"/>
      <c r="F54" s="9"/>
      <c r="G54" s="8"/>
      <c r="H54" s="8"/>
      <c r="I54" s="8"/>
      <c r="J54" s="8"/>
      <c r="K54" s="8"/>
      <c r="L54" s="186"/>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31"/>
      <c r="C55" s="8"/>
      <c r="D55" s="8"/>
      <c r="E55" s="8"/>
      <c r="F55" s="9"/>
      <c r="G55" s="8"/>
      <c r="H55" s="8"/>
      <c r="I55" s="8"/>
      <c r="J55" s="8"/>
      <c r="K55" s="8"/>
      <c r="L55" s="186"/>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31"/>
      <c r="C56" s="8"/>
      <c r="D56" s="8"/>
      <c r="E56" s="8"/>
      <c r="F56" s="9"/>
      <c r="G56" s="8"/>
      <c r="H56" s="8"/>
      <c r="I56" s="8"/>
      <c r="J56" s="8"/>
      <c r="K56" s="8"/>
      <c r="L56" s="186"/>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31"/>
      <c r="C57" s="8"/>
      <c r="D57" s="8"/>
      <c r="E57" s="8"/>
      <c r="F57" s="9"/>
      <c r="G57" s="8"/>
      <c r="H57" s="8"/>
      <c r="I57" s="8"/>
      <c r="J57" s="8"/>
      <c r="K57" s="8"/>
      <c r="L57" s="186"/>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31"/>
      <c r="C58" s="8"/>
      <c r="D58" s="8"/>
      <c r="E58" s="8"/>
      <c r="F58" s="9"/>
      <c r="G58" s="8"/>
      <c r="H58" s="8"/>
      <c r="I58" s="8"/>
      <c r="J58" s="8"/>
      <c r="K58" s="8"/>
      <c r="L58" s="186"/>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31"/>
      <c r="C59" s="8"/>
      <c r="D59" s="8"/>
      <c r="E59" s="8"/>
      <c r="F59" s="9"/>
      <c r="G59" s="8"/>
      <c r="H59" s="8"/>
      <c r="I59" s="8"/>
      <c r="J59" s="8"/>
      <c r="K59" s="8"/>
      <c r="L59" s="186"/>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31"/>
      <c r="C60" s="8"/>
      <c r="D60" s="8"/>
      <c r="E60" s="8"/>
      <c r="F60" s="9"/>
      <c r="G60" s="8"/>
      <c r="H60" s="8"/>
      <c r="I60" s="8"/>
      <c r="J60" s="8"/>
      <c r="K60" s="8"/>
      <c r="L60" s="186"/>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31"/>
      <c r="C61" s="8"/>
      <c r="D61" s="8"/>
      <c r="E61" s="8"/>
      <c r="F61" s="9"/>
      <c r="G61" s="8"/>
      <c r="H61" s="8"/>
      <c r="I61" s="8"/>
      <c r="J61" s="8"/>
      <c r="K61" s="8"/>
      <c r="L61" s="186"/>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31"/>
      <c r="C62" s="8"/>
      <c r="D62" s="8"/>
      <c r="E62" s="8"/>
      <c r="F62" s="9"/>
      <c r="G62" s="8"/>
      <c r="H62" s="8"/>
      <c r="I62" s="8"/>
      <c r="J62" s="8"/>
      <c r="K62" s="8"/>
      <c r="L62" s="186"/>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31"/>
      <c r="C63" s="8"/>
      <c r="D63" s="8"/>
      <c r="E63" s="8"/>
      <c r="F63" s="9"/>
      <c r="G63" s="8"/>
      <c r="H63" s="8"/>
      <c r="I63" s="8"/>
      <c r="J63" s="8"/>
      <c r="K63" s="8"/>
      <c r="L63" s="186"/>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65">
      <c r="A64" s="8"/>
      <c r="B64" s="31"/>
      <c r="C64" s="8"/>
      <c r="D64" s="8"/>
      <c r="E64" s="8"/>
      <c r="F64" s="9"/>
      <c r="G64" s="8"/>
      <c r="H64" s="8"/>
      <c r="I64" s="8"/>
      <c r="J64" s="8"/>
      <c r="K64" s="8"/>
      <c r="L64" s="186"/>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65">
      <c r="A65" s="8"/>
      <c r="B65" s="31"/>
      <c r="C65" s="8"/>
      <c r="D65" s="8"/>
      <c r="E65" s="8"/>
      <c r="F65" s="9"/>
      <c r="G65" s="8"/>
      <c r="H65" s="8"/>
      <c r="I65" s="8"/>
      <c r="J65" s="8"/>
      <c r="K65" s="8"/>
      <c r="L65" s="186"/>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65">
      <c r="A66" s="8"/>
      <c r="B66" s="31"/>
      <c r="C66" s="8"/>
      <c r="D66" s="8"/>
      <c r="E66" s="8"/>
      <c r="F66" s="9"/>
      <c r="G66" s="8"/>
      <c r="H66" s="8"/>
      <c r="I66" s="8"/>
      <c r="J66" s="8"/>
      <c r="K66" s="8"/>
      <c r="L66" s="186"/>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65">
      <c r="A67" s="8"/>
      <c r="B67" s="31"/>
      <c r="C67" s="8"/>
      <c r="D67" s="8"/>
      <c r="E67" s="8"/>
      <c r="F67" s="9"/>
      <c r="G67" s="8"/>
      <c r="H67" s="8"/>
      <c r="I67" s="8"/>
      <c r="J67" s="8"/>
      <c r="K67" s="8"/>
      <c r="L67" s="186"/>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65">
      <c r="A68" s="8"/>
      <c r="B68" s="31"/>
      <c r="C68" s="8"/>
      <c r="D68" s="8"/>
      <c r="E68" s="8"/>
      <c r="F68" s="9"/>
      <c r="G68" s="8"/>
      <c r="H68" s="8"/>
      <c r="I68" s="8"/>
      <c r="J68" s="8"/>
      <c r="K68" s="8"/>
      <c r="L68" s="186"/>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65">
      <c r="A69" s="8"/>
      <c r="B69" s="31"/>
      <c r="C69" s="8"/>
      <c r="D69" s="8"/>
      <c r="E69" s="8"/>
      <c r="F69" s="9"/>
      <c r="G69" s="8"/>
      <c r="H69" s="8"/>
      <c r="I69" s="8"/>
      <c r="J69" s="8"/>
      <c r="K69" s="8"/>
      <c r="L69" s="186"/>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65">
      <c r="A70" s="8"/>
      <c r="B70" s="31"/>
      <c r="C70" s="8"/>
      <c r="D70" s="8"/>
      <c r="E70" s="8"/>
      <c r="F70" s="9"/>
      <c r="G70" s="8"/>
      <c r="H70" s="8"/>
      <c r="I70" s="8"/>
      <c r="J70" s="8"/>
      <c r="K70" s="8"/>
      <c r="L70" s="186"/>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65">
      <c r="A71" s="8"/>
      <c r="B71" s="31"/>
      <c r="C71" s="8"/>
      <c r="D71" s="8"/>
      <c r="E71" s="8"/>
      <c r="F71" s="9"/>
      <c r="G71" s="8"/>
      <c r="H71" s="8"/>
      <c r="I71" s="8"/>
      <c r="J71" s="8"/>
      <c r="K71" s="8"/>
      <c r="L71" s="186"/>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65">
      <c r="A72" s="8"/>
      <c r="B72" s="31"/>
      <c r="C72" s="8"/>
      <c r="D72" s="8"/>
      <c r="E72" s="8"/>
      <c r="F72" s="9"/>
      <c r="G72" s="8"/>
      <c r="H72" s="8"/>
      <c r="I72" s="8"/>
      <c r="J72" s="8"/>
      <c r="K72" s="8"/>
      <c r="L72" s="186"/>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65">
      <c r="A73" s="8"/>
      <c r="B73" s="31"/>
      <c r="C73" s="8"/>
      <c r="D73" s="8"/>
      <c r="E73" s="8"/>
      <c r="F73" s="9"/>
      <c r="G73" s="8"/>
      <c r="H73" s="8"/>
      <c r="I73" s="8"/>
      <c r="J73" s="8"/>
      <c r="K73" s="8"/>
      <c r="L73" s="186"/>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65">
      <c r="A74" s="8"/>
      <c r="B74" s="31"/>
      <c r="C74" s="8"/>
      <c r="D74" s="8"/>
      <c r="E74" s="8"/>
      <c r="F74" s="9"/>
      <c r="G74" s="8"/>
      <c r="H74" s="8"/>
      <c r="I74" s="8"/>
      <c r="J74" s="8"/>
      <c r="K74" s="8"/>
      <c r="L74" s="186"/>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65">
      <c r="A75" s="8"/>
      <c r="B75" s="31"/>
      <c r="C75" s="8"/>
      <c r="D75" s="8"/>
      <c r="E75" s="8"/>
      <c r="F75" s="9"/>
      <c r="G75" s="8"/>
      <c r="H75" s="8"/>
      <c r="I75" s="8"/>
      <c r="J75" s="8"/>
      <c r="K75" s="8"/>
      <c r="L75" s="186"/>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65">
      <c r="A76" s="8"/>
      <c r="B76" s="31"/>
      <c r="C76" s="8"/>
      <c r="D76" s="8"/>
      <c r="E76" s="8"/>
      <c r="F76" s="9"/>
      <c r="G76" s="8"/>
      <c r="H76" s="8"/>
      <c r="I76" s="8"/>
      <c r="J76" s="8"/>
      <c r="K76" s="8"/>
      <c r="L76" s="186"/>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65">
      <c r="A77" s="8"/>
      <c r="B77" s="31"/>
      <c r="C77" s="8"/>
      <c r="D77" s="8"/>
      <c r="E77" s="8"/>
      <c r="F77" s="9"/>
      <c r="G77" s="8"/>
      <c r="H77" s="8"/>
      <c r="I77" s="8"/>
      <c r="J77" s="8"/>
      <c r="K77" s="8"/>
      <c r="L77" s="186"/>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65">
      <c r="A78" s="8"/>
      <c r="B78" s="31"/>
      <c r="C78" s="8"/>
      <c r="D78" s="8"/>
      <c r="E78" s="8"/>
      <c r="F78" s="9"/>
      <c r="G78" s="8"/>
      <c r="H78" s="8"/>
      <c r="I78" s="8"/>
      <c r="J78" s="8"/>
      <c r="K78" s="8"/>
      <c r="L78" s="186"/>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65">
      <c r="A79" s="8"/>
      <c r="B79" s="31"/>
      <c r="C79" s="8"/>
      <c r="D79" s="8"/>
      <c r="E79" s="8"/>
      <c r="F79" s="9"/>
      <c r="G79" s="8"/>
      <c r="H79" s="8"/>
      <c r="I79" s="8"/>
      <c r="J79" s="8"/>
      <c r="K79" s="8"/>
      <c r="L79" s="186"/>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row r="80" spans="1:52" x14ac:dyDescent="0.65">
      <c r="A80" s="8"/>
      <c r="B80" s="31"/>
      <c r="C80" s="8"/>
      <c r="D80" s="8"/>
      <c r="E80" s="8"/>
      <c r="F80" s="9"/>
      <c r="G80" s="8"/>
      <c r="H80" s="8"/>
      <c r="I80" s="8"/>
      <c r="J80" s="8"/>
      <c r="K80" s="8"/>
      <c r="L80" s="186"/>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row>
    <row r="81" spans="1:52" x14ac:dyDescent="0.65">
      <c r="A81" s="8"/>
      <c r="B81" s="31"/>
      <c r="C81" s="8"/>
      <c r="D81" s="8"/>
      <c r="E81" s="8"/>
      <c r="F81" s="9"/>
      <c r="G81" s="8"/>
      <c r="H81" s="8"/>
      <c r="I81" s="8"/>
      <c r="J81" s="8"/>
      <c r="K81" s="8"/>
      <c r="L81" s="186"/>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row>
    <row r="82" spans="1:52" x14ac:dyDescent="0.65">
      <c r="A82" s="8"/>
      <c r="B82" s="31"/>
      <c r="C82" s="8"/>
      <c r="D82" s="8"/>
      <c r="E82" s="8"/>
      <c r="F82" s="9"/>
      <c r="G82" s="8"/>
      <c r="H82" s="8"/>
      <c r="I82" s="8"/>
      <c r="J82" s="8"/>
      <c r="K82" s="8"/>
      <c r="L82" s="186"/>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row>
    <row r="83" spans="1:52" x14ac:dyDescent="0.65">
      <c r="A83" s="8"/>
      <c r="B83" s="31"/>
      <c r="C83" s="8"/>
      <c r="D83" s="8"/>
      <c r="E83" s="8"/>
      <c r="F83" s="9"/>
      <c r="G83" s="8"/>
      <c r="H83" s="8"/>
      <c r="I83" s="8"/>
      <c r="J83" s="8"/>
      <c r="K83" s="8"/>
      <c r="L83" s="186"/>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row>
    <row r="84" spans="1:52" x14ac:dyDescent="0.65">
      <c r="A84" s="8"/>
      <c r="B84" s="31"/>
      <c r="C84" s="8"/>
      <c r="D84" s="8"/>
      <c r="E84" s="8"/>
      <c r="F84" s="9"/>
      <c r="G84" s="8"/>
      <c r="H84" s="8"/>
      <c r="I84" s="8"/>
      <c r="J84" s="8"/>
      <c r="K84" s="8"/>
      <c r="L84" s="186"/>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row>
    <row r="85" spans="1:52" x14ac:dyDescent="0.65">
      <c r="A85" s="8"/>
      <c r="B85" s="31"/>
      <c r="C85" s="8"/>
      <c r="D85" s="8"/>
      <c r="E85" s="8"/>
      <c r="F85" s="9"/>
      <c r="G85" s="8"/>
      <c r="H85" s="8"/>
      <c r="I85" s="8"/>
      <c r="J85" s="8"/>
      <c r="K85" s="8"/>
      <c r="L85" s="186"/>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row>
    <row r="86" spans="1:52" x14ac:dyDescent="0.65">
      <c r="A86" s="8"/>
      <c r="B86" s="31"/>
      <c r="C86" s="8"/>
      <c r="D86" s="8"/>
      <c r="E86" s="8"/>
      <c r="F86" s="9"/>
      <c r="G86" s="8"/>
      <c r="H86" s="8"/>
      <c r="I86" s="8"/>
      <c r="J86" s="8"/>
      <c r="K86" s="8"/>
      <c r="L86" s="186"/>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row>
    <row r="87" spans="1:52" x14ac:dyDescent="0.65">
      <c r="A87" s="8"/>
      <c r="B87" s="31"/>
      <c r="C87" s="8"/>
      <c r="D87" s="8"/>
      <c r="E87" s="8"/>
      <c r="F87" s="9"/>
      <c r="G87" s="8"/>
      <c r="H87" s="8"/>
      <c r="I87" s="8"/>
      <c r="J87" s="8"/>
      <c r="K87" s="8"/>
      <c r="L87" s="186"/>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row>
    <row r="88" spans="1:52" x14ac:dyDescent="0.65">
      <c r="A88" s="8"/>
      <c r="B88" s="31"/>
      <c r="C88" s="8"/>
      <c r="D88" s="8"/>
      <c r="E88" s="8"/>
      <c r="F88" s="9"/>
      <c r="G88" s="8"/>
      <c r="H88" s="8"/>
      <c r="I88" s="8"/>
      <c r="J88" s="8"/>
      <c r="K88" s="8"/>
      <c r="L88" s="186"/>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row>
    <row r="89" spans="1:52" x14ac:dyDescent="0.65">
      <c r="A89" s="8"/>
      <c r="B89" s="31"/>
      <c r="C89" s="8"/>
      <c r="D89" s="8"/>
      <c r="E89" s="8"/>
      <c r="F89" s="9"/>
      <c r="G89" s="8"/>
      <c r="H89" s="8"/>
      <c r="I89" s="8"/>
      <c r="J89" s="8"/>
      <c r="K89" s="8"/>
      <c r="L89" s="186"/>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row>
    <row r="90" spans="1:52" x14ac:dyDescent="0.65">
      <c r="A90" s="8"/>
      <c r="B90" s="31"/>
      <c r="C90" s="8"/>
      <c r="D90" s="8"/>
      <c r="E90" s="8"/>
      <c r="F90" s="9"/>
      <c r="G90" s="8"/>
      <c r="H90" s="8"/>
      <c r="I90" s="8"/>
      <c r="J90" s="8"/>
      <c r="K90" s="8"/>
      <c r="L90" s="186"/>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row>
    <row r="91" spans="1:52" x14ac:dyDescent="0.65">
      <c r="A91" s="8"/>
      <c r="B91" s="31"/>
      <c r="C91" s="8"/>
      <c r="D91" s="8"/>
      <c r="E91" s="8"/>
      <c r="F91" s="9"/>
      <c r="G91" s="8"/>
      <c r="H91" s="8"/>
      <c r="I91" s="8"/>
      <c r="J91" s="8"/>
      <c r="K91" s="8"/>
      <c r="L91" s="186"/>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row>
    <row r="92" spans="1:52" x14ac:dyDescent="0.65">
      <c r="A92" s="8"/>
      <c r="B92" s="31"/>
      <c r="C92" s="8"/>
      <c r="D92" s="8"/>
      <c r="E92" s="8"/>
      <c r="F92" s="9"/>
      <c r="G92" s="8"/>
      <c r="H92" s="8"/>
      <c r="I92" s="8"/>
      <c r="J92" s="8"/>
      <c r="K92" s="8"/>
      <c r="L92" s="186"/>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row>
    <row r="93" spans="1:52" x14ac:dyDescent="0.65">
      <c r="A93" s="8"/>
      <c r="B93" s="31"/>
      <c r="C93" s="8"/>
      <c r="D93" s="8"/>
      <c r="E93" s="8"/>
      <c r="F93" s="9"/>
      <c r="G93" s="8"/>
      <c r="H93" s="8"/>
      <c r="I93" s="8"/>
      <c r="J93" s="8"/>
      <c r="K93" s="8"/>
      <c r="L93" s="186"/>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row>
    <row r="94" spans="1:52" x14ac:dyDescent="0.65">
      <c r="A94" s="8"/>
      <c r="B94" s="31"/>
      <c r="C94" s="8"/>
      <c r="D94" s="8"/>
      <c r="E94" s="8"/>
      <c r="F94" s="9"/>
      <c r="G94" s="8"/>
      <c r="H94" s="8"/>
      <c r="I94" s="8"/>
      <c r="J94" s="8"/>
      <c r="K94" s="8"/>
      <c r="L94" s="186"/>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row>
    <row r="95" spans="1:52" x14ac:dyDescent="0.65">
      <c r="A95" s="8"/>
      <c r="B95" s="31"/>
      <c r="C95" s="8"/>
      <c r="D95" s="8"/>
      <c r="E95" s="8"/>
      <c r="F95" s="9"/>
      <c r="G95" s="8"/>
      <c r="H95" s="8"/>
      <c r="I95" s="8"/>
      <c r="J95" s="8"/>
      <c r="K95" s="8"/>
      <c r="L95" s="186"/>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row>
    <row r="96" spans="1:52" x14ac:dyDescent="0.65">
      <c r="A96" s="8"/>
      <c r="B96" s="31"/>
      <c r="C96" s="8"/>
      <c r="D96" s="8"/>
      <c r="E96" s="8"/>
      <c r="F96" s="9"/>
      <c r="G96" s="8"/>
      <c r="H96" s="8"/>
      <c r="I96" s="8"/>
      <c r="J96" s="8"/>
      <c r="K96" s="8"/>
      <c r="L96" s="186"/>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row>
    <row r="97" spans="1:52" x14ac:dyDescent="0.65">
      <c r="A97" s="8"/>
      <c r="B97" s="31"/>
      <c r="C97" s="8"/>
      <c r="D97" s="8"/>
      <c r="E97" s="8"/>
      <c r="F97" s="9"/>
      <c r="G97" s="8"/>
      <c r="H97" s="8"/>
      <c r="I97" s="8"/>
      <c r="J97" s="8"/>
      <c r="K97" s="8"/>
      <c r="L97" s="186"/>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row>
    <row r="98" spans="1:52" x14ac:dyDescent="0.65">
      <c r="A98" s="8"/>
      <c r="B98" s="31"/>
      <c r="C98" s="8"/>
      <c r="D98" s="8"/>
      <c r="E98" s="8"/>
      <c r="F98" s="9"/>
      <c r="G98" s="8"/>
      <c r="H98" s="8"/>
      <c r="I98" s="8"/>
      <c r="J98" s="8"/>
      <c r="K98" s="8"/>
      <c r="L98" s="186"/>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row>
    <row r="99" spans="1:52" x14ac:dyDescent="0.65">
      <c r="A99" s="8"/>
      <c r="B99" s="31"/>
      <c r="C99" s="8"/>
      <c r="D99" s="8"/>
      <c r="E99" s="8"/>
      <c r="F99" s="9"/>
      <c r="G99" s="8"/>
      <c r="H99" s="8"/>
      <c r="I99" s="8"/>
      <c r="J99" s="8"/>
      <c r="K99" s="8"/>
      <c r="L99" s="186"/>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row>
    <row r="100" spans="1:52" x14ac:dyDescent="0.65">
      <c r="A100" s="8"/>
      <c r="B100" s="31"/>
      <c r="C100" s="8"/>
      <c r="D100" s="8"/>
      <c r="E100" s="8"/>
      <c r="F100" s="9"/>
      <c r="G100" s="8"/>
      <c r="H100" s="8"/>
      <c r="I100" s="8"/>
      <c r="J100" s="8"/>
      <c r="K100" s="8"/>
      <c r="L100" s="186"/>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row>
    <row r="101" spans="1:52" x14ac:dyDescent="0.65">
      <c r="A101" s="8"/>
      <c r="B101" s="31"/>
      <c r="C101" s="8"/>
      <c r="D101" s="8"/>
      <c r="E101" s="8"/>
      <c r="F101" s="9"/>
      <c r="G101" s="8"/>
      <c r="H101" s="8"/>
      <c r="I101" s="8"/>
      <c r="J101" s="8"/>
      <c r="K101" s="8"/>
      <c r="L101" s="186"/>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row>
    <row r="102" spans="1:52" x14ac:dyDescent="0.65">
      <c r="A102" s="8"/>
      <c r="B102" s="31"/>
      <c r="C102" s="8"/>
      <c r="D102" s="8"/>
      <c r="E102" s="8"/>
      <c r="F102" s="9"/>
      <c r="G102" s="8"/>
      <c r="H102" s="8"/>
      <c r="I102" s="8"/>
      <c r="J102" s="8"/>
      <c r="K102" s="8"/>
      <c r="L102" s="186"/>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row>
    <row r="103" spans="1:52" x14ac:dyDescent="0.65">
      <c r="B103" s="53"/>
      <c r="F103" s="1"/>
    </row>
    <row r="104" spans="1:52" x14ac:dyDescent="0.65">
      <c r="B104" s="53"/>
      <c r="F104" s="1"/>
    </row>
    <row r="105" spans="1:52" x14ac:dyDescent="0.65">
      <c r="B105" s="53"/>
      <c r="F105" s="1"/>
    </row>
    <row r="106" spans="1:52" x14ac:dyDescent="0.65">
      <c r="B106" s="53"/>
      <c r="F106" s="1"/>
    </row>
    <row r="107" spans="1:52" x14ac:dyDescent="0.65">
      <c r="B107" s="53"/>
      <c r="F107" s="1"/>
    </row>
    <row r="108" spans="1:52" x14ac:dyDescent="0.65">
      <c r="B108" s="53"/>
      <c r="F108" s="1"/>
    </row>
    <row r="109" spans="1:52" x14ac:dyDescent="0.65">
      <c r="B109" s="53"/>
      <c r="F109" s="1"/>
    </row>
    <row r="110" spans="1:52" x14ac:dyDescent="0.65">
      <c r="B110" s="53"/>
      <c r="F110" s="1"/>
    </row>
    <row r="111" spans="1:52" x14ac:dyDescent="0.65">
      <c r="B111" s="53"/>
      <c r="F111" s="1"/>
    </row>
    <row r="112" spans="1:52" x14ac:dyDescent="0.65">
      <c r="B112" s="53"/>
      <c r="F112" s="1"/>
    </row>
    <row r="113" spans="2:6" x14ac:dyDescent="0.65">
      <c r="B113" s="53"/>
      <c r="F113" s="1"/>
    </row>
    <row r="114" spans="2:6" x14ac:dyDescent="0.65">
      <c r="B114" s="53"/>
      <c r="F114" s="1"/>
    </row>
    <row r="115" spans="2:6" x14ac:dyDescent="0.65">
      <c r="B115" s="53"/>
      <c r="F115" s="1"/>
    </row>
    <row r="116" spans="2:6" x14ac:dyDescent="0.65">
      <c r="B116" s="53"/>
      <c r="F116" s="1"/>
    </row>
    <row r="117" spans="2:6" x14ac:dyDescent="0.65">
      <c r="B117" s="53"/>
      <c r="F117" s="1"/>
    </row>
    <row r="118" spans="2:6" x14ac:dyDescent="0.65">
      <c r="B118" s="53"/>
      <c r="F118" s="1"/>
    </row>
    <row r="119" spans="2:6" x14ac:dyDescent="0.65">
      <c r="B119" s="53"/>
      <c r="F119" s="1"/>
    </row>
    <row r="120" spans="2:6" x14ac:dyDescent="0.65">
      <c r="B120" s="53"/>
      <c r="F120" s="1"/>
    </row>
    <row r="121" spans="2:6" x14ac:dyDescent="0.65">
      <c r="B121" s="53"/>
      <c r="F121" s="1"/>
    </row>
    <row r="122" spans="2:6" x14ac:dyDescent="0.65">
      <c r="B122" s="53"/>
      <c r="F122" s="1"/>
    </row>
    <row r="123" spans="2:6" x14ac:dyDescent="0.65">
      <c r="B123" s="53"/>
      <c r="F123" s="1"/>
    </row>
    <row r="124" spans="2:6" x14ac:dyDescent="0.65">
      <c r="B124" s="53"/>
      <c r="F124" s="1"/>
    </row>
    <row r="125" spans="2:6" x14ac:dyDescent="0.65">
      <c r="B125" s="53"/>
      <c r="F125" s="1"/>
    </row>
    <row r="126" spans="2:6" x14ac:dyDescent="0.65">
      <c r="B126" s="53"/>
      <c r="F126" s="1"/>
    </row>
    <row r="127" spans="2:6" x14ac:dyDescent="0.65">
      <c r="B127" s="53"/>
      <c r="F127" s="1"/>
    </row>
    <row r="128" spans="2:6" x14ac:dyDescent="0.65">
      <c r="B128" s="53"/>
      <c r="F128" s="1"/>
    </row>
    <row r="129" spans="2:6" x14ac:dyDescent="0.65">
      <c r="B129" s="53"/>
      <c r="F129" s="1"/>
    </row>
    <row r="130" spans="2:6" x14ac:dyDescent="0.65">
      <c r="B130" s="53"/>
      <c r="F130" s="1"/>
    </row>
    <row r="131" spans="2:6" x14ac:dyDescent="0.65">
      <c r="B131" s="53"/>
      <c r="F131" s="1"/>
    </row>
    <row r="132" spans="2:6" x14ac:dyDescent="0.65">
      <c r="B132" s="53"/>
      <c r="F132" s="1"/>
    </row>
    <row r="133" spans="2:6" x14ac:dyDescent="0.65">
      <c r="B133" s="53"/>
      <c r="F133" s="1"/>
    </row>
    <row r="134" spans="2:6" x14ac:dyDescent="0.65">
      <c r="B134" s="53"/>
      <c r="F134" s="1"/>
    </row>
    <row r="135" spans="2:6" x14ac:dyDescent="0.65">
      <c r="B135" s="53"/>
      <c r="F135" s="1"/>
    </row>
    <row r="136" spans="2:6" x14ac:dyDescent="0.65">
      <c r="B136" s="53"/>
      <c r="F136" s="1"/>
    </row>
    <row r="137" spans="2:6" x14ac:dyDescent="0.65">
      <c r="B137" s="53"/>
      <c r="F137" s="1"/>
    </row>
    <row r="138" spans="2:6" x14ac:dyDescent="0.65">
      <c r="B138" s="53"/>
      <c r="F138" s="1"/>
    </row>
    <row r="139" spans="2:6" x14ac:dyDescent="0.65">
      <c r="B139" s="53"/>
      <c r="F139" s="1"/>
    </row>
    <row r="140" spans="2:6" x14ac:dyDescent="0.65">
      <c r="B140" s="53"/>
      <c r="F140" s="1"/>
    </row>
    <row r="141" spans="2:6" x14ac:dyDescent="0.65">
      <c r="B141" s="53"/>
      <c r="F141" s="1"/>
    </row>
    <row r="142" spans="2:6" x14ac:dyDescent="0.65">
      <c r="B142" s="53"/>
      <c r="F142" s="1"/>
    </row>
    <row r="143" spans="2:6" x14ac:dyDescent="0.65">
      <c r="B143" s="53"/>
      <c r="F143" s="1"/>
    </row>
    <row r="144" spans="2:6" x14ac:dyDescent="0.65">
      <c r="B144" s="53"/>
      <c r="F144" s="1"/>
    </row>
    <row r="145" spans="2:6" x14ac:dyDescent="0.65">
      <c r="B145" s="53"/>
      <c r="F145" s="1"/>
    </row>
    <row r="146" spans="2:6" x14ac:dyDescent="0.65">
      <c r="B146" s="53"/>
      <c r="F146" s="1"/>
    </row>
    <row r="147" spans="2:6" x14ac:dyDescent="0.65">
      <c r="B147" s="53"/>
      <c r="F147" s="1"/>
    </row>
    <row r="148" spans="2:6" x14ac:dyDescent="0.65">
      <c r="B148" s="53"/>
      <c r="F148" s="1"/>
    </row>
    <row r="149" spans="2:6" x14ac:dyDescent="0.65">
      <c r="B149" s="53"/>
      <c r="F149" s="1"/>
    </row>
    <row r="150" spans="2:6" x14ac:dyDescent="0.65">
      <c r="B150" s="53"/>
      <c r="F150" s="1"/>
    </row>
    <row r="151" spans="2:6" x14ac:dyDescent="0.65">
      <c r="B151" s="53"/>
      <c r="F151" s="1"/>
    </row>
    <row r="152" spans="2:6" x14ac:dyDescent="0.65">
      <c r="B152" s="53"/>
      <c r="F152" s="1"/>
    </row>
    <row r="153" spans="2:6" x14ac:dyDescent="0.65">
      <c r="B153" s="53"/>
      <c r="F153" s="1"/>
    </row>
    <row r="154" spans="2:6" x14ac:dyDescent="0.65">
      <c r="B154" s="53"/>
      <c r="F154" s="1"/>
    </row>
    <row r="155" spans="2:6" x14ac:dyDescent="0.65">
      <c r="B155" s="53"/>
      <c r="F155" s="1"/>
    </row>
    <row r="156" spans="2:6" x14ac:dyDescent="0.65">
      <c r="B156" s="53"/>
      <c r="F156" s="1"/>
    </row>
    <row r="157" spans="2:6" x14ac:dyDescent="0.65">
      <c r="B157" s="53"/>
      <c r="F157" s="1"/>
    </row>
    <row r="158" spans="2:6" x14ac:dyDescent="0.65">
      <c r="B158" s="53"/>
      <c r="F158" s="1"/>
    </row>
    <row r="159" spans="2:6" x14ac:dyDescent="0.65">
      <c r="B159" s="53"/>
      <c r="F159" s="1"/>
    </row>
    <row r="160" spans="2:6" x14ac:dyDescent="0.65">
      <c r="B160" s="53"/>
      <c r="F160" s="1"/>
    </row>
    <row r="161" spans="2:6" x14ac:dyDescent="0.65">
      <c r="B161" s="53"/>
      <c r="F161" s="1"/>
    </row>
    <row r="162" spans="2:6" x14ac:dyDescent="0.65">
      <c r="B162" s="53"/>
      <c r="F162" s="1"/>
    </row>
    <row r="163" spans="2:6" x14ac:dyDescent="0.65">
      <c r="B163" s="53"/>
      <c r="F163" s="1"/>
    </row>
    <row r="164" spans="2:6" x14ac:dyDescent="0.65">
      <c r="B164" s="53"/>
      <c r="F164" s="1"/>
    </row>
    <row r="165" spans="2:6" x14ac:dyDescent="0.65">
      <c r="B165" s="53"/>
      <c r="F165" s="1"/>
    </row>
    <row r="166" spans="2:6" x14ac:dyDescent="0.65">
      <c r="B166" s="53"/>
      <c r="F166" s="1"/>
    </row>
    <row r="167" spans="2:6" x14ac:dyDescent="0.65">
      <c r="B167" s="53"/>
      <c r="F167" s="1"/>
    </row>
    <row r="168" spans="2:6" x14ac:dyDescent="0.65">
      <c r="B168" s="53"/>
      <c r="F168" s="1"/>
    </row>
    <row r="169" spans="2:6" x14ac:dyDescent="0.65">
      <c r="B169" s="53"/>
      <c r="F169" s="1"/>
    </row>
    <row r="170" spans="2:6" x14ac:dyDescent="0.65">
      <c r="B170" s="53"/>
      <c r="F170" s="1"/>
    </row>
    <row r="171" spans="2:6" x14ac:dyDescent="0.65">
      <c r="B171" s="53"/>
      <c r="F171" s="1"/>
    </row>
    <row r="172" spans="2:6" x14ac:dyDescent="0.65">
      <c r="B172" s="53"/>
      <c r="F172" s="1"/>
    </row>
    <row r="173" spans="2:6" x14ac:dyDescent="0.65">
      <c r="B173" s="53"/>
      <c r="F173" s="1"/>
    </row>
    <row r="174" spans="2:6" x14ac:dyDescent="0.65">
      <c r="B174" s="53"/>
      <c r="F174" s="1"/>
    </row>
    <row r="175" spans="2:6" x14ac:dyDescent="0.65">
      <c r="B175" s="53"/>
      <c r="F175" s="1"/>
    </row>
    <row r="176" spans="2:6" x14ac:dyDescent="0.65">
      <c r="B176" s="53"/>
      <c r="F176" s="1"/>
    </row>
    <row r="177" spans="2:6" x14ac:dyDescent="0.65">
      <c r="B177" s="53"/>
      <c r="F177" s="1"/>
    </row>
    <row r="178" spans="2:6" x14ac:dyDescent="0.65">
      <c r="B178" s="53"/>
      <c r="F178" s="1"/>
    </row>
    <row r="179" spans="2:6" x14ac:dyDescent="0.65">
      <c r="B179" s="53"/>
      <c r="F179" s="1"/>
    </row>
    <row r="180" spans="2:6" x14ac:dyDescent="0.65">
      <c r="B180" s="53"/>
      <c r="F180" s="1"/>
    </row>
    <row r="181" spans="2:6" x14ac:dyDescent="0.65">
      <c r="B181" s="53"/>
      <c r="F181" s="1"/>
    </row>
    <row r="182" spans="2:6" x14ac:dyDescent="0.65">
      <c r="B182" s="53"/>
      <c r="F182" s="1"/>
    </row>
    <row r="183" spans="2:6" x14ac:dyDescent="0.65">
      <c r="B183" s="53"/>
      <c r="F183" s="1"/>
    </row>
    <row r="184" spans="2:6" x14ac:dyDescent="0.65">
      <c r="B184" s="53"/>
      <c r="F184" s="1"/>
    </row>
    <row r="185" spans="2:6" x14ac:dyDescent="0.65">
      <c r="B185" s="53"/>
      <c r="F185" s="1"/>
    </row>
    <row r="186" spans="2:6" x14ac:dyDescent="0.65">
      <c r="B186" s="53"/>
      <c r="F186" s="1"/>
    </row>
    <row r="187" spans="2:6" x14ac:dyDescent="0.65">
      <c r="B187" s="53"/>
      <c r="F187" s="1"/>
    </row>
    <row r="188" spans="2:6" x14ac:dyDescent="0.65">
      <c r="B188" s="53"/>
      <c r="F188" s="1"/>
    </row>
    <row r="189" spans="2:6" x14ac:dyDescent="0.65">
      <c r="B189" s="53"/>
      <c r="F189" s="1"/>
    </row>
    <row r="190" spans="2:6" x14ac:dyDescent="0.65">
      <c r="B190" s="53"/>
      <c r="F190" s="1"/>
    </row>
    <row r="191" spans="2:6" x14ac:dyDescent="0.65">
      <c r="B191" s="53"/>
      <c r="F191" s="1"/>
    </row>
    <row r="192" spans="2:6" x14ac:dyDescent="0.65">
      <c r="B192" s="53"/>
      <c r="F192" s="1"/>
    </row>
    <row r="193" spans="2:6" x14ac:dyDescent="0.65">
      <c r="B193" s="53"/>
      <c r="F193" s="1"/>
    </row>
    <row r="194" spans="2:6" x14ac:dyDescent="0.65">
      <c r="B194" s="53"/>
      <c r="F194" s="1"/>
    </row>
    <row r="195" spans="2:6" x14ac:dyDescent="0.65">
      <c r="B195" s="53"/>
      <c r="F195" s="1"/>
    </row>
    <row r="196" spans="2:6" x14ac:dyDescent="0.65">
      <c r="B196" s="53"/>
      <c r="F196" s="1"/>
    </row>
    <row r="197" spans="2:6" x14ac:dyDescent="0.65">
      <c r="B197" s="53"/>
      <c r="F197" s="1"/>
    </row>
    <row r="198" spans="2:6" x14ac:dyDescent="0.65">
      <c r="B198" s="53"/>
      <c r="F198" s="1"/>
    </row>
    <row r="199" spans="2:6" x14ac:dyDescent="0.65">
      <c r="B199" s="53"/>
      <c r="F199" s="1"/>
    </row>
    <row r="200" spans="2:6" x14ac:dyDescent="0.65">
      <c r="B200" s="53"/>
      <c r="F200" s="1"/>
    </row>
    <row r="201" spans="2:6" x14ac:dyDescent="0.65">
      <c r="B201" s="53"/>
    </row>
    <row r="202" spans="2:6" x14ac:dyDescent="0.65">
      <c r="B202" s="53"/>
    </row>
    <row r="203" spans="2:6" x14ac:dyDescent="0.65">
      <c r="B203" s="53"/>
    </row>
    <row r="204" spans="2:6" x14ac:dyDescent="0.65">
      <c r="B204" s="53"/>
    </row>
    <row r="205" spans="2:6" x14ac:dyDescent="0.65">
      <c r="B205" s="53"/>
    </row>
    <row r="206" spans="2:6" x14ac:dyDescent="0.65">
      <c r="B206" s="53"/>
    </row>
    <row r="207" spans="2:6" x14ac:dyDescent="0.65">
      <c r="B207" s="53"/>
    </row>
    <row r="208" spans="2:6" x14ac:dyDescent="0.65">
      <c r="B208" s="53"/>
    </row>
    <row r="209" spans="2:2" x14ac:dyDescent="0.65">
      <c r="B209" s="53"/>
    </row>
    <row r="210" spans="2:2" x14ac:dyDescent="0.65">
      <c r="B210" s="53"/>
    </row>
    <row r="211" spans="2:2" x14ac:dyDescent="0.65">
      <c r="B211" s="53"/>
    </row>
    <row r="212" spans="2:2" x14ac:dyDescent="0.65">
      <c r="B212" s="53"/>
    </row>
    <row r="213" spans="2:2" x14ac:dyDescent="0.65">
      <c r="B213" s="53"/>
    </row>
    <row r="214" spans="2:2" x14ac:dyDescent="0.65">
      <c r="B214" s="53"/>
    </row>
    <row r="215" spans="2:2" x14ac:dyDescent="0.65">
      <c r="B215" s="53"/>
    </row>
    <row r="216" spans="2:2" x14ac:dyDescent="0.65">
      <c r="B216" s="53"/>
    </row>
    <row r="217" spans="2:2" x14ac:dyDescent="0.65">
      <c r="B217" s="53"/>
    </row>
    <row r="218" spans="2:2" x14ac:dyDescent="0.65">
      <c r="B218" s="53"/>
    </row>
    <row r="219" spans="2:2" x14ac:dyDescent="0.65">
      <c r="B219" s="53"/>
    </row>
    <row r="220" spans="2:2" x14ac:dyDescent="0.65">
      <c r="B220" s="53"/>
    </row>
    <row r="221" spans="2:2" x14ac:dyDescent="0.65">
      <c r="B221" s="53"/>
    </row>
    <row r="222" spans="2:2" x14ac:dyDescent="0.65">
      <c r="B222" s="53"/>
    </row>
    <row r="223" spans="2:2" x14ac:dyDescent="0.65">
      <c r="B223" s="53"/>
    </row>
    <row r="224" spans="2:2" x14ac:dyDescent="0.65">
      <c r="B224" s="53"/>
    </row>
    <row r="225" spans="2:2" x14ac:dyDescent="0.65">
      <c r="B225" s="53"/>
    </row>
    <row r="226" spans="2:2" x14ac:dyDescent="0.65">
      <c r="B226" s="53"/>
    </row>
    <row r="227" spans="2:2" x14ac:dyDescent="0.65">
      <c r="B227" s="53"/>
    </row>
    <row r="228" spans="2:2" x14ac:dyDescent="0.65">
      <c r="B228" s="53"/>
    </row>
    <row r="229" spans="2:2" x14ac:dyDescent="0.65">
      <c r="B229" s="53"/>
    </row>
    <row r="230" spans="2:2" x14ac:dyDescent="0.65">
      <c r="B230" s="53"/>
    </row>
    <row r="231" spans="2:2" x14ac:dyDescent="0.65">
      <c r="B231" s="53"/>
    </row>
    <row r="232" spans="2:2" x14ac:dyDescent="0.65">
      <c r="B232" s="53"/>
    </row>
    <row r="233" spans="2:2" x14ac:dyDescent="0.65">
      <c r="B233" s="53"/>
    </row>
    <row r="234" spans="2:2" x14ac:dyDescent="0.65">
      <c r="B234" s="53"/>
    </row>
    <row r="235" spans="2:2" x14ac:dyDescent="0.65">
      <c r="B235" s="53"/>
    </row>
    <row r="236" spans="2:2" x14ac:dyDescent="0.65">
      <c r="B236" s="53"/>
    </row>
    <row r="237" spans="2:2" x14ac:dyDescent="0.65">
      <c r="B237" s="53"/>
    </row>
    <row r="238" spans="2:2" x14ac:dyDescent="0.65">
      <c r="B238" s="53"/>
    </row>
    <row r="239" spans="2:2" x14ac:dyDescent="0.65">
      <c r="B239" s="53"/>
    </row>
    <row r="240" spans="2:2" x14ac:dyDescent="0.65">
      <c r="B240" s="53"/>
    </row>
    <row r="241" spans="2:2" x14ac:dyDescent="0.65">
      <c r="B241" s="53"/>
    </row>
    <row r="242" spans="2:2" x14ac:dyDescent="0.65">
      <c r="B242" s="53"/>
    </row>
    <row r="243" spans="2:2" x14ac:dyDescent="0.65">
      <c r="B243" s="53"/>
    </row>
    <row r="244" spans="2:2" x14ac:dyDescent="0.65">
      <c r="B244" s="53"/>
    </row>
    <row r="245" spans="2:2" x14ac:dyDescent="0.65">
      <c r="B245" s="53"/>
    </row>
    <row r="246" spans="2:2" x14ac:dyDescent="0.65">
      <c r="B246" s="53"/>
    </row>
    <row r="247" spans="2:2" x14ac:dyDescent="0.65">
      <c r="B247" s="53"/>
    </row>
    <row r="248" spans="2:2" x14ac:dyDescent="0.65">
      <c r="B248" s="53"/>
    </row>
    <row r="249" spans="2:2" x14ac:dyDescent="0.65">
      <c r="B249" s="53"/>
    </row>
    <row r="250" spans="2:2" x14ac:dyDescent="0.65">
      <c r="B250" s="53"/>
    </row>
    <row r="251" spans="2:2" x14ac:dyDescent="0.65">
      <c r="B251" s="53"/>
    </row>
    <row r="252" spans="2:2" x14ac:dyDescent="0.65">
      <c r="B252" s="53"/>
    </row>
    <row r="253" spans="2:2" x14ac:dyDescent="0.65">
      <c r="B253" s="53"/>
    </row>
    <row r="254" spans="2:2" x14ac:dyDescent="0.65">
      <c r="B254" s="53"/>
    </row>
    <row r="255" spans="2:2" x14ac:dyDescent="0.65">
      <c r="B255" s="53"/>
    </row>
    <row r="256" spans="2:2" x14ac:dyDescent="0.65">
      <c r="B256" s="53"/>
    </row>
    <row r="257" spans="2:2" x14ac:dyDescent="0.65">
      <c r="B257" s="53"/>
    </row>
    <row r="258" spans="2:2" x14ac:dyDescent="0.65">
      <c r="B258" s="53"/>
    </row>
    <row r="259" spans="2:2" x14ac:dyDescent="0.65">
      <c r="B259" s="53"/>
    </row>
    <row r="260" spans="2:2" x14ac:dyDescent="0.65">
      <c r="B260" s="53"/>
    </row>
  </sheetData>
  <mergeCells count="8">
    <mergeCell ref="B3:D3"/>
    <mergeCell ref="G10:J10"/>
    <mergeCell ref="C10:F10"/>
    <mergeCell ref="B22:E22"/>
    <mergeCell ref="F22:G22"/>
    <mergeCell ref="H22:J22"/>
    <mergeCell ref="C5:D5"/>
    <mergeCell ref="C4:D4"/>
  </mergeCells>
  <hyperlinks>
    <hyperlink ref="B1" location="Contents!A1" display="Back to Contents" xr:uid="{2E57CD37-7DFD-458E-A2E4-E4E0D01C3A81}"/>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717CF-FF07-4BF5-AFDB-883D3638ECDA}">
  <sheetPr>
    <tabColor rgb="FFFFF2CC"/>
  </sheetPr>
  <dimension ref="A1:Z63"/>
  <sheetViews>
    <sheetView topLeftCell="I1" zoomScale="90" zoomScaleNormal="90" workbookViewId="0">
      <selection sqref="A1:R46"/>
    </sheetView>
  </sheetViews>
  <sheetFormatPr defaultColWidth="8.7265625" defaultRowHeight="14.25" x14ac:dyDescent="0.75"/>
  <cols>
    <col min="1" max="1" width="8.7265625" style="1" customWidth="1"/>
    <col min="2" max="2" width="29.40625" style="1" customWidth="1"/>
    <col min="3" max="5" width="19.26953125" style="1" customWidth="1"/>
    <col min="6" max="6" width="22.26953125" style="1" bestFit="1" customWidth="1"/>
    <col min="7" max="10" width="19.26953125" style="1" customWidth="1"/>
    <col min="11" max="11" width="11.26953125" style="1" customWidth="1"/>
    <col min="12" max="12" width="18.40625" style="1" customWidth="1"/>
    <col min="13" max="14" width="23.40625" style="1" customWidth="1"/>
    <col min="15" max="15" width="24.40625" style="1" customWidth="1"/>
    <col min="16" max="19" width="23.40625" style="1" customWidth="1"/>
    <col min="20" max="16384" width="8.7265625" style="1"/>
  </cols>
  <sheetData>
    <row r="1" spans="1:26" s="9" customFormat="1" ht="15" customHeight="1" x14ac:dyDescent="0.75">
      <c r="B1" s="294" t="s">
        <v>57</v>
      </c>
    </row>
    <row r="2" spans="1:26" ht="15" customHeight="1" x14ac:dyDescent="0.75">
      <c r="A2" s="9"/>
      <c r="B2" s="9"/>
      <c r="C2" s="9"/>
      <c r="D2" s="9"/>
      <c r="E2" s="9"/>
      <c r="F2" s="9"/>
      <c r="G2" s="9"/>
      <c r="H2" s="9"/>
      <c r="I2" s="9"/>
      <c r="J2" s="9"/>
      <c r="K2" s="9"/>
      <c r="L2" s="9"/>
      <c r="M2" s="9"/>
      <c r="N2" s="9"/>
      <c r="O2" s="9"/>
      <c r="P2" s="9"/>
      <c r="Q2" s="9"/>
      <c r="R2" s="9"/>
      <c r="S2" s="9"/>
      <c r="T2" s="9"/>
      <c r="U2" s="9"/>
      <c r="V2" s="9"/>
      <c r="W2" s="9"/>
      <c r="X2" s="9"/>
      <c r="Y2" s="9"/>
      <c r="Z2" s="9"/>
    </row>
    <row r="3" spans="1:26" ht="20.149999999999999" customHeight="1" x14ac:dyDescent="0.75">
      <c r="A3" s="9"/>
      <c r="B3" s="741" t="s">
        <v>49</v>
      </c>
      <c r="C3" s="742"/>
      <c r="D3" s="743"/>
      <c r="E3" s="9"/>
      <c r="F3" s="857" t="s">
        <v>202</v>
      </c>
      <c r="G3" s="858"/>
      <c r="H3" s="9"/>
      <c r="I3" s="9"/>
      <c r="J3" s="9"/>
      <c r="K3" s="9"/>
      <c r="L3" s="9"/>
      <c r="M3" s="9"/>
      <c r="N3" s="9"/>
      <c r="O3" s="9"/>
      <c r="P3" s="9"/>
      <c r="Q3" s="9"/>
      <c r="R3" s="9"/>
      <c r="S3" s="9"/>
      <c r="T3" s="9"/>
      <c r="U3" s="9"/>
      <c r="V3" s="9"/>
      <c r="W3" s="9"/>
      <c r="X3" s="9"/>
      <c r="Y3" s="9"/>
      <c r="Z3" s="9"/>
    </row>
    <row r="4" spans="1:26" ht="14.25" customHeight="1" x14ac:dyDescent="0.75">
      <c r="A4" s="9"/>
      <c r="B4" s="98" t="s">
        <v>1</v>
      </c>
      <c r="C4" s="885" t="s">
        <v>2</v>
      </c>
      <c r="D4" s="886"/>
      <c r="E4" s="9"/>
      <c r="F4" s="824" t="s">
        <v>204</v>
      </c>
      <c r="G4" s="825"/>
      <c r="H4" s="9"/>
      <c r="I4" s="9"/>
      <c r="J4" s="9"/>
      <c r="K4" s="9"/>
      <c r="L4" s="9"/>
      <c r="M4" s="9"/>
      <c r="N4" s="9"/>
      <c r="O4" s="9"/>
      <c r="P4" s="9"/>
      <c r="Q4" s="9"/>
      <c r="R4" s="9"/>
      <c r="S4" s="9"/>
      <c r="T4" s="9"/>
      <c r="U4" s="9"/>
      <c r="V4" s="9"/>
      <c r="W4" s="9"/>
      <c r="X4" s="9"/>
      <c r="Y4" s="9"/>
      <c r="Z4" s="9"/>
    </row>
    <row r="5" spans="1:26" ht="14.25" customHeight="1" x14ac:dyDescent="0.75">
      <c r="A5" s="9"/>
      <c r="B5" s="15" t="s">
        <v>3</v>
      </c>
      <c r="C5" s="879"/>
      <c r="D5" s="880"/>
      <c r="E5" s="9"/>
      <c r="F5" s="9"/>
      <c r="G5" s="9"/>
      <c r="H5" s="9"/>
      <c r="I5" s="9"/>
      <c r="J5" s="9"/>
      <c r="K5" s="9"/>
      <c r="L5" s="9"/>
      <c r="M5" s="9"/>
      <c r="N5" s="9"/>
      <c r="O5" s="9"/>
      <c r="P5" s="9"/>
      <c r="Q5" s="9"/>
      <c r="R5" s="9"/>
      <c r="S5" s="9"/>
      <c r="T5" s="9"/>
      <c r="U5" s="9"/>
      <c r="V5" s="9"/>
      <c r="W5" s="9"/>
      <c r="X5" s="9"/>
      <c r="Y5" s="9"/>
      <c r="Z5" s="9"/>
    </row>
    <row r="6" spans="1:26" ht="15.4" customHeight="1" x14ac:dyDescent="0.75">
      <c r="A6" s="9"/>
      <c r="B6" s="646"/>
      <c r="C6" s="646"/>
      <c r="D6" s="646"/>
      <c r="E6" s="9"/>
      <c r="F6" s="9"/>
      <c r="G6" s="9"/>
      <c r="H6" s="9"/>
      <c r="I6" s="9"/>
      <c r="J6" s="9"/>
      <c r="K6" s="9"/>
      <c r="L6" s="9"/>
      <c r="M6" s="9"/>
      <c r="N6" s="9"/>
      <c r="O6" s="9"/>
      <c r="P6" s="9"/>
      <c r="Q6" s="9"/>
      <c r="R6" s="9"/>
      <c r="S6" s="9"/>
      <c r="T6" s="9"/>
      <c r="U6" s="9"/>
      <c r="V6" s="9"/>
      <c r="W6" s="9"/>
      <c r="X6" s="9"/>
      <c r="Y6" s="9"/>
      <c r="Z6" s="9"/>
    </row>
    <row r="7" spans="1:26" ht="16.5" customHeight="1" x14ac:dyDescent="0.75">
      <c r="A7" s="9"/>
      <c r="B7" s="74"/>
      <c r="C7" s="646"/>
      <c r="D7" s="646"/>
      <c r="E7" s="9"/>
      <c r="F7" s="9"/>
      <c r="G7" s="9"/>
      <c r="H7" s="9"/>
      <c r="I7" s="9"/>
      <c r="J7" s="9"/>
      <c r="K7" s="9"/>
      <c r="L7" s="9"/>
      <c r="M7" s="9"/>
      <c r="N7" s="9"/>
      <c r="O7" s="9"/>
      <c r="P7" s="9"/>
      <c r="Q7" s="9"/>
      <c r="R7" s="9"/>
      <c r="S7" s="9"/>
      <c r="T7" s="9"/>
      <c r="U7" s="9"/>
      <c r="V7" s="9"/>
      <c r="W7" s="9"/>
      <c r="X7" s="9"/>
      <c r="Y7" s="9"/>
      <c r="Z7" s="9"/>
    </row>
    <row r="8" spans="1:26" ht="15" thickBot="1" x14ac:dyDescent="0.9">
      <c r="A8" s="9"/>
      <c r="B8" s="9"/>
      <c r="C8" s="274"/>
      <c r="D8" s="9"/>
      <c r="E8" s="9"/>
      <c r="F8" s="9"/>
      <c r="G8" s="9"/>
      <c r="H8" s="9"/>
      <c r="I8" s="9"/>
      <c r="J8" s="9"/>
      <c r="K8" s="9"/>
      <c r="L8" s="9"/>
      <c r="M8" s="9"/>
      <c r="N8" s="9"/>
      <c r="O8" s="9"/>
      <c r="P8" s="9"/>
      <c r="Q8" s="9"/>
      <c r="R8" s="9"/>
      <c r="S8" s="9"/>
      <c r="T8" s="9"/>
      <c r="U8" s="9"/>
      <c r="V8" s="9"/>
      <c r="W8" s="9"/>
      <c r="X8" s="9"/>
      <c r="Y8" s="9"/>
      <c r="Z8" s="9"/>
    </row>
    <row r="9" spans="1:26" ht="15.25" thickBot="1" x14ac:dyDescent="0.9">
      <c r="A9" s="9"/>
      <c r="B9" s="9"/>
      <c r="C9" s="883">
        <v>2016</v>
      </c>
      <c r="D9" s="884"/>
      <c r="E9" s="883">
        <f>IF(ISNUMBER(C9),C9+1,"")</f>
        <v>2017</v>
      </c>
      <c r="F9" s="884"/>
      <c r="G9" s="883">
        <f>IF(ISNUMBER(C9),E9+1,"")</f>
        <v>2018</v>
      </c>
      <c r="H9" s="884"/>
      <c r="I9" s="883" t="s">
        <v>80</v>
      </c>
      <c r="J9" s="884"/>
      <c r="K9" s="9"/>
      <c r="L9" s="9"/>
      <c r="M9" s="9"/>
      <c r="N9" s="9"/>
      <c r="O9" s="9"/>
      <c r="P9" s="9"/>
      <c r="Q9" s="9"/>
      <c r="R9" s="9"/>
      <c r="S9" s="9"/>
      <c r="T9" s="9"/>
      <c r="U9" s="9"/>
      <c r="V9" s="9"/>
      <c r="W9" s="9"/>
      <c r="X9" s="9"/>
      <c r="Y9" s="9"/>
      <c r="Z9" s="9"/>
    </row>
    <row r="10" spans="1:26" ht="29.25" thickBot="1" x14ac:dyDescent="0.9">
      <c r="A10" s="9"/>
      <c r="B10" s="438" t="s">
        <v>300</v>
      </c>
      <c r="C10" s="449" t="s">
        <v>301</v>
      </c>
      <c r="D10" s="450" t="s">
        <v>302</v>
      </c>
      <c r="E10" s="449" t="s">
        <v>303</v>
      </c>
      <c r="F10" s="450" t="s">
        <v>302</v>
      </c>
      <c r="G10" s="449" t="s">
        <v>303</v>
      </c>
      <c r="H10" s="450" t="s">
        <v>302</v>
      </c>
      <c r="I10" s="449" t="s">
        <v>303</v>
      </c>
      <c r="J10" s="450" t="s">
        <v>302</v>
      </c>
      <c r="K10" s="9"/>
      <c r="L10" s="9"/>
      <c r="M10" s="9"/>
      <c r="N10" s="9"/>
      <c r="O10" s="9"/>
      <c r="P10" s="9"/>
      <c r="Q10" s="9"/>
      <c r="R10" s="9"/>
      <c r="S10" s="9"/>
      <c r="T10" s="9"/>
      <c r="U10" s="9"/>
      <c r="V10" s="9"/>
      <c r="W10" s="9"/>
      <c r="X10" s="9"/>
      <c r="Y10" s="9"/>
      <c r="Z10" s="9"/>
    </row>
    <row r="11" spans="1:26" ht="42.4" customHeight="1" x14ac:dyDescent="0.75">
      <c r="A11" s="9"/>
      <c r="B11" s="439" t="s">
        <v>304</v>
      </c>
      <c r="C11" s="446"/>
      <c r="D11" s="447"/>
      <c r="E11" s="446"/>
      <c r="F11" s="447"/>
      <c r="G11" s="446"/>
      <c r="H11" s="447"/>
      <c r="I11" s="446"/>
      <c r="J11" s="448"/>
      <c r="K11" s="9"/>
      <c r="L11" s="9"/>
      <c r="M11" s="9"/>
      <c r="N11" s="9"/>
      <c r="O11" s="9"/>
      <c r="P11" s="9"/>
      <c r="Q11" s="9"/>
      <c r="R11" s="9"/>
      <c r="S11" s="9"/>
      <c r="T11" s="9"/>
      <c r="U11" s="9"/>
      <c r="V11" s="9"/>
      <c r="W11" s="9"/>
      <c r="X11" s="9"/>
      <c r="Y11" s="9"/>
      <c r="Z11" s="9"/>
    </row>
    <row r="12" spans="1:26" ht="42.4" customHeight="1" x14ac:dyDescent="0.75">
      <c r="A12" s="9"/>
      <c r="B12" s="517" t="s">
        <v>305</v>
      </c>
      <c r="C12" s="440"/>
      <c r="D12" s="441"/>
      <c r="E12" s="440"/>
      <c r="F12" s="441"/>
      <c r="G12" s="440"/>
      <c r="H12" s="441"/>
      <c r="I12" s="440"/>
      <c r="J12" s="444"/>
      <c r="K12" s="9"/>
      <c r="L12" s="9"/>
      <c r="M12" s="9"/>
      <c r="N12" s="9"/>
      <c r="O12" s="9"/>
      <c r="P12" s="9"/>
      <c r="Q12" s="9"/>
      <c r="R12" s="9"/>
      <c r="S12" s="9"/>
      <c r="T12" s="9"/>
      <c r="U12" s="9"/>
      <c r="V12" s="9"/>
      <c r="W12" s="9"/>
      <c r="X12" s="9"/>
      <c r="Y12" s="9"/>
      <c r="Z12" s="9"/>
    </row>
    <row r="13" spans="1:26" ht="42.4" customHeight="1" x14ac:dyDescent="0.75">
      <c r="A13" s="9"/>
      <c r="B13" s="517" t="s">
        <v>306</v>
      </c>
      <c r="C13" s="440"/>
      <c r="D13" s="441"/>
      <c r="E13" s="440"/>
      <c r="F13" s="441"/>
      <c r="G13" s="440"/>
      <c r="H13" s="441"/>
      <c r="I13" s="440"/>
      <c r="J13" s="444"/>
      <c r="K13" s="9"/>
      <c r="L13" s="9"/>
      <c r="M13" s="9"/>
      <c r="N13" s="9"/>
      <c r="O13" s="9"/>
      <c r="P13" s="9"/>
      <c r="Q13" s="9"/>
      <c r="R13" s="9"/>
      <c r="S13" s="9"/>
      <c r="T13" s="9"/>
      <c r="U13" s="9"/>
      <c r="V13" s="9"/>
      <c r="W13" s="9"/>
      <c r="X13" s="9"/>
      <c r="Y13" s="9"/>
      <c r="Z13" s="9"/>
    </row>
    <row r="14" spans="1:26" ht="42.4" customHeight="1" thickBot="1" x14ac:dyDescent="0.9">
      <c r="A14" s="9"/>
      <c r="B14" s="518" t="s">
        <v>307</v>
      </c>
      <c r="C14" s="442"/>
      <c r="D14" s="443"/>
      <c r="E14" s="442"/>
      <c r="F14" s="443"/>
      <c r="G14" s="442"/>
      <c r="H14" s="443"/>
      <c r="I14" s="442"/>
      <c r="J14" s="445"/>
      <c r="K14" s="9"/>
      <c r="L14" s="9"/>
      <c r="M14" s="9"/>
      <c r="N14" s="9"/>
      <c r="O14" s="9"/>
      <c r="P14" s="9"/>
      <c r="Q14" s="9"/>
      <c r="R14" s="9"/>
      <c r="S14" s="9"/>
      <c r="T14" s="9"/>
      <c r="U14" s="9"/>
      <c r="V14" s="9"/>
      <c r="W14" s="9"/>
      <c r="X14" s="9"/>
      <c r="Y14" s="9"/>
      <c r="Z14" s="9"/>
    </row>
    <row r="15" spans="1:26" x14ac:dyDescent="0.7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x14ac:dyDescent="0.75">
      <c r="A16" s="9"/>
      <c r="B16" s="9"/>
      <c r="C16" s="9"/>
      <c r="D16" s="9" t="s">
        <v>308</v>
      </c>
      <c r="E16" s="9"/>
      <c r="F16" s="9"/>
      <c r="G16" s="9"/>
      <c r="H16" s="9"/>
      <c r="I16" s="9"/>
      <c r="J16" s="9"/>
      <c r="K16" s="9"/>
      <c r="L16" s="9"/>
      <c r="M16" s="9"/>
      <c r="N16" s="9"/>
      <c r="O16" s="9"/>
      <c r="P16" s="9"/>
      <c r="Q16" s="9"/>
      <c r="R16" s="9"/>
      <c r="S16" s="9"/>
      <c r="T16" s="9"/>
      <c r="U16" s="9"/>
      <c r="V16" s="9"/>
      <c r="W16" s="9"/>
      <c r="X16" s="9"/>
      <c r="Y16" s="9"/>
      <c r="Z16" s="9"/>
    </row>
    <row r="17" spans="1:26" x14ac:dyDescent="0.7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x14ac:dyDescent="0.7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x14ac:dyDescent="0.7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x14ac:dyDescent="0.7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x14ac:dyDescent="0.7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x14ac:dyDescent="0.7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x14ac:dyDescent="0.7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x14ac:dyDescent="0.7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x14ac:dyDescent="0.7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x14ac:dyDescent="0.7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x14ac:dyDescent="0.7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x14ac:dyDescent="0.7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x14ac:dyDescent="0.7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x14ac:dyDescent="0.7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x14ac:dyDescent="0.7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x14ac:dyDescent="0.7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x14ac:dyDescent="0.7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x14ac:dyDescent="0.7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x14ac:dyDescent="0.7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x14ac:dyDescent="0.7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x14ac:dyDescent="0.75">
      <c r="A37" s="9"/>
      <c r="B37" s="9"/>
      <c r="C37" s="9"/>
      <c r="D37" s="9"/>
      <c r="E37" s="9"/>
      <c r="F37" s="9"/>
      <c r="G37" s="9"/>
      <c r="H37" s="9"/>
      <c r="I37" s="9"/>
      <c r="J37" s="9"/>
      <c r="K37" s="9"/>
      <c r="L37" s="9"/>
      <c r="M37" s="198"/>
      <c r="N37" s="198"/>
      <c r="O37" s="198"/>
      <c r="P37" s="198"/>
      <c r="Q37" s="198"/>
      <c r="R37" s="198"/>
      <c r="S37" s="198"/>
      <c r="T37" s="9"/>
      <c r="U37" s="9"/>
      <c r="V37" s="9"/>
      <c r="W37" s="9"/>
      <c r="X37" s="9"/>
      <c r="Y37" s="9"/>
      <c r="Z37" s="9"/>
    </row>
    <row r="38" spans="1:26" x14ac:dyDescent="0.75">
      <c r="A38" s="9"/>
      <c r="B38" s="9"/>
      <c r="C38" s="9"/>
      <c r="D38" s="9"/>
      <c r="E38" s="9"/>
      <c r="F38" s="9"/>
      <c r="G38" s="9"/>
      <c r="H38" s="9"/>
      <c r="I38" s="9"/>
      <c r="J38" s="9"/>
      <c r="K38" s="9"/>
      <c r="L38" s="9"/>
      <c r="M38" s="198"/>
      <c r="N38" s="198"/>
      <c r="O38" s="198"/>
      <c r="P38" s="198"/>
      <c r="Q38" s="198"/>
      <c r="R38" s="198"/>
      <c r="S38" s="198"/>
      <c r="T38" s="9"/>
      <c r="U38" s="9"/>
      <c r="V38" s="9"/>
      <c r="W38" s="9"/>
      <c r="X38" s="9"/>
      <c r="Y38" s="9"/>
      <c r="Z38" s="9"/>
    </row>
    <row r="39" spans="1:26" x14ac:dyDescent="0.75">
      <c r="A39" s="9"/>
      <c r="B39" s="9"/>
      <c r="C39" s="9"/>
      <c r="D39" s="9"/>
      <c r="E39" s="9"/>
      <c r="F39" s="9"/>
      <c r="G39" s="9"/>
      <c r="H39" s="9"/>
      <c r="I39" s="9"/>
      <c r="J39" s="9"/>
      <c r="K39" s="9"/>
      <c r="L39" s="9"/>
      <c r="M39" s="198"/>
      <c r="N39" s="198"/>
      <c r="O39" s="198"/>
      <c r="P39" s="198"/>
      <c r="Q39" s="198"/>
      <c r="R39" s="198"/>
      <c r="S39" s="198"/>
      <c r="T39" s="9"/>
      <c r="U39" s="9"/>
      <c r="V39" s="9"/>
      <c r="W39" s="9"/>
      <c r="X39" s="9"/>
      <c r="Y39" s="9"/>
      <c r="Z39" s="9"/>
    </row>
    <row r="40" spans="1:26" x14ac:dyDescent="0.75">
      <c r="A40" s="9"/>
      <c r="B40" s="9"/>
      <c r="C40" s="9"/>
      <c r="D40" s="9"/>
      <c r="E40" s="9"/>
      <c r="F40" s="9"/>
      <c r="G40" s="9"/>
      <c r="H40" s="9"/>
      <c r="I40" s="9"/>
      <c r="J40" s="9"/>
      <c r="K40" s="9"/>
      <c r="L40" s="9"/>
      <c r="M40" s="198"/>
      <c r="N40" s="198"/>
      <c r="O40" s="198"/>
      <c r="P40" s="198"/>
      <c r="Q40" s="198"/>
      <c r="R40" s="198"/>
      <c r="S40" s="198"/>
      <c r="T40" s="9"/>
      <c r="U40" s="9"/>
      <c r="V40" s="9"/>
      <c r="W40" s="9"/>
      <c r="X40" s="9"/>
      <c r="Y40" s="9"/>
      <c r="Z40" s="9"/>
    </row>
    <row r="41" spans="1:26" x14ac:dyDescent="0.75">
      <c r="A41" s="9"/>
      <c r="B41" s="9"/>
      <c r="C41" s="9"/>
      <c r="D41" s="9"/>
      <c r="E41" s="9"/>
      <c r="F41" s="9"/>
      <c r="G41" s="9"/>
      <c r="H41" s="9"/>
      <c r="I41" s="9"/>
      <c r="J41" s="9"/>
      <c r="K41" s="9"/>
      <c r="L41" s="9"/>
      <c r="M41" s="198"/>
      <c r="N41" s="198"/>
      <c r="O41" s="198"/>
      <c r="P41" s="198"/>
      <c r="Q41" s="198"/>
      <c r="R41" s="198"/>
      <c r="S41" s="198"/>
      <c r="T41" s="9"/>
      <c r="U41" s="9"/>
      <c r="V41" s="9"/>
      <c r="W41" s="9"/>
      <c r="X41" s="9"/>
      <c r="Y41" s="9"/>
      <c r="Z41" s="9"/>
    </row>
    <row r="42" spans="1:26" x14ac:dyDescent="0.75">
      <c r="A42" s="9"/>
      <c r="B42" s="9"/>
      <c r="C42" s="9"/>
      <c r="D42" s="9"/>
      <c r="E42" s="9"/>
      <c r="F42" s="9"/>
      <c r="G42" s="9"/>
      <c r="H42" s="9"/>
      <c r="I42" s="9"/>
      <c r="J42" s="9"/>
      <c r="K42" s="9"/>
      <c r="L42" s="9"/>
      <c r="M42" s="198"/>
      <c r="N42" s="198"/>
      <c r="O42" s="198"/>
      <c r="P42" s="198"/>
      <c r="Q42" s="198"/>
      <c r="R42" s="198"/>
      <c r="S42" s="198"/>
      <c r="T42" s="9"/>
      <c r="U42" s="9"/>
      <c r="V42" s="9"/>
      <c r="W42" s="9"/>
      <c r="X42" s="9"/>
      <c r="Y42" s="9"/>
      <c r="Z42" s="9"/>
    </row>
    <row r="43" spans="1:26" x14ac:dyDescent="0.75">
      <c r="A43" s="9"/>
      <c r="B43" s="9"/>
      <c r="C43" s="9"/>
      <c r="D43" s="9"/>
      <c r="E43" s="9"/>
      <c r="F43" s="9"/>
      <c r="G43" s="9"/>
      <c r="H43" s="9"/>
      <c r="I43" s="9"/>
      <c r="J43" s="9"/>
      <c r="K43" s="9"/>
      <c r="L43" s="9"/>
      <c r="M43" s="198"/>
      <c r="N43" s="198"/>
      <c r="O43" s="198"/>
      <c r="P43" s="198"/>
      <c r="Q43" s="198"/>
      <c r="R43" s="198"/>
      <c r="S43" s="198"/>
      <c r="T43" s="9"/>
      <c r="U43" s="9"/>
      <c r="V43" s="9"/>
      <c r="W43" s="9"/>
      <c r="X43" s="9"/>
      <c r="Y43" s="9"/>
      <c r="Z43" s="9"/>
    </row>
    <row r="44" spans="1:26" x14ac:dyDescent="0.75">
      <c r="A44" s="9"/>
      <c r="B44" s="9"/>
      <c r="C44" s="9"/>
      <c r="D44" s="9"/>
      <c r="E44" s="9"/>
      <c r="F44" s="9"/>
      <c r="G44" s="9"/>
      <c r="H44" s="9"/>
      <c r="I44" s="9"/>
      <c r="J44" s="9"/>
      <c r="K44" s="9"/>
      <c r="L44" s="9"/>
      <c r="M44" s="198"/>
      <c r="N44" s="198"/>
      <c r="O44" s="198"/>
      <c r="P44" s="198"/>
      <c r="Q44" s="198"/>
      <c r="R44" s="198"/>
      <c r="S44" s="198"/>
      <c r="T44" s="9"/>
      <c r="U44" s="9"/>
      <c r="V44" s="9"/>
      <c r="W44" s="9"/>
      <c r="X44" s="9"/>
      <c r="Y44" s="9"/>
      <c r="Z44" s="9"/>
    </row>
    <row r="45" spans="1:26" x14ac:dyDescent="0.75">
      <c r="A45" s="9"/>
      <c r="B45" s="9"/>
      <c r="C45" s="9"/>
      <c r="D45" s="9"/>
      <c r="E45" s="9"/>
      <c r="F45" s="9"/>
      <c r="G45" s="9"/>
      <c r="H45" s="9"/>
      <c r="I45" s="9"/>
      <c r="J45" s="9"/>
      <c r="K45" s="9"/>
      <c r="L45" s="9"/>
      <c r="M45" s="198"/>
      <c r="N45" s="198"/>
      <c r="O45" s="198"/>
      <c r="P45" s="198"/>
      <c r="Q45" s="198"/>
      <c r="R45" s="198"/>
      <c r="S45" s="198"/>
      <c r="T45" s="9"/>
      <c r="U45" s="9"/>
      <c r="V45" s="9"/>
      <c r="W45" s="9"/>
      <c r="X45" s="9"/>
      <c r="Y45" s="9"/>
      <c r="Z45" s="9"/>
    </row>
    <row r="46" spans="1:26" x14ac:dyDescent="0.75">
      <c r="A46" s="9"/>
      <c r="B46" s="9"/>
      <c r="C46" s="9"/>
      <c r="D46" s="9"/>
      <c r="E46" s="9"/>
      <c r="F46" s="9"/>
      <c r="G46" s="9"/>
      <c r="H46" s="9"/>
      <c r="I46" s="9"/>
      <c r="J46" s="9"/>
      <c r="K46" s="9"/>
      <c r="L46" s="9"/>
      <c r="M46" s="198"/>
      <c r="N46" s="198"/>
      <c r="O46" s="198"/>
      <c r="P46" s="198"/>
      <c r="Q46" s="198"/>
      <c r="R46" s="198"/>
      <c r="S46" s="198"/>
      <c r="T46" s="9"/>
      <c r="U46" s="9"/>
      <c r="V46" s="9"/>
      <c r="W46" s="9"/>
      <c r="X46" s="9"/>
      <c r="Y46" s="9"/>
      <c r="Z46" s="9"/>
    </row>
    <row r="47" spans="1:26" x14ac:dyDescent="0.75">
      <c r="A47" s="9"/>
      <c r="B47" s="9"/>
      <c r="C47" s="9"/>
      <c r="D47" s="9"/>
      <c r="E47" s="9"/>
      <c r="F47" s="9"/>
      <c r="G47" s="9"/>
      <c r="H47" s="9"/>
      <c r="I47" s="9"/>
      <c r="J47" s="9"/>
      <c r="K47" s="9"/>
      <c r="L47" s="9"/>
      <c r="M47" s="198"/>
      <c r="N47" s="198"/>
      <c r="O47" s="198"/>
      <c r="P47" s="198"/>
      <c r="Q47" s="198"/>
      <c r="R47" s="198"/>
      <c r="S47" s="198"/>
      <c r="T47" s="9"/>
      <c r="U47" s="9"/>
      <c r="V47" s="9"/>
      <c r="W47" s="9"/>
      <c r="X47" s="9"/>
      <c r="Y47" s="9"/>
      <c r="Z47" s="9"/>
    </row>
    <row r="48" spans="1:26" x14ac:dyDescent="0.75">
      <c r="A48" s="9"/>
      <c r="B48" s="9"/>
      <c r="C48" s="9"/>
      <c r="D48" s="9"/>
      <c r="E48" s="9"/>
      <c r="F48" s="9"/>
      <c r="G48" s="9"/>
      <c r="H48" s="9"/>
      <c r="I48" s="9"/>
      <c r="J48" s="9"/>
      <c r="K48" s="9"/>
      <c r="L48" s="9"/>
      <c r="M48" s="198"/>
      <c r="N48" s="198"/>
      <c r="O48" s="198"/>
      <c r="P48" s="198"/>
      <c r="Q48" s="198"/>
      <c r="R48" s="198"/>
      <c r="S48" s="198"/>
      <c r="T48" s="9"/>
      <c r="U48" s="9"/>
      <c r="V48" s="9"/>
      <c r="W48" s="9"/>
      <c r="X48" s="9"/>
      <c r="Y48" s="9"/>
      <c r="Z48" s="9"/>
    </row>
    <row r="49" spans="1:26" x14ac:dyDescent="0.75">
      <c r="A49" s="9"/>
      <c r="B49" s="9"/>
      <c r="C49" s="9"/>
      <c r="D49" s="9"/>
      <c r="E49" s="9"/>
      <c r="F49" s="9"/>
      <c r="G49" s="9"/>
      <c r="H49" s="9"/>
      <c r="I49" s="9"/>
      <c r="J49" s="9"/>
      <c r="K49" s="9"/>
      <c r="L49" s="9"/>
      <c r="M49" s="198"/>
      <c r="N49" s="198"/>
      <c r="O49" s="198"/>
      <c r="P49" s="198"/>
      <c r="Q49" s="198"/>
      <c r="R49" s="198"/>
      <c r="S49" s="198"/>
      <c r="T49" s="9"/>
      <c r="U49" s="9"/>
      <c r="V49" s="9"/>
      <c r="W49" s="9"/>
      <c r="X49" s="9"/>
      <c r="Y49" s="9"/>
      <c r="Z49" s="9"/>
    </row>
    <row r="50" spans="1:26" x14ac:dyDescent="0.7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x14ac:dyDescent="0.7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x14ac:dyDescent="0.7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x14ac:dyDescent="0.7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x14ac:dyDescent="0.7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x14ac:dyDescent="0.7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x14ac:dyDescent="0.7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x14ac:dyDescent="0.7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x14ac:dyDescent="0.7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x14ac:dyDescent="0.7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x14ac:dyDescent="0.7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x14ac:dyDescent="0.7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x14ac:dyDescent="0.7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x14ac:dyDescent="0.75">
      <c r="B63" s="9"/>
      <c r="C63" s="9"/>
      <c r="D63" s="9"/>
      <c r="E63" s="9"/>
      <c r="F63" s="9"/>
    </row>
  </sheetData>
  <mergeCells count="9">
    <mergeCell ref="G9:H9"/>
    <mergeCell ref="I9:J9"/>
    <mergeCell ref="C4:D4"/>
    <mergeCell ref="C5:D5"/>
    <mergeCell ref="B3:D3"/>
    <mergeCell ref="C9:D9"/>
    <mergeCell ref="E9:F9"/>
    <mergeCell ref="F3:G3"/>
    <mergeCell ref="F4:G4"/>
  </mergeCells>
  <hyperlinks>
    <hyperlink ref="B1" location="Contents!A1" display="Back to Contents" xr:uid="{344BFE5D-CF72-46D0-BDCB-4AD571286202}"/>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763F0-6432-4B19-B965-043F244C24D6}">
  <sheetPr>
    <tabColor rgb="FFFFF2CC"/>
  </sheetPr>
  <dimension ref="A1:AZ79"/>
  <sheetViews>
    <sheetView zoomScale="90" zoomScaleNormal="90" workbookViewId="0">
      <selection activeCell="C34" sqref="C34"/>
    </sheetView>
  </sheetViews>
  <sheetFormatPr defaultColWidth="8.7265625" defaultRowHeight="14.25" x14ac:dyDescent="0.65"/>
  <cols>
    <col min="1" max="1" width="8.7265625" style="2" customWidth="1"/>
    <col min="2" max="2" width="20.7265625" style="2" customWidth="1"/>
    <col min="3" max="8" width="10.7265625" style="2" customWidth="1"/>
    <col min="9" max="9" width="12.7265625" style="2" customWidth="1"/>
    <col min="10" max="16384" width="8.7265625" style="2"/>
  </cols>
  <sheetData>
    <row r="1" spans="1:52" s="8" customFormat="1" ht="15" customHeight="1" x14ac:dyDescent="0.65">
      <c r="B1" s="294" t="s">
        <v>57</v>
      </c>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840" t="s">
        <v>309</v>
      </c>
      <c r="C3" s="841"/>
      <c r="D3" s="841"/>
      <c r="E3" s="841"/>
      <c r="F3" s="842"/>
      <c r="G3" s="8"/>
      <c r="H3" s="857" t="s">
        <v>202</v>
      </c>
      <c r="I3" s="85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25" customHeight="1" x14ac:dyDescent="0.65">
      <c r="A4" s="8"/>
      <c r="B4" s="32" t="s">
        <v>1</v>
      </c>
      <c r="C4" s="759" t="s">
        <v>2</v>
      </c>
      <c r="D4" s="893"/>
      <c r="E4" s="893"/>
      <c r="F4" s="760"/>
      <c r="G4" s="8"/>
      <c r="H4" s="824" t="s">
        <v>204</v>
      </c>
      <c r="I4" s="825"/>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65" customHeight="1" x14ac:dyDescent="0.65">
      <c r="A5" s="8"/>
      <c r="B5" s="15" t="s">
        <v>3</v>
      </c>
      <c r="C5" s="736"/>
      <c r="D5" s="793"/>
      <c r="E5" s="793"/>
      <c r="F5" s="737"/>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31"/>
      <c r="C6" s="31"/>
      <c r="D6" s="31"/>
      <c r="E6" s="31"/>
      <c r="F6" s="8"/>
      <c r="G6" s="204"/>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204" t="s">
        <v>310</v>
      </c>
      <c r="C7" s="31"/>
      <c r="D7" s="31"/>
      <c r="E7" s="31"/>
      <c r="F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65">
      <c r="A8" s="8"/>
      <c r="B8" s="31"/>
      <c r="C8" s="31"/>
      <c r="D8" s="31"/>
      <c r="E8" s="31"/>
      <c r="F8" s="8"/>
      <c r="G8" s="204"/>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5" x14ac:dyDescent="0.7">
      <c r="A9" s="8"/>
      <c r="B9" s="119"/>
      <c r="C9" s="322" t="s">
        <v>311</v>
      </c>
      <c r="D9" s="322" t="s">
        <v>312</v>
      </c>
      <c r="E9" s="322" t="s">
        <v>313</v>
      </c>
      <c r="F9" s="323" t="s">
        <v>314</v>
      </c>
      <c r="G9" s="322" t="s">
        <v>315</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851" t="s">
        <v>316</v>
      </c>
      <c r="C10" s="852"/>
      <c r="D10" s="852"/>
      <c r="E10" s="852"/>
      <c r="F10" s="852"/>
      <c r="G10" s="853"/>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5.25" thickBot="1" x14ac:dyDescent="0.85">
      <c r="A11" s="8"/>
      <c r="B11" s="887" t="s">
        <v>317</v>
      </c>
      <c r="C11" s="888"/>
      <c r="D11" s="888"/>
      <c r="E11" s="888"/>
      <c r="F11" s="888"/>
      <c r="G11" s="889"/>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330" t="s">
        <v>223</v>
      </c>
      <c r="C12" s="103">
        <f>SUM(D12:G12)</f>
        <v>0</v>
      </c>
      <c r="D12" s="103"/>
      <c r="E12" s="111"/>
      <c r="F12" s="156"/>
      <c r="G12" s="11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253" t="s">
        <v>318</v>
      </c>
      <c r="C13" s="107">
        <f t="shared" ref="C13:C18" si="0">SUM(D13:G13)</f>
        <v>0</v>
      </c>
      <c r="D13" s="61"/>
      <c r="E13" s="105"/>
      <c r="F13" s="106"/>
      <c r="G13" s="109"/>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253" t="s">
        <v>319</v>
      </c>
      <c r="C14" s="107">
        <f t="shared" si="0"/>
        <v>0</v>
      </c>
      <c r="D14" s="61"/>
      <c r="E14" s="105"/>
      <c r="F14" s="106"/>
      <c r="G14" s="109"/>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253" t="s">
        <v>320</v>
      </c>
      <c r="C15" s="107">
        <f t="shared" si="0"/>
        <v>0</v>
      </c>
      <c r="D15" s="61"/>
      <c r="E15" s="105"/>
      <c r="F15" s="106"/>
      <c r="G15" s="109"/>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253" t="s">
        <v>321</v>
      </c>
      <c r="C16" s="107">
        <f t="shared" si="0"/>
        <v>0</v>
      </c>
      <c r="D16" s="61"/>
      <c r="E16" s="105"/>
      <c r="F16" s="106"/>
      <c r="G16" s="109"/>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331" t="s">
        <v>224</v>
      </c>
      <c r="C17" s="107">
        <f t="shared" si="0"/>
        <v>0</v>
      </c>
      <c r="D17" s="61"/>
      <c r="E17" s="105"/>
      <c r="F17" s="106"/>
      <c r="G17" s="109"/>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331" t="s">
        <v>287</v>
      </c>
      <c r="C18" s="107">
        <f t="shared" si="0"/>
        <v>0</v>
      </c>
      <c r="D18" s="61"/>
      <c r="E18" s="105"/>
      <c r="F18" s="106"/>
      <c r="G18" s="109"/>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331" t="s">
        <v>322</v>
      </c>
      <c r="C19" s="107"/>
      <c r="D19" s="105"/>
      <c r="E19" s="105"/>
      <c r="F19" s="106"/>
      <c r="G19" s="109"/>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ht="15" thickBot="1" x14ac:dyDescent="0.8">
      <c r="A20" s="8"/>
      <c r="B20" s="332" t="s">
        <v>322</v>
      </c>
      <c r="C20" s="117"/>
      <c r="D20" s="114"/>
      <c r="E20" s="114"/>
      <c r="F20" s="115"/>
      <c r="G20" s="116"/>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5.25" thickBot="1" x14ac:dyDescent="0.85">
      <c r="A21" s="8"/>
      <c r="B21" s="275" t="s">
        <v>323</v>
      </c>
      <c r="C21" s="278">
        <f>SUM(C12:C20)</f>
        <v>0</v>
      </c>
      <c r="D21" s="279">
        <f>SUM(D12:D20)</f>
        <v>0</v>
      </c>
      <c r="E21" s="279">
        <f>SUM(E12:E20)</f>
        <v>0</v>
      </c>
      <c r="F21" s="279">
        <f>SUM(F12:F20)</f>
        <v>0</v>
      </c>
      <c r="G21" s="280">
        <f>SUM(G12:G20)</f>
        <v>0</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5.25" thickBot="1" x14ac:dyDescent="0.85">
      <c r="A22" s="8"/>
      <c r="B22" s="890" t="s">
        <v>324</v>
      </c>
      <c r="C22" s="891"/>
      <c r="D22" s="891"/>
      <c r="E22" s="891"/>
      <c r="F22" s="891"/>
      <c r="G22" s="892"/>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330" t="s">
        <v>325</v>
      </c>
      <c r="C23" s="103">
        <f>SUM(D23:G23)</f>
        <v>0</v>
      </c>
      <c r="D23" s="103"/>
      <c r="E23" s="111"/>
      <c r="F23" s="111"/>
      <c r="G23" s="112"/>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333" t="s">
        <v>326</v>
      </c>
      <c r="C24" s="107">
        <f t="shared" ref="C24:C28" si="1">SUM(D24:G24)</f>
        <v>0</v>
      </c>
      <c r="D24" s="61"/>
      <c r="E24" s="105"/>
      <c r="F24" s="106"/>
      <c r="G24" s="10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333" t="s">
        <v>327</v>
      </c>
      <c r="C25" s="107">
        <f t="shared" si="1"/>
        <v>0</v>
      </c>
      <c r="D25" s="61"/>
      <c r="E25" s="105"/>
      <c r="F25" s="106"/>
      <c r="G25" s="109"/>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333" t="s">
        <v>328</v>
      </c>
      <c r="C26" s="107">
        <f t="shared" si="1"/>
        <v>0</v>
      </c>
      <c r="D26" s="61"/>
      <c r="E26" s="105"/>
      <c r="F26" s="106"/>
      <c r="G26" s="109"/>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331" t="s">
        <v>225</v>
      </c>
      <c r="C27" s="107">
        <f t="shared" si="1"/>
        <v>0</v>
      </c>
      <c r="D27" s="61"/>
      <c r="E27" s="105"/>
      <c r="F27" s="106"/>
      <c r="G27" s="109"/>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331" t="s">
        <v>287</v>
      </c>
      <c r="C28" s="107">
        <f t="shared" si="1"/>
        <v>0</v>
      </c>
      <c r="D28" s="61"/>
      <c r="E28" s="105"/>
      <c r="F28" s="106"/>
      <c r="G28" s="109"/>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331" t="s">
        <v>322</v>
      </c>
      <c r="C29" s="107"/>
      <c r="D29" s="105"/>
      <c r="E29" s="105"/>
      <c r="F29" s="106"/>
      <c r="G29" s="109"/>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ht="15" thickBot="1" x14ac:dyDescent="0.8">
      <c r="A30" s="8"/>
      <c r="B30" s="332" t="s">
        <v>322</v>
      </c>
      <c r="C30" s="117"/>
      <c r="D30" s="114"/>
      <c r="E30" s="114"/>
      <c r="F30" s="115"/>
      <c r="G30" s="116"/>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5.25" thickBot="1" x14ac:dyDescent="0.85">
      <c r="A31" s="8"/>
      <c r="B31" s="276" t="s">
        <v>329</v>
      </c>
      <c r="C31" s="281">
        <f>SUM(C23:C30)</f>
        <v>0</v>
      </c>
      <c r="D31" s="282">
        <f>SUM(D23:D30)</f>
        <v>0</v>
      </c>
      <c r="E31" s="282">
        <f>SUM(E23:E30)</f>
        <v>0</v>
      </c>
      <c r="F31" s="283">
        <f>SUM(F23:F30)</f>
        <v>0</v>
      </c>
      <c r="G31" s="284">
        <f>SUM(G23:G30)</f>
        <v>0</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44.25" thickBot="1" x14ac:dyDescent="0.8">
      <c r="A32" s="8"/>
      <c r="B32" s="335" t="s">
        <v>330</v>
      </c>
      <c r="C32" s="281">
        <f>SUM(C21,C31)</f>
        <v>0</v>
      </c>
      <c r="D32" s="282">
        <f>SUM(D21,D31)</f>
        <v>0</v>
      </c>
      <c r="E32" s="282">
        <f>SUM(E21,E31)</f>
        <v>0</v>
      </c>
      <c r="F32" s="282">
        <f>SUM(F21,F31)</f>
        <v>0</v>
      </c>
      <c r="G32" s="285">
        <f>SUM(G21,G31)</f>
        <v>0</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29.25" thickBot="1" x14ac:dyDescent="0.8">
      <c r="A33" s="8"/>
      <c r="B33" s="519" t="s">
        <v>331</v>
      </c>
      <c r="C33" s="203">
        <f>SUM(D33:G33)</f>
        <v>0</v>
      </c>
      <c r="D33" s="200"/>
      <c r="E33" s="200"/>
      <c r="F33" s="200"/>
      <c r="G33" s="201"/>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29.75" thickBot="1" x14ac:dyDescent="0.85">
      <c r="A34" s="8"/>
      <c r="B34" s="336" t="s">
        <v>332</v>
      </c>
      <c r="C34" s="286">
        <f>IF(C33&gt;0,C32/C33,0)</f>
        <v>0</v>
      </c>
      <c r="D34" s="287">
        <f t="shared" ref="D34:G34" si="2">IF(D33&gt;0,D32/D33,0)</f>
        <v>0</v>
      </c>
      <c r="E34" s="287">
        <f t="shared" si="2"/>
        <v>0</v>
      </c>
      <c r="F34" s="287">
        <f t="shared" si="2"/>
        <v>0</v>
      </c>
      <c r="G34" s="288">
        <f t="shared" si="2"/>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6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6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6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6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6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6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6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6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6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6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6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6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6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6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6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6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sheetData>
  <mergeCells count="8">
    <mergeCell ref="H3:I3"/>
    <mergeCell ref="H4:I4"/>
    <mergeCell ref="B11:G11"/>
    <mergeCell ref="B22:G22"/>
    <mergeCell ref="B10:G10"/>
    <mergeCell ref="B3:F3"/>
    <mergeCell ref="C4:F4"/>
    <mergeCell ref="C5:F5"/>
  </mergeCells>
  <hyperlinks>
    <hyperlink ref="B1" location="Contents!A1" display="Back to Contents" xr:uid="{4F727CDD-56F8-42DE-B227-15E8B544B303}"/>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C3D5A-3B9E-4C65-ACB6-3A647E42189C}">
  <sheetPr>
    <tabColor rgb="FFFFF2CC"/>
  </sheetPr>
  <dimension ref="A1:AZ79"/>
  <sheetViews>
    <sheetView topLeftCell="A7" zoomScale="90" zoomScaleNormal="90" workbookViewId="0">
      <selection activeCell="I14" sqref="I14"/>
    </sheetView>
  </sheetViews>
  <sheetFormatPr defaultColWidth="8.7265625" defaultRowHeight="14.25" x14ac:dyDescent="0.65"/>
  <cols>
    <col min="1" max="1" width="8.7265625" style="2" customWidth="1"/>
    <col min="2" max="2" width="20.7265625" style="2" customWidth="1"/>
    <col min="3" max="8" width="10.7265625" style="2" customWidth="1"/>
    <col min="9" max="9" width="12.7265625" style="2" customWidth="1"/>
    <col min="10" max="16384" width="8.7265625" style="2"/>
  </cols>
  <sheetData>
    <row r="1" spans="1:52" s="8" customFormat="1" ht="15" customHeight="1" x14ac:dyDescent="0.65">
      <c r="B1" s="294" t="s">
        <v>57</v>
      </c>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840" t="s">
        <v>333</v>
      </c>
      <c r="C3" s="841"/>
      <c r="D3" s="841"/>
      <c r="E3" s="841"/>
      <c r="F3" s="842"/>
      <c r="G3" s="8"/>
      <c r="H3" s="857" t="s">
        <v>202</v>
      </c>
      <c r="I3" s="85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25" customHeight="1" x14ac:dyDescent="0.65">
      <c r="A4" s="8"/>
      <c r="B4" s="32" t="s">
        <v>1</v>
      </c>
      <c r="C4" s="759" t="s">
        <v>2</v>
      </c>
      <c r="D4" s="893"/>
      <c r="E4" s="893"/>
      <c r="F4" s="760"/>
      <c r="G4" s="8"/>
      <c r="H4" s="824" t="s">
        <v>204</v>
      </c>
      <c r="I4" s="825"/>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65" customHeight="1" x14ac:dyDescent="0.65">
      <c r="A5" s="8"/>
      <c r="B5" s="15" t="s">
        <v>3</v>
      </c>
      <c r="C5" s="736"/>
      <c r="D5" s="793"/>
      <c r="E5" s="793"/>
      <c r="F5" s="737"/>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31"/>
      <c r="C6" s="31"/>
      <c r="D6" s="31"/>
      <c r="E6" s="31"/>
      <c r="F6" s="8"/>
      <c r="G6" s="204"/>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204" t="s">
        <v>310</v>
      </c>
      <c r="C7" s="31"/>
      <c r="D7" s="31"/>
      <c r="E7" s="31"/>
      <c r="F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65">
      <c r="A8" s="8"/>
      <c r="B8" s="31"/>
      <c r="C8" s="31"/>
      <c r="D8" s="31"/>
      <c r="E8" s="31"/>
      <c r="F8" s="8"/>
      <c r="G8" s="204"/>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5" x14ac:dyDescent="0.7">
      <c r="A9" s="8"/>
      <c r="B9" s="119"/>
      <c r="C9" s="322" t="s">
        <v>311</v>
      </c>
      <c r="D9" s="322" t="s">
        <v>312</v>
      </c>
      <c r="E9" s="322" t="s">
        <v>313</v>
      </c>
      <c r="F9" s="323" t="s">
        <v>314</v>
      </c>
      <c r="G9" s="322" t="s">
        <v>315</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851" t="s">
        <v>316</v>
      </c>
      <c r="C10" s="852"/>
      <c r="D10" s="852"/>
      <c r="E10" s="852"/>
      <c r="F10" s="852"/>
      <c r="G10" s="853"/>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5.25" thickBot="1" x14ac:dyDescent="0.85">
      <c r="A11" s="8"/>
      <c r="B11" s="887" t="s">
        <v>317</v>
      </c>
      <c r="C11" s="888"/>
      <c r="D11" s="888"/>
      <c r="E11" s="888"/>
      <c r="F11" s="888"/>
      <c r="G11" s="889"/>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330" t="s">
        <v>223</v>
      </c>
      <c r="C12" s="103">
        <f>SUM(D12:G12)</f>
        <v>0</v>
      </c>
      <c r="D12" s="103"/>
      <c r="E12" s="111"/>
      <c r="F12" s="156"/>
      <c r="G12" s="11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253" t="s">
        <v>318</v>
      </c>
      <c r="C13" s="107">
        <f t="shared" ref="C13:C18" si="0">SUM(D13:G13)</f>
        <v>0</v>
      </c>
      <c r="D13" s="61"/>
      <c r="E13" s="105"/>
      <c r="F13" s="106"/>
      <c r="G13" s="109"/>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253" t="s">
        <v>319</v>
      </c>
      <c r="C14" s="107">
        <f t="shared" si="0"/>
        <v>0</v>
      </c>
      <c r="D14" s="61"/>
      <c r="E14" s="105"/>
      <c r="F14" s="106"/>
      <c r="G14" s="109"/>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253" t="s">
        <v>320</v>
      </c>
      <c r="C15" s="107">
        <f t="shared" si="0"/>
        <v>0</v>
      </c>
      <c r="D15" s="61"/>
      <c r="E15" s="105"/>
      <c r="F15" s="106"/>
      <c r="G15" s="109"/>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253" t="s">
        <v>321</v>
      </c>
      <c r="C16" s="107">
        <f t="shared" si="0"/>
        <v>0</v>
      </c>
      <c r="D16" s="61"/>
      <c r="E16" s="105"/>
      <c r="F16" s="106"/>
      <c r="G16" s="109"/>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331" t="s">
        <v>224</v>
      </c>
      <c r="C17" s="107">
        <f t="shared" si="0"/>
        <v>0</v>
      </c>
      <c r="D17" s="61"/>
      <c r="E17" s="105"/>
      <c r="F17" s="106"/>
      <c r="G17" s="109"/>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331" t="s">
        <v>287</v>
      </c>
      <c r="C18" s="107">
        <f t="shared" si="0"/>
        <v>0</v>
      </c>
      <c r="D18" s="61"/>
      <c r="E18" s="105"/>
      <c r="F18" s="106"/>
      <c r="G18" s="109"/>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331" t="s">
        <v>322</v>
      </c>
      <c r="C19" s="107"/>
      <c r="D19" s="105"/>
      <c r="E19" s="105"/>
      <c r="F19" s="106"/>
      <c r="G19" s="109"/>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ht="15" thickBot="1" x14ac:dyDescent="0.8">
      <c r="A20" s="8"/>
      <c r="B20" s="332" t="s">
        <v>322</v>
      </c>
      <c r="C20" s="117"/>
      <c r="D20" s="114"/>
      <c r="E20" s="114"/>
      <c r="F20" s="115"/>
      <c r="G20" s="116"/>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5.25" thickBot="1" x14ac:dyDescent="0.85">
      <c r="A21" s="8"/>
      <c r="B21" s="275" t="s">
        <v>323</v>
      </c>
      <c r="C21" s="278">
        <f>SUM(C12:C20)</f>
        <v>0</v>
      </c>
      <c r="D21" s="279">
        <f>SUM(D12:D20)</f>
        <v>0</v>
      </c>
      <c r="E21" s="279">
        <f>SUM(E12:E20)</f>
        <v>0</v>
      </c>
      <c r="F21" s="279">
        <f>SUM(F12:F20)</f>
        <v>0</v>
      </c>
      <c r="G21" s="280">
        <f>SUM(G12:G20)</f>
        <v>0</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5.25" thickBot="1" x14ac:dyDescent="0.85">
      <c r="A22" s="8"/>
      <c r="B22" s="890" t="s">
        <v>324</v>
      </c>
      <c r="C22" s="891"/>
      <c r="D22" s="891"/>
      <c r="E22" s="891"/>
      <c r="F22" s="891"/>
      <c r="G22" s="892"/>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330" t="s">
        <v>325</v>
      </c>
      <c r="C23" s="103">
        <f>SUM(D23:G23)</f>
        <v>0</v>
      </c>
      <c r="D23" s="103"/>
      <c r="E23" s="111"/>
      <c r="F23" s="111"/>
      <c r="G23" s="112"/>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333" t="s">
        <v>326</v>
      </c>
      <c r="C24" s="107">
        <f t="shared" ref="C24:C28" si="1">SUM(D24:G24)</f>
        <v>0</v>
      </c>
      <c r="D24" s="61"/>
      <c r="E24" s="105"/>
      <c r="F24" s="106"/>
      <c r="G24" s="10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333" t="s">
        <v>327</v>
      </c>
      <c r="C25" s="107">
        <f t="shared" si="1"/>
        <v>0</v>
      </c>
      <c r="D25" s="61"/>
      <c r="E25" s="105"/>
      <c r="F25" s="106"/>
      <c r="G25" s="109"/>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333" t="s">
        <v>328</v>
      </c>
      <c r="C26" s="107">
        <f t="shared" si="1"/>
        <v>0</v>
      </c>
      <c r="D26" s="61"/>
      <c r="E26" s="105"/>
      <c r="F26" s="106"/>
      <c r="G26" s="109"/>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331" t="s">
        <v>225</v>
      </c>
      <c r="C27" s="107">
        <f t="shared" si="1"/>
        <v>0</v>
      </c>
      <c r="D27" s="61"/>
      <c r="E27" s="105"/>
      <c r="F27" s="106"/>
      <c r="G27" s="109"/>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331" t="s">
        <v>287</v>
      </c>
      <c r="C28" s="107">
        <f t="shared" si="1"/>
        <v>0</v>
      </c>
      <c r="D28" s="61"/>
      <c r="E28" s="105"/>
      <c r="F28" s="106"/>
      <c r="G28" s="109"/>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331" t="s">
        <v>322</v>
      </c>
      <c r="C29" s="107"/>
      <c r="D29" s="105"/>
      <c r="E29" s="105"/>
      <c r="F29" s="106"/>
      <c r="G29" s="109"/>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ht="15" thickBot="1" x14ac:dyDescent="0.8">
      <c r="A30" s="8"/>
      <c r="B30" s="332" t="s">
        <v>322</v>
      </c>
      <c r="C30" s="117"/>
      <c r="D30" s="114"/>
      <c r="E30" s="114"/>
      <c r="F30" s="115"/>
      <c r="G30" s="116"/>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5.25" thickBot="1" x14ac:dyDescent="0.85">
      <c r="A31" s="8"/>
      <c r="B31" s="276" t="s">
        <v>329</v>
      </c>
      <c r="C31" s="281">
        <f>SUM(C23:C30)</f>
        <v>0</v>
      </c>
      <c r="D31" s="282">
        <f>SUM(D23:D30)</f>
        <v>0</v>
      </c>
      <c r="E31" s="282">
        <f>SUM(E23:E30)</f>
        <v>0</v>
      </c>
      <c r="F31" s="283">
        <f>SUM(F23:F30)</f>
        <v>0</v>
      </c>
      <c r="G31" s="284">
        <f>SUM(G23:G30)</f>
        <v>0</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44.25" thickBot="1" x14ac:dyDescent="0.8">
      <c r="A32" s="8"/>
      <c r="B32" s="335" t="s">
        <v>330</v>
      </c>
      <c r="C32" s="281">
        <f>SUM(C21,C31)</f>
        <v>0</v>
      </c>
      <c r="D32" s="282">
        <f>SUM(D21,D31)</f>
        <v>0</v>
      </c>
      <c r="E32" s="282">
        <f>SUM(E21,E31)</f>
        <v>0</v>
      </c>
      <c r="F32" s="282">
        <f>SUM(F21,F31)</f>
        <v>0</v>
      </c>
      <c r="G32" s="285">
        <f>SUM(G21,G31)</f>
        <v>0</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29.25" thickBot="1" x14ac:dyDescent="0.8">
      <c r="A33" s="8"/>
      <c r="B33" s="519" t="s">
        <v>331</v>
      </c>
      <c r="C33" s="203">
        <f>SUM(D33:G33)</f>
        <v>0</v>
      </c>
      <c r="D33" s="200"/>
      <c r="E33" s="200"/>
      <c r="F33" s="200"/>
      <c r="G33" s="201"/>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29.75" thickBot="1" x14ac:dyDescent="0.85">
      <c r="A34" s="8"/>
      <c r="B34" s="336" t="s">
        <v>332</v>
      </c>
      <c r="C34" s="286">
        <f>IF(C33&gt;0,C32/C33,0)</f>
        <v>0</v>
      </c>
      <c r="D34" s="287">
        <f t="shared" ref="D34:G34" si="2">IF(D33&gt;0,D32/D33,0)</f>
        <v>0</v>
      </c>
      <c r="E34" s="287">
        <f t="shared" si="2"/>
        <v>0</v>
      </c>
      <c r="F34" s="287">
        <f t="shared" si="2"/>
        <v>0</v>
      </c>
      <c r="G34" s="288">
        <f t="shared" si="2"/>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6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6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6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6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6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6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6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6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6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6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6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6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6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6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6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6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sheetData>
  <mergeCells count="8">
    <mergeCell ref="B11:G11"/>
    <mergeCell ref="B22:G22"/>
    <mergeCell ref="B3:F3"/>
    <mergeCell ref="H3:I3"/>
    <mergeCell ref="C4:F4"/>
    <mergeCell ref="H4:I4"/>
    <mergeCell ref="C5:F5"/>
    <mergeCell ref="B10:G10"/>
  </mergeCells>
  <hyperlinks>
    <hyperlink ref="B1" location="Contents!A1" display="Back to Contents" xr:uid="{7856E528-FBEC-456A-AF1F-D0C9D8DCE007}"/>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1852F-A120-44DC-BC99-AE0731994321}">
  <sheetPr>
    <tabColor rgb="FFFFF2CC"/>
  </sheetPr>
  <dimension ref="A1:AZ79"/>
  <sheetViews>
    <sheetView topLeftCell="A19" zoomScale="90" zoomScaleNormal="90" workbookViewId="0">
      <selection activeCell="C34" sqref="C34"/>
    </sheetView>
  </sheetViews>
  <sheetFormatPr defaultColWidth="8.7265625" defaultRowHeight="14.25" x14ac:dyDescent="0.65"/>
  <cols>
    <col min="1" max="1" width="8.7265625" style="2" customWidth="1"/>
    <col min="2" max="2" width="20.7265625" style="2" customWidth="1"/>
    <col min="3" max="8" width="10.7265625" style="2" customWidth="1"/>
    <col min="9" max="9" width="12.7265625" style="2" customWidth="1"/>
    <col min="10" max="16384" width="8.7265625" style="2"/>
  </cols>
  <sheetData>
    <row r="1" spans="1:52" s="8" customFormat="1" ht="15" customHeight="1" x14ac:dyDescent="0.65">
      <c r="B1" s="294" t="s">
        <v>57</v>
      </c>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756" t="s">
        <v>334</v>
      </c>
      <c r="C3" s="757"/>
      <c r="D3" s="757"/>
      <c r="E3" s="757"/>
      <c r="F3" s="758"/>
      <c r="G3" s="8"/>
      <c r="H3" s="857" t="s">
        <v>202</v>
      </c>
      <c r="I3" s="85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25" customHeight="1" x14ac:dyDescent="0.65">
      <c r="A4" s="8"/>
      <c r="B4" s="98" t="s">
        <v>1</v>
      </c>
      <c r="C4" s="807" t="s">
        <v>2</v>
      </c>
      <c r="D4" s="894"/>
      <c r="E4" s="894"/>
      <c r="F4" s="808"/>
      <c r="G4" s="8"/>
      <c r="H4" s="824" t="s">
        <v>204</v>
      </c>
      <c r="I4" s="825"/>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65" customHeight="1" x14ac:dyDescent="0.65">
      <c r="A5" s="8"/>
      <c r="B5" s="15" t="s">
        <v>3</v>
      </c>
      <c r="C5" s="736"/>
      <c r="D5" s="793"/>
      <c r="E5" s="793"/>
      <c r="F5" s="737"/>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31"/>
      <c r="C6" s="31"/>
      <c r="D6" s="31"/>
      <c r="E6" s="31"/>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204" t="s">
        <v>310</v>
      </c>
      <c r="C7" s="31"/>
      <c r="D7" s="31"/>
      <c r="E7" s="31"/>
      <c r="F7" s="8"/>
      <c r="G7" s="204"/>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65">
      <c r="A8" s="8"/>
      <c r="B8" s="31"/>
      <c r="C8" s="31"/>
      <c r="D8" s="31"/>
      <c r="E8" s="31"/>
      <c r="F8" s="8"/>
      <c r="G8" s="204"/>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5" x14ac:dyDescent="0.7">
      <c r="A9" s="8"/>
      <c r="B9" s="119"/>
      <c r="C9" s="322" t="s">
        <v>311</v>
      </c>
      <c r="D9" s="322" t="s">
        <v>312</v>
      </c>
      <c r="E9" s="322" t="s">
        <v>313</v>
      </c>
      <c r="F9" s="323" t="s">
        <v>314</v>
      </c>
      <c r="G9" s="322" t="s">
        <v>315</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851" t="s">
        <v>316</v>
      </c>
      <c r="C10" s="852"/>
      <c r="D10" s="852"/>
      <c r="E10" s="852"/>
      <c r="F10" s="852"/>
      <c r="G10" s="853"/>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4.5" x14ac:dyDescent="0.7">
      <c r="A11" s="8"/>
      <c r="B11" s="887" t="s">
        <v>317</v>
      </c>
      <c r="C11" s="888"/>
      <c r="D11" s="888"/>
      <c r="E11" s="888"/>
      <c r="F11" s="888"/>
      <c r="G11" s="889"/>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330" t="s">
        <v>223</v>
      </c>
      <c r="C12" s="103">
        <f>SUM(D12:G12)</f>
        <v>0</v>
      </c>
      <c r="D12" s="103"/>
      <c r="E12" s="111"/>
      <c r="F12" s="156"/>
      <c r="G12" s="11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253" t="s">
        <v>318</v>
      </c>
      <c r="C13" s="107">
        <f t="shared" ref="C13:C18" si="0">SUM(D13:G13)</f>
        <v>0</v>
      </c>
      <c r="D13" s="61"/>
      <c r="E13" s="105"/>
      <c r="F13" s="106"/>
      <c r="G13" s="109"/>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253" t="s">
        <v>319</v>
      </c>
      <c r="C14" s="107">
        <f t="shared" si="0"/>
        <v>0</v>
      </c>
      <c r="D14" s="61"/>
      <c r="E14" s="105"/>
      <c r="F14" s="106"/>
      <c r="G14" s="109"/>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253" t="s">
        <v>320</v>
      </c>
      <c r="C15" s="107">
        <f t="shared" si="0"/>
        <v>0</v>
      </c>
      <c r="D15" s="61"/>
      <c r="E15" s="105"/>
      <c r="F15" s="106"/>
      <c r="G15" s="109"/>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253" t="s">
        <v>321</v>
      </c>
      <c r="C16" s="107">
        <f t="shared" si="0"/>
        <v>0</v>
      </c>
      <c r="D16" s="61"/>
      <c r="E16" s="105"/>
      <c r="F16" s="106"/>
      <c r="G16" s="109"/>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331" t="s">
        <v>224</v>
      </c>
      <c r="C17" s="107">
        <f t="shared" si="0"/>
        <v>0</v>
      </c>
      <c r="D17" s="61"/>
      <c r="E17" s="105"/>
      <c r="F17" s="106"/>
      <c r="G17" s="109"/>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331" t="s">
        <v>287</v>
      </c>
      <c r="C18" s="107">
        <f t="shared" si="0"/>
        <v>0</v>
      </c>
      <c r="D18" s="61"/>
      <c r="E18" s="105"/>
      <c r="F18" s="106"/>
      <c r="G18" s="109"/>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331" t="s">
        <v>322</v>
      </c>
      <c r="C19" s="107"/>
      <c r="D19" s="105"/>
      <c r="E19" s="105"/>
      <c r="F19" s="106"/>
      <c r="G19" s="109"/>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332" t="s">
        <v>322</v>
      </c>
      <c r="C20" s="117"/>
      <c r="D20" s="114"/>
      <c r="E20" s="114"/>
      <c r="F20" s="115"/>
      <c r="G20" s="116"/>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4.5" x14ac:dyDescent="0.7">
      <c r="A21" s="8"/>
      <c r="B21" s="275" t="s">
        <v>323</v>
      </c>
      <c r="C21" s="278">
        <f>SUM(C12:C20)</f>
        <v>0</v>
      </c>
      <c r="D21" s="279">
        <f>SUM(D12:D20)</f>
        <v>0</v>
      </c>
      <c r="E21" s="279">
        <f>SUM(E12:E20)</f>
        <v>0</v>
      </c>
      <c r="F21" s="279">
        <f>SUM(F12:F20)</f>
        <v>0</v>
      </c>
      <c r="G21" s="280">
        <f>SUM(G12:G20)</f>
        <v>0</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4.5" x14ac:dyDescent="0.7">
      <c r="A22" s="8"/>
      <c r="B22" s="890" t="s">
        <v>324</v>
      </c>
      <c r="C22" s="891"/>
      <c r="D22" s="891"/>
      <c r="E22" s="891"/>
      <c r="F22" s="891"/>
      <c r="G22" s="892"/>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330" t="s">
        <v>325</v>
      </c>
      <c r="C23" s="103">
        <f>SUM(D23:G23)</f>
        <v>0</v>
      </c>
      <c r="D23" s="103"/>
      <c r="E23" s="111"/>
      <c r="F23" s="111"/>
      <c r="G23" s="112"/>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333" t="s">
        <v>326</v>
      </c>
      <c r="C24" s="107">
        <f t="shared" ref="C24:C28" si="1">SUM(D24:G24)</f>
        <v>0</v>
      </c>
      <c r="D24" s="61"/>
      <c r="E24" s="105"/>
      <c r="F24" s="106"/>
      <c r="G24" s="10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333" t="s">
        <v>327</v>
      </c>
      <c r="C25" s="107">
        <f t="shared" si="1"/>
        <v>0</v>
      </c>
      <c r="D25" s="61"/>
      <c r="E25" s="105"/>
      <c r="F25" s="106"/>
      <c r="G25" s="109"/>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333" t="s">
        <v>328</v>
      </c>
      <c r="C26" s="107">
        <f t="shared" si="1"/>
        <v>0</v>
      </c>
      <c r="D26" s="61"/>
      <c r="E26" s="105"/>
      <c r="F26" s="106"/>
      <c r="G26" s="109"/>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331" t="s">
        <v>225</v>
      </c>
      <c r="C27" s="107">
        <f t="shared" si="1"/>
        <v>0</v>
      </c>
      <c r="D27" s="61"/>
      <c r="E27" s="105"/>
      <c r="F27" s="106"/>
      <c r="G27" s="109"/>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331" t="s">
        <v>287</v>
      </c>
      <c r="C28" s="107">
        <f t="shared" si="1"/>
        <v>0</v>
      </c>
      <c r="D28" s="61"/>
      <c r="E28" s="105"/>
      <c r="F28" s="106"/>
      <c r="G28" s="109"/>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331" t="s">
        <v>322</v>
      </c>
      <c r="C29" s="107"/>
      <c r="D29" s="105"/>
      <c r="E29" s="105"/>
      <c r="F29" s="106"/>
      <c r="G29" s="109"/>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332" t="s">
        <v>322</v>
      </c>
      <c r="C30" s="117"/>
      <c r="D30" s="114"/>
      <c r="E30" s="114"/>
      <c r="F30" s="115"/>
      <c r="G30" s="116"/>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4.5" x14ac:dyDescent="0.7">
      <c r="A31" s="8"/>
      <c r="B31" s="276" t="s">
        <v>329</v>
      </c>
      <c r="C31" s="281">
        <f>SUM(C23:C30)</f>
        <v>0</v>
      </c>
      <c r="D31" s="282">
        <f>SUM(D23:D30)</f>
        <v>0</v>
      </c>
      <c r="E31" s="282">
        <f>SUM(E23:E30)</f>
        <v>0</v>
      </c>
      <c r="F31" s="283">
        <f>SUM(F23:F30)</f>
        <v>0</v>
      </c>
      <c r="G31" s="284">
        <f>SUM(G23:G30)</f>
        <v>0</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14.5" x14ac:dyDescent="0.65">
      <c r="A32" s="8"/>
      <c r="B32" s="277" t="s">
        <v>330</v>
      </c>
      <c r="C32" s="281">
        <f>SUM(C21,C31)</f>
        <v>0</v>
      </c>
      <c r="D32" s="282">
        <f>SUM(D21,D31)</f>
        <v>0</v>
      </c>
      <c r="E32" s="282">
        <f>SUM(E21,E31)</f>
        <v>0</v>
      </c>
      <c r="F32" s="282">
        <f>SUM(F21,F31)</f>
        <v>0</v>
      </c>
      <c r="G32" s="285">
        <f>SUM(G21,G31)</f>
        <v>0</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15" thickBot="1" x14ac:dyDescent="0.8">
      <c r="A33" s="8"/>
      <c r="B33" s="520" t="s">
        <v>331</v>
      </c>
      <c r="C33" s="203">
        <f>SUM(D33:G33)</f>
        <v>0</v>
      </c>
      <c r="D33" s="200"/>
      <c r="E33" s="200"/>
      <c r="F33" s="200"/>
      <c r="G33" s="201"/>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29.75" thickBot="1" x14ac:dyDescent="0.85">
      <c r="A34" s="8"/>
      <c r="B34" s="336" t="s">
        <v>332</v>
      </c>
      <c r="C34" s="286">
        <f>IF(C33&gt;0,C32/C33,0)</f>
        <v>0</v>
      </c>
      <c r="D34" s="287">
        <f t="shared" ref="D34:G34" si="2">IF(D33&gt;0,D32/D33,0)</f>
        <v>0</v>
      </c>
      <c r="E34" s="287">
        <f t="shared" si="2"/>
        <v>0</v>
      </c>
      <c r="F34" s="287">
        <f t="shared" si="2"/>
        <v>0</v>
      </c>
      <c r="G34" s="288">
        <f t="shared" si="2"/>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6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6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6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6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6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6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6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6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6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6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6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6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6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6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6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6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sheetData>
  <mergeCells count="8">
    <mergeCell ref="B22:G22"/>
    <mergeCell ref="B10:G10"/>
    <mergeCell ref="B11:G11"/>
    <mergeCell ref="H3:I3"/>
    <mergeCell ref="H4:I4"/>
    <mergeCell ref="B3:F3"/>
    <mergeCell ref="C4:F4"/>
    <mergeCell ref="C5:F5"/>
  </mergeCells>
  <hyperlinks>
    <hyperlink ref="B1" location="Contents!A1" display="Back to Contents" xr:uid="{9CD24E4C-D8E3-4D2C-9D26-B149DFD5186B}"/>
  </hyperlink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3ACD-3EAA-4374-BC5D-5AFA28AD2082}">
  <sheetPr>
    <tabColor theme="7" tint="0.79998168889431442"/>
  </sheetPr>
  <dimension ref="A1:Y48"/>
  <sheetViews>
    <sheetView zoomScale="90" zoomScaleNormal="90" workbookViewId="0">
      <selection activeCell="B1" sqref="B1"/>
    </sheetView>
  </sheetViews>
  <sheetFormatPr defaultRowHeight="14.75" x14ac:dyDescent="0.75"/>
  <cols>
    <col min="1" max="1" width="8.7265625" customWidth="1"/>
    <col min="2" max="2" width="45.31640625" bestFit="1" customWidth="1"/>
    <col min="3" max="9" width="10.7265625" customWidth="1"/>
  </cols>
  <sheetData>
    <row r="1" spans="1:25" x14ac:dyDescent="0.75">
      <c r="A1" s="8"/>
      <c r="B1" s="294" t="s">
        <v>57</v>
      </c>
      <c r="C1" s="8"/>
      <c r="D1" s="8"/>
      <c r="E1" s="8"/>
      <c r="F1" s="8"/>
      <c r="G1" s="8"/>
      <c r="H1" s="8"/>
      <c r="I1" s="8"/>
      <c r="J1" s="8"/>
      <c r="K1" s="8"/>
      <c r="L1" s="8"/>
      <c r="M1" s="8"/>
      <c r="N1" s="8"/>
      <c r="O1" s="8"/>
      <c r="P1" s="8"/>
      <c r="Q1" s="351"/>
      <c r="R1" s="351"/>
      <c r="S1" s="351"/>
      <c r="T1" s="351"/>
      <c r="U1" s="351"/>
      <c r="V1" s="351"/>
      <c r="W1" s="351"/>
      <c r="X1" s="351"/>
      <c r="Y1" s="351"/>
    </row>
    <row r="2" spans="1:25" x14ac:dyDescent="0.75">
      <c r="A2" s="8"/>
      <c r="B2" s="8"/>
      <c r="C2" s="8"/>
      <c r="D2" s="8"/>
      <c r="E2" s="8"/>
      <c r="F2" s="8"/>
      <c r="G2" s="8"/>
      <c r="H2" s="8"/>
      <c r="I2" s="8"/>
      <c r="J2" s="8"/>
      <c r="K2" s="8"/>
      <c r="L2" s="8"/>
      <c r="M2" s="8"/>
      <c r="N2" s="8"/>
      <c r="O2" s="8"/>
      <c r="P2" s="8"/>
      <c r="Q2" s="351"/>
      <c r="R2" s="351"/>
      <c r="S2" s="351"/>
      <c r="T2" s="351"/>
      <c r="U2" s="351"/>
      <c r="V2" s="351"/>
      <c r="W2" s="351"/>
      <c r="X2" s="351"/>
      <c r="Y2" s="351"/>
    </row>
    <row r="3" spans="1:25" ht="18" x14ac:dyDescent="0.75">
      <c r="A3" s="8"/>
      <c r="B3" s="840" t="s">
        <v>53</v>
      </c>
      <c r="C3" s="841"/>
      <c r="D3" s="841"/>
      <c r="E3" s="841"/>
      <c r="F3" s="842"/>
      <c r="G3" s="8"/>
      <c r="H3" s="857" t="s">
        <v>202</v>
      </c>
      <c r="I3" s="858"/>
      <c r="J3" s="8"/>
      <c r="K3" s="8"/>
      <c r="L3" s="8"/>
      <c r="M3" s="8"/>
      <c r="N3" s="8"/>
      <c r="O3" s="8"/>
      <c r="P3" s="8"/>
      <c r="Q3" s="351"/>
      <c r="R3" s="351"/>
      <c r="S3" s="351"/>
      <c r="T3" s="351"/>
      <c r="U3" s="351"/>
      <c r="V3" s="351"/>
      <c r="W3" s="351"/>
      <c r="X3" s="351"/>
      <c r="Y3" s="351"/>
    </row>
    <row r="4" spans="1:25" x14ac:dyDescent="0.75">
      <c r="A4" s="8"/>
      <c r="B4" s="32" t="s">
        <v>1</v>
      </c>
      <c r="C4" s="759" t="s">
        <v>2</v>
      </c>
      <c r="D4" s="893"/>
      <c r="E4" s="893"/>
      <c r="F4" s="760"/>
      <c r="G4" s="8"/>
      <c r="H4" s="824" t="s">
        <v>204</v>
      </c>
      <c r="I4" s="825"/>
      <c r="J4" s="8"/>
      <c r="K4" s="8"/>
      <c r="L4" s="8"/>
      <c r="M4" s="8"/>
      <c r="N4" s="8"/>
      <c r="O4" s="8"/>
      <c r="P4" s="8"/>
      <c r="Q4" s="351"/>
      <c r="R4" s="351"/>
      <c r="S4" s="351"/>
      <c r="T4" s="351"/>
      <c r="U4" s="351"/>
      <c r="V4" s="351"/>
      <c r="W4" s="351"/>
      <c r="X4" s="351"/>
      <c r="Y4" s="351"/>
    </row>
    <row r="5" spans="1:25" x14ac:dyDescent="0.75">
      <c r="A5" s="8"/>
      <c r="B5" s="15" t="s">
        <v>3</v>
      </c>
      <c r="C5" s="736"/>
      <c r="D5" s="793"/>
      <c r="E5" s="793"/>
      <c r="F5" s="737"/>
      <c r="G5" s="8"/>
      <c r="H5" s="8"/>
      <c r="I5" s="8"/>
      <c r="J5" s="8"/>
      <c r="K5" s="8"/>
      <c r="L5" s="8"/>
      <c r="M5" s="8"/>
      <c r="N5" s="8"/>
      <c r="O5" s="8"/>
      <c r="P5" s="8"/>
      <c r="Q5" s="351"/>
      <c r="R5" s="351"/>
      <c r="S5" s="351"/>
      <c r="T5" s="351"/>
      <c r="U5" s="351"/>
      <c r="V5" s="351"/>
      <c r="W5" s="351"/>
      <c r="X5" s="351"/>
      <c r="Y5" s="351"/>
    </row>
    <row r="6" spans="1:25" x14ac:dyDescent="0.75">
      <c r="A6" s="8"/>
      <c r="B6" s="31"/>
      <c r="C6" s="31"/>
      <c r="D6" s="31"/>
      <c r="E6" s="31"/>
      <c r="F6" s="31"/>
      <c r="G6" s="8"/>
      <c r="H6" s="8"/>
      <c r="I6" s="8"/>
      <c r="J6" s="8"/>
      <c r="K6" s="8"/>
      <c r="L6" s="8"/>
      <c r="M6" s="8"/>
      <c r="N6" s="8"/>
      <c r="O6" s="8"/>
      <c r="P6" s="8"/>
      <c r="Q6" s="351"/>
      <c r="R6" s="351"/>
      <c r="S6" s="351"/>
      <c r="T6" s="351"/>
      <c r="U6" s="351"/>
      <c r="V6" s="351"/>
      <c r="W6" s="351"/>
      <c r="X6" s="351"/>
      <c r="Y6" s="351"/>
    </row>
    <row r="7" spans="1:25" x14ac:dyDescent="0.75">
      <c r="A7" s="8"/>
      <c r="B7" s="204" t="s">
        <v>310</v>
      </c>
      <c r="C7" s="31"/>
      <c r="D7" s="31"/>
      <c r="E7" s="31"/>
      <c r="F7" s="8"/>
      <c r="H7" s="8"/>
      <c r="I7" s="8"/>
      <c r="J7" s="8"/>
      <c r="K7" s="8"/>
      <c r="L7" s="8"/>
      <c r="M7" s="8"/>
      <c r="N7" s="8"/>
      <c r="O7" s="8"/>
      <c r="P7" s="8"/>
      <c r="Q7" s="351"/>
      <c r="R7" s="351"/>
      <c r="S7" s="351"/>
      <c r="T7" s="351"/>
      <c r="U7" s="351"/>
      <c r="V7" s="351"/>
      <c r="W7" s="351"/>
      <c r="X7" s="351"/>
      <c r="Y7" s="351"/>
    </row>
    <row r="8" spans="1:25" x14ac:dyDescent="0.75">
      <c r="A8" s="8"/>
      <c r="B8" s="31"/>
      <c r="C8" s="31"/>
      <c r="D8" s="31"/>
      <c r="E8" s="31"/>
      <c r="F8" s="8"/>
      <c r="G8" s="204"/>
      <c r="H8" s="8"/>
      <c r="I8" s="8"/>
      <c r="J8" s="8"/>
      <c r="K8" s="8"/>
      <c r="L8" s="8"/>
      <c r="M8" s="8"/>
      <c r="N8" s="8"/>
      <c r="O8" s="8"/>
      <c r="P8" s="8"/>
      <c r="Q8" s="351"/>
      <c r="R8" s="351"/>
      <c r="S8" s="351"/>
      <c r="T8" s="351"/>
      <c r="U8" s="351"/>
      <c r="V8" s="351"/>
      <c r="W8" s="351"/>
      <c r="X8" s="351"/>
      <c r="Y8" s="351"/>
    </row>
    <row r="9" spans="1:25" x14ac:dyDescent="0.75">
      <c r="A9" s="8"/>
      <c r="B9" s="119"/>
      <c r="C9" s="337" t="s">
        <v>311</v>
      </c>
      <c r="D9" s="337" t="s">
        <v>312</v>
      </c>
      <c r="E9" s="337" t="s">
        <v>313</v>
      </c>
      <c r="F9" s="338" t="s">
        <v>314</v>
      </c>
      <c r="G9" s="337" t="s">
        <v>315</v>
      </c>
      <c r="H9" s="8"/>
      <c r="I9" s="8"/>
      <c r="J9" s="8"/>
      <c r="K9" s="8"/>
      <c r="L9" s="8"/>
      <c r="M9" s="8"/>
      <c r="N9" s="8"/>
      <c r="O9" s="8"/>
      <c r="P9" s="8"/>
      <c r="Q9" s="351"/>
      <c r="R9" s="351"/>
      <c r="S9" s="351"/>
      <c r="T9" s="351"/>
      <c r="U9" s="351"/>
      <c r="V9" s="351"/>
      <c r="W9" s="351"/>
      <c r="X9" s="351"/>
      <c r="Y9" s="351"/>
    </row>
    <row r="10" spans="1:25" x14ac:dyDescent="0.75">
      <c r="A10" s="8"/>
      <c r="B10" s="895" t="s">
        <v>335</v>
      </c>
      <c r="C10" s="896"/>
      <c r="D10" s="896"/>
      <c r="E10" s="896"/>
      <c r="F10" s="896"/>
      <c r="G10" s="897"/>
      <c r="H10" s="8"/>
      <c r="I10" s="8"/>
      <c r="J10" s="8"/>
      <c r="K10" s="8"/>
      <c r="L10" s="8"/>
      <c r="M10" s="8"/>
      <c r="N10" s="8"/>
      <c r="O10" s="8"/>
      <c r="P10" s="8"/>
      <c r="Q10" s="351"/>
      <c r="R10" s="351"/>
      <c r="S10" s="351"/>
      <c r="T10" s="351"/>
      <c r="U10" s="351"/>
      <c r="V10" s="351"/>
      <c r="W10" s="351"/>
      <c r="X10" s="351"/>
      <c r="Y10" s="351"/>
    </row>
    <row r="11" spans="1:25" x14ac:dyDescent="0.75">
      <c r="A11" s="8"/>
      <c r="B11" s="890" t="s">
        <v>336</v>
      </c>
      <c r="C11" s="891"/>
      <c r="D11" s="891"/>
      <c r="E11" s="891"/>
      <c r="F11" s="891"/>
      <c r="G11" s="892"/>
      <c r="H11" s="8"/>
      <c r="I11" s="8"/>
      <c r="J11" s="8"/>
      <c r="K11" s="8"/>
      <c r="L11" s="8"/>
      <c r="M11" s="8"/>
      <c r="N11" s="8"/>
      <c r="O11" s="8"/>
      <c r="P11" s="8"/>
      <c r="Q11" s="351"/>
      <c r="R11" s="351"/>
      <c r="S11" s="351"/>
      <c r="T11" s="351"/>
      <c r="U11" s="351"/>
      <c r="V11" s="351"/>
      <c r="W11" s="351"/>
      <c r="X11" s="351"/>
      <c r="Y11" s="351"/>
    </row>
    <row r="12" spans="1:25" x14ac:dyDescent="0.75">
      <c r="A12" s="8"/>
      <c r="B12" s="330" t="s">
        <v>337</v>
      </c>
      <c r="C12" s="103">
        <f>SUM(D12:G12)</f>
        <v>0</v>
      </c>
      <c r="D12" s="156"/>
      <c r="E12" s="111"/>
      <c r="F12" s="156"/>
      <c r="G12" s="157"/>
      <c r="H12" s="8"/>
      <c r="I12" s="8"/>
      <c r="J12" s="8"/>
      <c r="K12" s="8"/>
      <c r="L12" s="8"/>
      <c r="M12" s="8"/>
      <c r="N12" s="8"/>
      <c r="O12" s="8"/>
      <c r="P12" s="8"/>
      <c r="Q12" s="351"/>
      <c r="R12" s="351"/>
      <c r="S12" s="351"/>
      <c r="T12" s="351"/>
      <c r="U12" s="351"/>
      <c r="V12" s="351"/>
      <c r="W12" s="351"/>
      <c r="X12" s="351"/>
      <c r="Y12" s="351"/>
    </row>
    <row r="13" spans="1:25" x14ac:dyDescent="0.75">
      <c r="A13" s="8"/>
      <c r="B13" s="333" t="s">
        <v>338</v>
      </c>
      <c r="C13" s="107">
        <f t="shared" ref="C13:C14" si="0">SUM(D13:G13)</f>
        <v>0</v>
      </c>
      <c r="D13" s="106"/>
      <c r="E13" s="105"/>
      <c r="F13" s="106"/>
      <c r="G13" s="118"/>
      <c r="H13" s="8"/>
      <c r="I13" s="8"/>
      <c r="J13" s="8"/>
      <c r="K13" s="8"/>
      <c r="L13" s="8"/>
      <c r="M13" s="8"/>
      <c r="N13" s="8"/>
      <c r="O13" s="8"/>
      <c r="P13" s="8"/>
      <c r="Q13" s="351"/>
      <c r="R13" s="351"/>
      <c r="S13" s="351"/>
      <c r="T13" s="351"/>
      <c r="U13" s="351"/>
      <c r="V13" s="351"/>
      <c r="W13" s="351"/>
      <c r="X13" s="351"/>
      <c r="Y13" s="351"/>
    </row>
    <row r="14" spans="1:25" x14ac:dyDescent="0.75">
      <c r="A14" s="8"/>
      <c r="B14" s="333" t="s">
        <v>287</v>
      </c>
      <c r="C14" s="107">
        <f t="shared" si="0"/>
        <v>0</v>
      </c>
      <c r="D14" s="106"/>
      <c r="E14" s="105"/>
      <c r="F14" s="106"/>
      <c r="G14" s="118"/>
      <c r="H14" s="8"/>
      <c r="I14" s="8"/>
      <c r="J14" s="8"/>
      <c r="K14" s="8"/>
      <c r="L14" s="8"/>
      <c r="M14" s="8"/>
      <c r="N14" s="8"/>
      <c r="O14" s="8"/>
      <c r="P14" s="8"/>
      <c r="Q14" s="351"/>
      <c r="R14" s="351"/>
      <c r="S14" s="351"/>
      <c r="T14" s="351"/>
      <c r="U14" s="351"/>
      <c r="V14" s="351"/>
      <c r="W14" s="351"/>
      <c r="X14" s="351"/>
      <c r="Y14" s="351"/>
    </row>
    <row r="15" spans="1:25" ht="15.5" thickBot="1" x14ac:dyDescent="0.9">
      <c r="A15" s="8"/>
      <c r="B15" s="339" t="s">
        <v>322</v>
      </c>
      <c r="C15" s="117"/>
      <c r="D15" s="115"/>
      <c r="E15" s="114"/>
      <c r="F15" s="115"/>
      <c r="G15" s="131"/>
      <c r="H15" s="8"/>
      <c r="I15" s="8"/>
      <c r="J15" s="8"/>
      <c r="K15" s="8"/>
      <c r="L15" s="8"/>
      <c r="M15" s="8"/>
      <c r="N15" s="8"/>
      <c r="O15" s="8"/>
      <c r="P15" s="8"/>
      <c r="Q15" s="351"/>
      <c r="R15" s="351"/>
      <c r="S15" s="351"/>
      <c r="T15" s="351"/>
      <c r="U15" s="351"/>
      <c r="V15" s="351"/>
      <c r="W15" s="351"/>
      <c r="X15" s="351"/>
      <c r="Y15" s="351"/>
    </row>
    <row r="16" spans="1:25" x14ac:dyDescent="0.75">
      <c r="A16" s="8"/>
      <c r="B16" s="275" t="s">
        <v>323</v>
      </c>
      <c r="C16" s="230">
        <f>SUM(C12:C15)</f>
        <v>0</v>
      </c>
      <c r="D16" s="230">
        <f t="shared" ref="D16:G16" si="1">SUM(D12:D15)</f>
        <v>0</v>
      </c>
      <c r="E16" s="230">
        <f t="shared" si="1"/>
        <v>0</v>
      </c>
      <c r="F16" s="230">
        <f t="shared" si="1"/>
        <v>0</v>
      </c>
      <c r="G16" s="230">
        <f t="shared" si="1"/>
        <v>0</v>
      </c>
      <c r="H16" s="8"/>
      <c r="I16" s="8"/>
      <c r="J16" s="8"/>
      <c r="K16" s="8"/>
      <c r="L16" s="8"/>
      <c r="M16" s="8"/>
      <c r="N16" s="8"/>
      <c r="O16" s="8"/>
      <c r="P16" s="8"/>
      <c r="Q16" s="351"/>
      <c r="R16" s="351"/>
      <c r="S16" s="351"/>
      <c r="T16" s="351"/>
      <c r="U16" s="351"/>
      <c r="V16" s="351"/>
      <c r="W16" s="351"/>
      <c r="X16" s="351"/>
      <c r="Y16" s="351"/>
    </row>
    <row r="17" spans="1:25" x14ac:dyDescent="0.75">
      <c r="A17" s="8"/>
      <c r="B17" s="890" t="s">
        <v>339</v>
      </c>
      <c r="C17" s="891"/>
      <c r="D17" s="891"/>
      <c r="E17" s="891"/>
      <c r="F17" s="891"/>
      <c r="G17" s="892"/>
      <c r="H17" s="8"/>
      <c r="I17" s="8"/>
      <c r="J17" s="8"/>
      <c r="K17" s="8"/>
      <c r="L17" s="8"/>
      <c r="M17" s="8"/>
      <c r="N17" s="8"/>
      <c r="O17" s="8"/>
      <c r="P17" s="8"/>
      <c r="Q17" s="351"/>
      <c r="R17" s="351"/>
      <c r="S17" s="351"/>
      <c r="T17" s="351"/>
      <c r="U17" s="351"/>
      <c r="V17" s="351"/>
      <c r="W17" s="351"/>
      <c r="X17" s="351"/>
      <c r="Y17" s="351"/>
    </row>
    <row r="18" spans="1:25" x14ac:dyDescent="0.75">
      <c r="A18" s="8"/>
      <c r="B18" s="330" t="s">
        <v>340</v>
      </c>
      <c r="C18" s="103">
        <f>SUM(D18:G18)</f>
        <v>0</v>
      </c>
      <c r="D18" s="156"/>
      <c r="E18" s="111"/>
      <c r="F18" s="156"/>
      <c r="G18" s="112"/>
      <c r="H18" s="8"/>
      <c r="I18" s="8"/>
      <c r="J18" s="8"/>
      <c r="K18" s="8"/>
      <c r="L18" s="8"/>
      <c r="M18" s="8"/>
      <c r="N18" s="8"/>
      <c r="O18" s="8"/>
      <c r="P18" s="8"/>
      <c r="Q18" s="351"/>
      <c r="R18" s="351"/>
      <c r="S18" s="351"/>
      <c r="T18" s="351"/>
      <c r="U18" s="351"/>
      <c r="V18" s="351"/>
      <c r="W18" s="351"/>
      <c r="X18" s="351"/>
      <c r="Y18" s="351"/>
    </row>
    <row r="19" spans="1:25" x14ac:dyDescent="0.75">
      <c r="A19" s="8"/>
      <c r="B19" s="333" t="s">
        <v>341</v>
      </c>
      <c r="C19" s="107">
        <f t="shared" ref="C19:C20" si="2">SUM(D19:G19)</f>
        <v>0</v>
      </c>
      <c r="D19" s="106"/>
      <c r="E19" s="105"/>
      <c r="F19" s="106"/>
      <c r="G19" s="109"/>
      <c r="H19" s="8"/>
      <c r="I19" s="8"/>
      <c r="J19" s="8"/>
      <c r="K19" s="8"/>
      <c r="L19" s="8"/>
      <c r="M19" s="8"/>
      <c r="N19" s="8"/>
      <c r="O19" s="8"/>
      <c r="P19" s="8"/>
      <c r="Q19" s="351"/>
      <c r="R19" s="351"/>
      <c r="S19" s="351"/>
      <c r="T19" s="351"/>
      <c r="U19" s="351"/>
      <c r="V19" s="351"/>
      <c r="W19" s="351"/>
      <c r="X19" s="351"/>
      <c r="Y19" s="351"/>
    </row>
    <row r="20" spans="1:25" x14ac:dyDescent="0.75">
      <c r="A20" s="8"/>
      <c r="B20" s="331" t="s">
        <v>287</v>
      </c>
      <c r="C20" s="107">
        <f t="shared" si="2"/>
        <v>0</v>
      </c>
      <c r="D20" s="106"/>
      <c r="E20" s="105"/>
      <c r="F20" s="106"/>
      <c r="G20" s="109"/>
      <c r="H20" s="8"/>
      <c r="I20" s="8"/>
      <c r="J20" s="8"/>
      <c r="K20" s="8"/>
      <c r="L20" s="8"/>
      <c r="M20" s="8"/>
      <c r="N20" s="8"/>
      <c r="O20" s="8"/>
      <c r="P20" s="8"/>
      <c r="Q20" s="351"/>
      <c r="R20" s="351"/>
      <c r="S20" s="351"/>
      <c r="T20" s="351"/>
      <c r="U20" s="351"/>
      <c r="V20" s="351"/>
      <c r="W20" s="351"/>
      <c r="X20" s="351"/>
      <c r="Y20" s="351"/>
    </row>
    <row r="21" spans="1:25" ht="15.5" thickBot="1" x14ac:dyDescent="0.9">
      <c r="A21" s="8"/>
      <c r="B21" s="339" t="s">
        <v>322</v>
      </c>
      <c r="C21" s="117"/>
      <c r="D21" s="115"/>
      <c r="E21" s="114"/>
      <c r="F21" s="115"/>
      <c r="G21" s="116"/>
      <c r="H21" s="8"/>
      <c r="I21" s="8"/>
      <c r="J21" s="8"/>
      <c r="K21" s="8"/>
      <c r="L21" s="8"/>
      <c r="M21" s="8"/>
      <c r="N21" s="8"/>
      <c r="O21" s="8"/>
      <c r="P21" s="8"/>
      <c r="Q21" s="351"/>
      <c r="R21" s="351"/>
      <c r="S21" s="351"/>
      <c r="T21" s="351"/>
      <c r="U21" s="351"/>
      <c r="V21" s="351"/>
      <c r="W21" s="351"/>
      <c r="X21" s="351"/>
      <c r="Y21" s="351"/>
    </row>
    <row r="22" spans="1:25" x14ac:dyDescent="0.75">
      <c r="A22" s="8"/>
      <c r="B22" s="275" t="s">
        <v>329</v>
      </c>
      <c r="C22" s="230">
        <f>SUM(C18:C21)</f>
        <v>0</v>
      </c>
      <c r="D22" s="230">
        <f t="shared" ref="D22:G22" si="3">SUM(D18:D21)</f>
        <v>0</v>
      </c>
      <c r="E22" s="230">
        <f t="shared" si="3"/>
        <v>0</v>
      </c>
      <c r="F22" s="230">
        <f t="shared" si="3"/>
        <v>0</v>
      </c>
      <c r="G22" s="230">
        <f t="shared" si="3"/>
        <v>0</v>
      </c>
      <c r="H22" s="8"/>
      <c r="I22" s="8"/>
      <c r="J22" s="8"/>
      <c r="K22" s="8"/>
      <c r="L22" s="8"/>
      <c r="M22" s="8"/>
      <c r="N22" s="8"/>
      <c r="O22" s="8"/>
      <c r="P22" s="8"/>
      <c r="Q22" s="351"/>
      <c r="R22" s="351"/>
      <c r="S22" s="351"/>
      <c r="T22" s="351"/>
      <c r="U22" s="351"/>
      <c r="V22" s="351"/>
      <c r="W22" s="351"/>
      <c r="X22" s="351"/>
      <c r="Y22" s="351"/>
    </row>
    <row r="23" spans="1:25" x14ac:dyDescent="0.75">
      <c r="A23" s="8"/>
      <c r="B23" s="890" t="s">
        <v>342</v>
      </c>
      <c r="C23" s="891"/>
      <c r="D23" s="891"/>
      <c r="E23" s="891"/>
      <c r="F23" s="891"/>
      <c r="G23" s="892"/>
      <c r="H23" s="8"/>
      <c r="I23" s="8"/>
      <c r="J23" s="8"/>
      <c r="K23" s="8"/>
      <c r="L23" s="8"/>
      <c r="M23" s="8"/>
      <c r="N23" s="8"/>
      <c r="O23" s="8"/>
      <c r="P23" s="8"/>
      <c r="Q23" s="351"/>
      <c r="R23" s="351"/>
      <c r="S23" s="351"/>
      <c r="T23" s="351"/>
      <c r="U23" s="351"/>
      <c r="V23" s="351"/>
      <c r="W23" s="351"/>
      <c r="X23" s="351"/>
      <c r="Y23" s="351"/>
    </row>
    <row r="24" spans="1:25" x14ac:dyDescent="0.75">
      <c r="A24" s="8"/>
      <c r="B24" s="330" t="s">
        <v>343</v>
      </c>
      <c r="C24" s="62">
        <f>SUM(D24:G24)</f>
        <v>0</v>
      </c>
      <c r="D24" s="111"/>
      <c r="E24" s="111"/>
      <c r="F24" s="111"/>
      <c r="G24" s="112"/>
      <c r="H24" s="8"/>
      <c r="I24" s="8"/>
      <c r="J24" s="8"/>
      <c r="K24" s="8"/>
      <c r="L24" s="8"/>
      <c r="M24" s="8"/>
      <c r="N24" s="8"/>
      <c r="O24" s="8"/>
      <c r="P24" s="8"/>
      <c r="Q24" s="351"/>
      <c r="R24" s="351"/>
      <c r="S24" s="351"/>
      <c r="T24" s="351"/>
      <c r="U24" s="351"/>
      <c r="V24" s="351"/>
      <c r="W24" s="351"/>
      <c r="X24" s="351"/>
      <c r="Y24" s="351"/>
    </row>
    <row r="25" spans="1:25" x14ac:dyDescent="0.75">
      <c r="A25" s="8"/>
      <c r="B25" s="331" t="s">
        <v>344</v>
      </c>
      <c r="C25" s="107">
        <f t="shared" ref="C25:C26" si="4">SUM(D25:G25)</f>
        <v>0</v>
      </c>
      <c r="D25" s="105"/>
      <c r="E25" s="105"/>
      <c r="F25" s="106"/>
      <c r="G25" s="109"/>
      <c r="H25" s="8"/>
      <c r="I25" s="8"/>
      <c r="J25" s="8"/>
      <c r="K25" s="8"/>
      <c r="L25" s="8"/>
      <c r="M25" s="8"/>
      <c r="N25" s="8"/>
      <c r="O25" s="8"/>
      <c r="P25" s="8"/>
      <c r="Q25" s="351"/>
      <c r="R25" s="351"/>
      <c r="S25" s="351"/>
      <c r="T25" s="351"/>
      <c r="U25" s="351"/>
      <c r="V25" s="351"/>
      <c r="W25" s="351"/>
      <c r="X25" s="351"/>
      <c r="Y25" s="351"/>
    </row>
    <row r="26" spans="1:25" x14ac:dyDescent="0.75">
      <c r="A26" s="8"/>
      <c r="B26" s="331" t="s">
        <v>287</v>
      </c>
      <c r="C26" s="107">
        <f t="shared" si="4"/>
        <v>0</v>
      </c>
      <c r="D26" s="105"/>
      <c r="E26" s="105"/>
      <c r="F26" s="106"/>
      <c r="G26" s="109"/>
      <c r="H26" s="8"/>
      <c r="I26" s="8"/>
      <c r="J26" s="8"/>
      <c r="K26" s="8"/>
      <c r="L26" s="8"/>
      <c r="M26" s="8"/>
      <c r="N26" s="8"/>
      <c r="O26" s="8"/>
      <c r="P26" s="8"/>
      <c r="Q26" s="351"/>
      <c r="R26" s="351"/>
      <c r="S26" s="351"/>
      <c r="T26" s="351"/>
      <c r="U26" s="351"/>
      <c r="V26" s="351"/>
      <c r="W26" s="351"/>
      <c r="X26" s="351"/>
      <c r="Y26" s="351"/>
    </row>
    <row r="27" spans="1:25" x14ac:dyDescent="0.75">
      <c r="A27" s="8"/>
      <c r="B27" s="331" t="s">
        <v>322</v>
      </c>
      <c r="C27" s="107"/>
      <c r="D27" s="105"/>
      <c r="E27" s="105"/>
      <c r="F27" s="106"/>
      <c r="G27" s="109"/>
      <c r="H27" s="8"/>
      <c r="I27" s="8"/>
      <c r="J27" s="8"/>
      <c r="K27" s="8"/>
      <c r="L27" s="8"/>
      <c r="M27" s="8"/>
      <c r="N27" s="8"/>
      <c r="O27" s="8"/>
      <c r="P27" s="8"/>
      <c r="Q27" s="351"/>
      <c r="R27" s="351"/>
      <c r="S27" s="351"/>
      <c r="T27" s="351"/>
      <c r="U27" s="351"/>
      <c r="V27" s="351"/>
      <c r="W27" s="351"/>
      <c r="X27" s="351"/>
      <c r="Y27" s="351"/>
    </row>
    <row r="28" spans="1:25" x14ac:dyDescent="0.75">
      <c r="A28" s="8"/>
      <c r="B28" s="332" t="s">
        <v>322</v>
      </c>
      <c r="C28" s="117"/>
      <c r="D28" s="114"/>
      <c r="E28" s="114"/>
      <c r="F28" s="115"/>
      <c r="G28" s="116"/>
      <c r="H28" s="8"/>
      <c r="I28" s="8"/>
      <c r="J28" s="8"/>
      <c r="K28" s="8"/>
      <c r="L28" s="8"/>
      <c r="M28" s="8"/>
      <c r="N28" s="8"/>
      <c r="O28" s="8"/>
      <c r="P28" s="8"/>
      <c r="Q28" s="351"/>
      <c r="R28" s="351"/>
      <c r="S28" s="351"/>
      <c r="T28" s="351"/>
      <c r="U28" s="351"/>
      <c r="V28" s="351"/>
      <c r="W28" s="351"/>
      <c r="X28" s="351"/>
      <c r="Y28" s="351"/>
    </row>
    <row r="29" spans="1:25" x14ac:dyDescent="0.75">
      <c r="A29" s="8"/>
      <c r="B29" s="334" t="s">
        <v>345</v>
      </c>
      <c r="C29" s="281">
        <f>SUM(C24:C28)</f>
        <v>0</v>
      </c>
      <c r="D29" s="281">
        <f t="shared" ref="D29:G29" si="5">SUM(D24:D28)</f>
        <v>0</v>
      </c>
      <c r="E29" s="281">
        <f t="shared" si="5"/>
        <v>0</v>
      </c>
      <c r="F29" s="281">
        <f t="shared" si="5"/>
        <v>0</v>
      </c>
      <c r="G29" s="281">
        <f t="shared" si="5"/>
        <v>0</v>
      </c>
      <c r="H29" s="8"/>
      <c r="I29" s="8"/>
      <c r="J29" s="8"/>
      <c r="K29" s="8"/>
      <c r="L29" s="8"/>
      <c r="M29" s="8"/>
      <c r="N29" s="8"/>
      <c r="O29" s="8"/>
      <c r="P29" s="8"/>
      <c r="Q29" s="351"/>
      <c r="R29" s="351"/>
      <c r="S29" s="351"/>
      <c r="T29" s="351"/>
      <c r="U29" s="351"/>
      <c r="V29" s="351"/>
      <c r="W29" s="351"/>
      <c r="X29" s="351"/>
      <c r="Y29" s="351"/>
    </row>
    <row r="30" spans="1:25" x14ac:dyDescent="0.75">
      <c r="A30" s="8"/>
      <c r="B30" s="521" t="s">
        <v>346</v>
      </c>
      <c r="C30" s="199">
        <f>SUM(D30:G30)</f>
        <v>0</v>
      </c>
      <c r="D30" s="200"/>
      <c r="E30" s="200"/>
      <c r="F30" s="200"/>
      <c r="G30" s="201"/>
      <c r="H30" s="8"/>
      <c r="I30" s="8"/>
      <c r="J30" s="8"/>
      <c r="K30" s="8"/>
      <c r="L30" s="8"/>
      <c r="M30" s="8"/>
      <c r="N30" s="8"/>
      <c r="O30" s="8"/>
      <c r="P30" s="8"/>
      <c r="Q30" s="351"/>
      <c r="R30" s="351"/>
      <c r="S30" s="351"/>
      <c r="T30" s="351"/>
      <c r="U30" s="351"/>
      <c r="V30" s="351"/>
      <c r="W30" s="351"/>
      <c r="X30" s="351"/>
      <c r="Y30" s="351"/>
    </row>
    <row r="31" spans="1:25" x14ac:dyDescent="0.75">
      <c r="A31" s="8"/>
      <c r="B31" s="334" t="s">
        <v>347</v>
      </c>
      <c r="C31" s="303">
        <f>SUM(C29+C22+C16)</f>
        <v>0</v>
      </c>
      <c r="D31" s="303">
        <f t="shared" ref="D31:G31" si="6">SUM(D29+D22+D16)</f>
        <v>0</v>
      </c>
      <c r="E31" s="303">
        <f t="shared" si="6"/>
        <v>0</v>
      </c>
      <c r="F31" s="303">
        <f t="shared" si="6"/>
        <v>0</v>
      </c>
      <c r="G31" s="303">
        <f t="shared" si="6"/>
        <v>0</v>
      </c>
      <c r="H31" s="8"/>
      <c r="I31" s="8"/>
      <c r="J31" s="8"/>
      <c r="K31" s="8"/>
      <c r="L31" s="8"/>
      <c r="M31" s="8"/>
      <c r="N31" s="8"/>
      <c r="O31" s="8"/>
      <c r="P31" s="8"/>
      <c r="Q31" s="351"/>
      <c r="R31" s="351"/>
      <c r="S31" s="351"/>
      <c r="T31" s="351"/>
      <c r="U31" s="351"/>
      <c r="V31" s="351"/>
      <c r="W31" s="351"/>
      <c r="X31" s="351"/>
      <c r="Y31" s="351"/>
    </row>
    <row r="32" spans="1:25" x14ac:dyDescent="0.75">
      <c r="A32" s="8"/>
      <c r="B32" s="340" t="s">
        <v>348</v>
      </c>
      <c r="C32" s="299">
        <f>IF(C30&gt;0, C31/C30, 0)</f>
        <v>0</v>
      </c>
      <c r="D32" s="299">
        <f t="shared" ref="D32:G32" si="7">IF(D30&gt;0, D31/D30, 0)</f>
        <v>0</v>
      </c>
      <c r="E32" s="299">
        <f t="shared" si="7"/>
        <v>0</v>
      </c>
      <c r="F32" s="299">
        <f t="shared" si="7"/>
        <v>0</v>
      </c>
      <c r="G32" s="299">
        <f t="shared" si="7"/>
        <v>0</v>
      </c>
      <c r="H32" s="8"/>
      <c r="I32" s="8"/>
      <c r="J32" s="8"/>
      <c r="K32" s="8"/>
      <c r="L32" s="8"/>
      <c r="M32" s="8"/>
      <c r="N32" s="8"/>
      <c r="O32" s="8"/>
      <c r="P32" s="8"/>
      <c r="Q32" s="351"/>
      <c r="R32" s="351"/>
      <c r="S32" s="351"/>
      <c r="T32" s="351"/>
      <c r="U32" s="351"/>
      <c r="V32" s="351"/>
      <c r="W32" s="351"/>
      <c r="X32" s="351"/>
      <c r="Y32" s="351"/>
    </row>
    <row r="33" spans="1:25" x14ac:dyDescent="0.75">
      <c r="A33" s="351"/>
      <c r="B33" s="352"/>
      <c r="C33" s="351"/>
      <c r="D33" s="351"/>
      <c r="E33" s="351"/>
      <c r="F33" s="351"/>
      <c r="G33" s="351"/>
      <c r="H33" s="351"/>
      <c r="I33" s="351"/>
      <c r="J33" s="351"/>
      <c r="K33" s="351"/>
      <c r="L33" s="351"/>
      <c r="M33" s="351"/>
      <c r="N33" s="351"/>
      <c r="O33" s="351"/>
      <c r="P33" s="351"/>
      <c r="Q33" s="351"/>
      <c r="R33" s="351"/>
      <c r="S33" s="351"/>
      <c r="T33" s="351"/>
      <c r="U33" s="351"/>
      <c r="V33" s="351"/>
      <c r="W33" s="351"/>
      <c r="X33" s="351"/>
      <c r="Y33" s="351"/>
    </row>
    <row r="34" spans="1:25" ht="43.75" x14ac:dyDescent="0.75">
      <c r="B34" s="297" t="s">
        <v>349</v>
      </c>
      <c r="C34" s="298"/>
      <c r="D34" s="299"/>
      <c r="E34" s="299"/>
      <c r="F34" s="299"/>
      <c r="G34" s="299"/>
      <c r="H34" s="351"/>
      <c r="I34" s="351"/>
      <c r="J34" s="351"/>
      <c r="K34" s="351"/>
      <c r="L34" s="351"/>
      <c r="M34" s="351"/>
      <c r="N34" s="351"/>
      <c r="O34" s="351"/>
      <c r="P34" s="351"/>
      <c r="Q34" s="351"/>
      <c r="R34" s="351"/>
      <c r="S34" s="351"/>
      <c r="T34" s="351"/>
      <c r="U34" s="351"/>
      <c r="V34" s="351"/>
      <c r="W34" s="351"/>
      <c r="X34" s="351"/>
      <c r="Y34" s="351"/>
    </row>
    <row r="35" spans="1:25" x14ac:dyDescent="0.75">
      <c r="A35" s="351"/>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row>
    <row r="36" spans="1:25" x14ac:dyDescent="0.75">
      <c r="A36" s="351"/>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row>
    <row r="37" spans="1:25" x14ac:dyDescent="0.75">
      <c r="A37" s="351"/>
      <c r="B37" s="351"/>
      <c r="C37" s="351"/>
      <c r="D37" s="351"/>
      <c r="E37" s="351"/>
      <c r="F37" s="351"/>
      <c r="G37" s="351"/>
      <c r="H37" s="351"/>
      <c r="I37" s="351"/>
      <c r="J37" s="351"/>
      <c r="K37" s="351"/>
      <c r="L37" s="351"/>
      <c r="M37" s="351"/>
      <c r="N37" s="351"/>
      <c r="O37" s="351"/>
      <c r="P37" s="351"/>
      <c r="Q37" s="351"/>
      <c r="R37" s="351"/>
      <c r="S37" s="351"/>
      <c r="T37" s="351"/>
      <c r="U37" s="351"/>
      <c r="V37" s="351"/>
      <c r="W37" s="351"/>
      <c r="X37" s="351"/>
      <c r="Y37" s="351"/>
    </row>
    <row r="38" spans="1:25" x14ac:dyDescent="0.75">
      <c r="A38" s="351"/>
      <c r="B38" s="351"/>
      <c r="C38" s="351"/>
      <c r="D38" s="351"/>
      <c r="E38" s="351"/>
      <c r="F38" s="351"/>
      <c r="G38" s="351"/>
      <c r="H38" s="351"/>
      <c r="I38" s="351"/>
      <c r="J38" s="351"/>
      <c r="K38" s="351"/>
      <c r="L38" s="351"/>
      <c r="M38" s="351"/>
      <c r="N38" s="351"/>
      <c r="O38" s="351"/>
      <c r="P38" s="351"/>
      <c r="Q38" s="351"/>
      <c r="R38" s="351"/>
      <c r="S38" s="351"/>
      <c r="T38" s="351"/>
      <c r="U38" s="351"/>
      <c r="V38" s="351"/>
      <c r="W38" s="351"/>
      <c r="X38" s="351"/>
      <c r="Y38" s="351"/>
    </row>
    <row r="39" spans="1:25" x14ac:dyDescent="0.75">
      <c r="A39" s="351"/>
      <c r="B39" s="351"/>
      <c r="C39" s="351"/>
      <c r="D39" s="351"/>
      <c r="E39" s="351"/>
      <c r="F39" s="351"/>
      <c r="G39" s="351"/>
      <c r="H39" s="351"/>
      <c r="I39" s="351"/>
      <c r="J39" s="351"/>
      <c r="K39" s="351"/>
      <c r="L39" s="351"/>
      <c r="M39" s="351"/>
      <c r="N39" s="351"/>
      <c r="O39" s="351"/>
      <c r="P39" s="351"/>
      <c r="Q39" s="351"/>
      <c r="R39" s="351"/>
      <c r="S39" s="351"/>
      <c r="T39" s="351"/>
      <c r="U39" s="351"/>
      <c r="V39" s="351"/>
      <c r="W39" s="351"/>
      <c r="X39" s="351"/>
      <c r="Y39" s="351"/>
    </row>
    <row r="40" spans="1:25" x14ac:dyDescent="0.75">
      <c r="A40" s="351"/>
      <c r="B40" s="351"/>
      <c r="C40" s="351"/>
      <c r="D40" s="351"/>
      <c r="E40" s="351"/>
      <c r="F40" s="351"/>
      <c r="G40" s="351"/>
      <c r="H40" s="351"/>
      <c r="I40" s="351"/>
      <c r="J40" s="351"/>
      <c r="K40" s="351"/>
      <c r="L40" s="351"/>
      <c r="M40" s="351"/>
      <c r="N40" s="351"/>
      <c r="O40" s="351"/>
      <c r="P40" s="351"/>
      <c r="Q40" s="351"/>
      <c r="R40" s="351"/>
      <c r="S40" s="351"/>
      <c r="T40" s="351"/>
      <c r="U40" s="351"/>
      <c r="V40" s="351"/>
      <c r="W40" s="351"/>
      <c r="X40" s="351"/>
      <c r="Y40" s="351"/>
    </row>
    <row r="41" spans="1:25" x14ac:dyDescent="0.75">
      <c r="A41" s="351"/>
      <c r="B41" s="351"/>
      <c r="C41" s="351"/>
      <c r="D41" s="351"/>
      <c r="E41" s="351"/>
      <c r="F41" s="351"/>
      <c r="G41" s="351"/>
      <c r="H41" s="351"/>
      <c r="I41" s="351"/>
      <c r="J41" s="351"/>
      <c r="K41" s="351"/>
      <c r="L41" s="351"/>
      <c r="M41" s="351"/>
      <c r="N41" s="351"/>
      <c r="O41" s="351"/>
      <c r="P41" s="351"/>
      <c r="Q41" s="351"/>
      <c r="R41" s="351"/>
      <c r="S41" s="351"/>
      <c r="T41" s="351"/>
      <c r="U41" s="351"/>
      <c r="V41" s="351"/>
      <c r="W41" s="351"/>
      <c r="X41" s="351"/>
      <c r="Y41" s="351"/>
    </row>
    <row r="42" spans="1:25" x14ac:dyDescent="0.75">
      <c r="A42" s="351"/>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351"/>
    </row>
    <row r="43" spans="1:25" x14ac:dyDescent="0.75">
      <c r="A43" s="351"/>
      <c r="B43" s="351"/>
      <c r="C43" s="351"/>
      <c r="D43" s="351"/>
      <c r="E43" s="351"/>
      <c r="F43" s="351"/>
      <c r="G43" s="351"/>
      <c r="H43" s="351"/>
      <c r="I43" s="351"/>
      <c r="J43" s="351"/>
      <c r="K43" s="351"/>
      <c r="L43" s="351"/>
      <c r="M43" s="351"/>
      <c r="N43" s="351"/>
      <c r="O43" s="351"/>
      <c r="P43" s="351"/>
      <c r="Q43" s="351"/>
      <c r="R43" s="351"/>
      <c r="S43" s="351"/>
      <c r="T43" s="351"/>
      <c r="U43" s="351"/>
      <c r="V43" s="351"/>
      <c r="W43" s="351"/>
      <c r="X43" s="351"/>
      <c r="Y43" s="351"/>
    </row>
    <row r="44" spans="1:25" x14ac:dyDescent="0.75">
      <c r="A44" s="351"/>
      <c r="B44" s="351"/>
      <c r="C44" s="351"/>
      <c r="D44" s="351"/>
      <c r="E44" s="351"/>
      <c r="F44" s="351"/>
      <c r="G44" s="351"/>
      <c r="H44" s="351"/>
      <c r="I44" s="351"/>
      <c r="J44" s="351"/>
      <c r="K44" s="351"/>
      <c r="L44" s="351"/>
      <c r="M44" s="351"/>
      <c r="N44" s="351"/>
      <c r="O44" s="351"/>
      <c r="P44" s="351"/>
      <c r="Q44" s="351"/>
      <c r="R44" s="351"/>
      <c r="S44" s="351"/>
      <c r="T44" s="351"/>
      <c r="U44" s="351"/>
      <c r="V44" s="351"/>
      <c r="W44" s="351"/>
      <c r="X44" s="351"/>
      <c r="Y44" s="351"/>
    </row>
    <row r="45" spans="1:25" x14ac:dyDescent="0.75">
      <c r="A45" s="351"/>
      <c r="B45" s="351"/>
      <c r="C45" s="351"/>
      <c r="D45" s="351"/>
      <c r="E45" s="351"/>
      <c r="F45" s="351"/>
      <c r="G45" s="351"/>
      <c r="H45" s="351"/>
      <c r="I45" s="351"/>
      <c r="J45" s="351"/>
      <c r="K45" s="351"/>
      <c r="L45" s="351"/>
      <c r="M45" s="351"/>
      <c r="N45" s="351"/>
      <c r="O45" s="351"/>
      <c r="P45" s="351"/>
      <c r="Q45" s="351"/>
      <c r="R45" s="351"/>
      <c r="S45" s="351"/>
      <c r="T45" s="351"/>
      <c r="U45" s="351"/>
      <c r="V45" s="351"/>
      <c r="W45" s="351"/>
      <c r="X45" s="351"/>
      <c r="Y45" s="351"/>
    </row>
    <row r="46" spans="1:25" x14ac:dyDescent="0.75">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row>
    <row r="47" spans="1:25" x14ac:dyDescent="0.75">
      <c r="A47" s="351"/>
      <c r="B47" s="351"/>
      <c r="C47" s="351"/>
      <c r="D47" s="351"/>
      <c r="E47" s="351"/>
      <c r="F47" s="351"/>
      <c r="G47" s="351"/>
      <c r="H47" s="351"/>
      <c r="I47" s="351"/>
      <c r="J47" s="351"/>
      <c r="K47" s="351"/>
      <c r="L47" s="351"/>
      <c r="M47" s="351"/>
      <c r="N47" s="351"/>
      <c r="O47" s="351"/>
      <c r="P47" s="351"/>
      <c r="Q47" s="351"/>
      <c r="R47" s="351"/>
      <c r="S47" s="351"/>
      <c r="T47" s="351"/>
      <c r="U47" s="351"/>
      <c r="V47" s="351"/>
      <c r="W47" s="351"/>
      <c r="X47" s="351"/>
      <c r="Y47" s="351"/>
    </row>
    <row r="48" spans="1:25" x14ac:dyDescent="0.75">
      <c r="A48" s="351"/>
      <c r="B48" s="351"/>
      <c r="C48" s="351"/>
      <c r="D48" s="351"/>
      <c r="E48" s="351"/>
      <c r="F48" s="351"/>
      <c r="G48" s="351"/>
      <c r="H48" s="351"/>
      <c r="I48" s="351"/>
      <c r="J48" s="351"/>
      <c r="K48" s="351"/>
      <c r="L48" s="351"/>
      <c r="M48" s="351"/>
      <c r="N48" s="351"/>
      <c r="O48" s="351"/>
      <c r="P48" s="351"/>
      <c r="Q48" s="351"/>
      <c r="R48" s="351"/>
      <c r="S48" s="351"/>
      <c r="T48" s="351"/>
      <c r="U48" s="351"/>
      <c r="V48" s="351"/>
      <c r="W48" s="351"/>
      <c r="X48" s="351"/>
      <c r="Y48" s="351"/>
    </row>
  </sheetData>
  <mergeCells count="9">
    <mergeCell ref="B23:G23"/>
    <mergeCell ref="B3:F3"/>
    <mergeCell ref="C4:F4"/>
    <mergeCell ref="C5:F5"/>
    <mergeCell ref="H3:I3"/>
    <mergeCell ref="H4:I4"/>
    <mergeCell ref="B10:G10"/>
    <mergeCell ref="B11:G11"/>
    <mergeCell ref="B17:G17"/>
  </mergeCells>
  <hyperlinks>
    <hyperlink ref="B1" location="Contents!A1" display="Back to Contents" xr:uid="{522E2534-F0FE-4320-A871-D44DA050FBFD}"/>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04913-2F63-4F89-AD14-08C38A146605}">
  <sheetPr>
    <tabColor theme="7" tint="0.79998168889431442"/>
  </sheetPr>
  <dimension ref="A1:Y48"/>
  <sheetViews>
    <sheetView topLeftCell="A23" zoomScale="90" zoomScaleNormal="90" workbookViewId="0">
      <selection activeCell="C34" sqref="C34"/>
    </sheetView>
  </sheetViews>
  <sheetFormatPr defaultRowHeight="14.75" x14ac:dyDescent="0.75"/>
  <cols>
    <col min="1" max="1" width="8.7265625" customWidth="1"/>
    <col min="2" max="2" width="45.31640625" bestFit="1" customWidth="1"/>
    <col min="3" max="9" width="10.7265625" customWidth="1"/>
  </cols>
  <sheetData>
    <row r="1" spans="1:25" x14ac:dyDescent="0.75">
      <c r="A1" s="8"/>
      <c r="B1" s="294" t="s">
        <v>57</v>
      </c>
      <c r="C1" s="8"/>
      <c r="D1" s="8"/>
      <c r="E1" s="8"/>
      <c r="F1" s="8"/>
      <c r="G1" s="8"/>
      <c r="H1" s="8"/>
      <c r="I1" s="8"/>
      <c r="J1" s="8"/>
      <c r="K1" s="8"/>
      <c r="L1" s="8"/>
      <c r="M1" s="8"/>
      <c r="N1" s="8"/>
      <c r="O1" s="8"/>
      <c r="P1" s="8"/>
      <c r="Q1" s="351"/>
      <c r="R1" s="351"/>
      <c r="S1" s="351"/>
      <c r="T1" s="351"/>
      <c r="U1" s="351"/>
      <c r="V1" s="351"/>
      <c r="W1" s="351"/>
      <c r="X1" s="351"/>
      <c r="Y1" s="351"/>
    </row>
    <row r="2" spans="1:25" x14ac:dyDescent="0.75">
      <c r="A2" s="8"/>
      <c r="B2" s="8"/>
      <c r="C2" s="8"/>
      <c r="D2" s="8"/>
      <c r="E2" s="8"/>
      <c r="F2" s="8"/>
      <c r="G2" s="8"/>
      <c r="H2" s="8"/>
      <c r="I2" s="8"/>
      <c r="J2" s="8"/>
      <c r="K2" s="8"/>
      <c r="L2" s="8"/>
      <c r="M2" s="8"/>
      <c r="N2" s="8"/>
      <c r="O2" s="8"/>
      <c r="P2" s="8"/>
      <c r="Q2" s="351"/>
      <c r="R2" s="351"/>
      <c r="S2" s="351"/>
      <c r="T2" s="351"/>
      <c r="U2" s="351"/>
      <c r="V2" s="351"/>
      <c r="W2" s="351"/>
      <c r="X2" s="351"/>
      <c r="Y2" s="351"/>
    </row>
    <row r="3" spans="1:25" ht="18" x14ac:dyDescent="0.75">
      <c r="A3" s="8"/>
      <c r="B3" s="840" t="s">
        <v>350</v>
      </c>
      <c r="C3" s="841"/>
      <c r="D3" s="841"/>
      <c r="E3" s="841"/>
      <c r="F3" s="842"/>
      <c r="G3" s="8"/>
      <c r="H3" s="857" t="s">
        <v>202</v>
      </c>
      <c r="I3" s="858"/>
      <c r="J3" s="8"/>
      <c r="K3" s="8"/>
      <c r="L3" s="8"/>
      <c r="M3" s="8"/>
      <c r="N3" s="8"/>
      <c r="O3" s="8"/>
      <c r="P3" s="8"/>
      <c r="Q3" s="351"/>
      <c r="R3" s="351"/>
      <c r="S3" s="351"/>
      <c r="T3" s="351"/>
      <c r="U3" s="351"/>
      <c r="V3" s="351"/>
      <c r="W3" s="351"/>
      <c r="X3" s="351"/>
      <c r="Y3" s="351"/>
    </row>
    <row r="4" spans="1:25" x14ac:dyDescent="0.75">
      <c r="A4" s="8"/>
      <c r="B4" s="32" t="s">
        <v>1</v>
      </c>
      <c r="C4" s="759" t="s">
        <v>2</v>
      </c>
      <c r="D4" s="893"/>
      <c r="E4" s="893"/>
      <c r="F4" s="760"/>
      <c r="G4" s="8"/>
      <c r="H4" s="824" t="s">
        <v>204</v>
      </c>
      <c r="I4" s="825"/>
      <c r="J4" s="8"/>
      <c r="K4" s="8"/>
      <c r="L4" s="8"/>
      <c r="M4" s="8"/>
      <c r="N4" s="8"/>
      <c r="O4" s="8"/>
      <c r="P4" s="8"/>
      <c r="Q4" s="351"/>
      <c r="R4" s="351"/>
      <c r="S4" s="351"/>
      <c r="T4" s="351"/>
      <c r="U4" s="351"/>
      <c r="V4" s="351"/>
      <c r="W4" s="351"/>
      <c r="X4" s="351"/>
      <c r="Y4" s="351"/>
    </row>
    <row r="5" spans="1:25" x14ac:dyDescent="0.75">
      <c r="A5" s="8"/>
      <c r="B5" s="15" t="s">
        <v>3</v>
      </c>
      <c r="C5" s="736"/>
      <c r="D5" s="793"/>
      <c r="E5" s="793"/>
      <c r="F5" s="737"/>
      <c r="G5" s="8"/>
      <c r="H5" s="8"/>
      <c r="I5" s="8"/>
      <c r="J5" s="8"/>
      <c r="K5" s="8"/>
      <c r="L5" s="8"/>
      <c r="M5" s="8"/>
      <c r="N5" s="8"/>
      <c r="O5" s="8"/>
      <c r="P5" s="8"/>
      <c r="Q5" s="351"/>
      <c r="R5" s="351"/>
      <c r="S5" s="351"/>
      <c r="T5" s="351"/>
      <c r="U5" s="351"/>
      <c r="V5" s="351"/>
      <c r="W5" s="351"/>
      <c r="X5" s="351"/>
      <c r="Y5" s="351"/>
    </row>
    <row r="6" spans="1:25" x14ac:dyDescent="0.75">
      <c r="A6" s="8"/>
      <c r="B6" s="31"/>
      <c r="C6" s="31"/>
      <c r="D6" s="31"/>
      <c r="E6" s="31"/>
      <c r="F6" s="31"/>
      <c r="G6" s="8"/>
      <c r="H6" s="8"/>
      <c r="I6" s="8"/>
      <c r="J6" s="8"/>
      <c r="K6" s="8"/>
      <c r="L6" s="8"/>
      <c r="M6" s="8"/>
      <c r="N6" s="8"/>
      <c r="O6" s="8"/>
      <c r="P6" s="8"/>
      <c r="Q6" s="351"/>
      <c r="R6" s="351"/>
      <c r="S6" s="351"/>
      <c r="T6" s="351"/>
      <c r="U6" s="351"/>
      <c r="V6" s="351"/>
      <c r="W6" s="351"/>
      <c r="X6" s="351"/>
      <c r="Y6" s="351"/>
    </row>
    <row r="7" spans="1:25" x14ac:dyDescent="0.75">
      <c r="A7" s="8"/>
      <c r="B7" s="204" t="s">
        <v>310</v>
      </c>
      <c r="C7" s="31"/>
      <c r="D7" s="31"/>
      <c r="E7" s="31"/>
      <c r="F7" s="8"/>
      <c r="H7" s="8"/>
      <c r="I7" s="8"/>
      <c r="J7" s="8"/>
      <c r="K7" s="8"/>
      <c r="L7" s="8"/>
      <c r="M7" s="8"/>
      <c r="N7" s="8"/>
      <c r="O7" s="8"/>
      <c r="P7" s="8"/>
      <c r="Q7" s="351"/>
      <c r="R7" s="351"/>
      <c r="S7" s="351"/>
      <c r="T7" s="351"/>
      <c r="U7" s="351"/>
      <c r="V7" s="351"/>
      <c r="W7" s="351"/>
      <c r="X7" s="351"/>
      <c r="Y7" s="351"/>
    </row>
    <row r="8" spans="1:25" x14ac:dyDescent="0.75">
      <c r="A8" s="8"/>
      <c r="B8" s="31"/>
      <c r="C8" s="31"/>
      <c r="D8" s="31"/>
      <c r="E8" s="31"/>
      <c r="F8" s="8"/>
      <c r="G8" s="204"/>
      <c r="H8" s="8"/>
      <c r="I8" s="8"/>
      <c r="J8" s="8"/>
      <c r="K8" s="8"/>
      <c r="L8" s="8"/>
      <c r="M8" s="8"/>
      <c r="N8" s="8"/>
      <c r="O8" s="8"/>
      <c r="P8" s="8"/>
      <c r="Q8" s="351"/>
      <c r="R8" s="351"/>
      <c r="S8" s="351"/>
      <c r="T8" s="351"/>
      <c r="U8" s="351"/>
      <c r="V8" s="351"/>
      <c r="W8" s="351"/>
      <c r="X8" s="351"/>
      <c r="Y8" s="351"/>
    </row>
    <row r="9" spans="1:25" x14ac:dyDescent="0.75">
      <c r="A9" s="8"/>
      <c r="B9" s="119"/>
      <c r="C9" s="337" t="s">
        <v>311</v>
      </c>
      <c r="D9" s="337" t="s">
        <v>312</v>
      </c>
      <c r="E9" s="337" t="s">
        <v>313</v>
      </c>
      <c r="F9" s="338" t="s">
        <v>314</v>
      </c>
      <c r="G9" s="337" t="s">
        <v>315</v>
      </c>
      <c r="H9" s="8"/>
      <c r="I9" s="8"/>
      <c r="J9" s="8"/>
      <c r="K9" s="8"/>
      <c r="L9" s="8"/>
      <c r="M9" s="8"/>
      <c r="N9" s="8"/>
      <c r="O9" s="8"/>
      <c r="P9" s="8"/>
      <c r="Q9" s="351"/>
      <c r="R9" s="351"/>
      <c r="S9" s="351"/>
      <c r="T9" s="351"/>
      <c r="U9" s="351"/>
      <c r="V9" s="351"/>
      <c r="W9" s="351"/>
      <c r="X9" s="351"/>
      <c r="Y9" s="351"/>
    </row>
    <row r="10" spans="1:25" x14ac:dyDescent="0.75">
      <c r="A10" s="8"/>
      <c r="B10" s="895" t="s">
        <v>335</v>
      </c>
      <c r="C10" s="896"/>
      <c r="D10" s="896"/>
      <c r="E10" s="896"/>
      <c r="F10" s="896"/>
      <c r="G10" s="897"/>
      <c r="H10" s="8"/>
      <c r="I10" s="8"/>
      <c r="J10" s="8"/>
      <c r="K10" s="8"/>
      <c r="L10" s="8"/>
      <c r="M10" s="8"/>
      <c r="N10" s="8"/>
      <c r="O10" s="8"/>
      <c r="P10" s="8"/>
      <c r="Q10" s="351"/>
      <c r="R10" s="351"/>
      <c r="S10" s="351"/>
      <c r="T10" s="351"/>
      <c r="U10" s="351"/>
      <c r="V10" s="351"/>
      <c r="W10" s="351"/>
      <c r="X10" s="351"/>
      <c r="Y10" s="351"/>
    </row>
    <row r="11" spans="1:25" x14ac:dyDescent="0.75">
      <c r="A11" s="8"/>
      <c r="B11" s="890" t="s">
        <v>336</v>
      </c>
      <c r="C11" s="891"/>
      <c r="D11" s="891"/>
      <c r="E11" s="891"/>
      <c r="F11" s="891"/>
      <c r="G11" s="892"/>
      <c r="H11" s="8"/>
      <c r="I11" s="8"/>
      <c r="J11" s="8"/>
      <c r="K11" s="8"/>
      <c r="L11" s="8"/>
      <c r="M11" s="8"/>
      <c r="N11" s="8"/>
      <c r="O11" s="8"/>
      <c r="P11" s="8"/>
      <c r="Q11" s="351"/>
      <c r="R11" s="351"/>
      <c r="S11" s="351"/>
      <c r="T11" s="351"/>
      <c r="U11" s="351"/>
      <c r="V11" s="351"/>
      <c r="W11" s="351"/>
      <c r="X11" s="351"/>
      <c r="Y11" s="351"/>
    </row>
    <row r="12" spans="1:25" x14ac:dyDescent="0.75">
      <c r="A12" s="8"/>
      <c r="B12" s="330" t="s">
        <v>337</v>
      </c>
      <c r="C12" s="103">
        <f>SUM(D12:G12)</f>
        <v>0</v>
      </c>
      <c r="D12" s="156"/>
      <c r="E12" s="111"/>
      <c r="F12" s="156"/>
      <c r="G12" s="157"/>
      <c r="H12" s="8"/>
      <c r="I12" s="8"/>
      <c r="J12" s="8"/>
      <c r="K12" s="8"/>
      <c r="L12" s="8"/>
      <c r="M12" s="8"/>
      <c r="N12" s="8"/>
      <c r="O12" s="8"/>
      <c r="P12" s="8"/>
      <c r="Q12" s="351"/>
      <c r="R12" s="351"/>
      <c r="S12" s="351"/>
      <c r="T12" s="351"/>
      <c r="U12" s="351"/>
      <c r="V12" s="351"/>
      <c r="W12" s="351"/>
      <c r="X12" s="351"/>
      <c r="Y12" s="351"/>
    </row>
    <row r="13" spans="1:25" x14ac:dyDescent="0.75">
      <c r="A13" s="8"/>
      <c r="B13" s="333" t="s">
        <v>338</v>
      </c>
      <c r="C13" s="107">
        <f t="shared" ref="C13:C14" si="0">SUM(D13:G13)</f>
        <v>0</v>
      </c>
      <c r="D13" s="106"/>
      <c r="E13" s="105"/>
      <c r="F13" s="106"/>
      <c r="G13" s="118"/>
      <c r="H13" s="8"/>
      <c r="I13" s="8"/>
      <c r="J13" s="8"/>
      <c r="K13" s="8"/>
      <c r="L13" s="8"/>
      <c r="M13" s="8"/>
      <c r="N13" s="8"/>
      <c r="O13" s="8"/>
      <c r="P13" s="8"/>
      <c r="Q13" s="351"/>
      <c r="R13" s="351"/>
      <c r="S13" s="351"/>
      <c r="T13" s="351"/>
      <c r="U13" s="351"/>
      <c r="V13" s="351"/>
      <c r="W13" s="351"/>
      <c r="X13" s="351"/>
      <c r="Y13" s="351"/>
    </row>
    <row r="14" spans="1:25" x14ac:dyDescent="0.75">
      <c r="A14" s="8"/>
      <c r="B14" s="333" t="s">
        <v>287</v>
      </c>
      <c r="C14" s="107">
        <f t="shared" si="0"/>
        <v>0</v>
      </c>
      <c r="D14" s="106"/>
      <c r="E14" s="105"/>
      <c r="F14" s="106"/>
      <c r="G14" s="118"/>
      <c r="H14" s="8"/>
      <c r="I14" s="8"/>
      <c r="J14" s="8"/>
      <c r="K14" s="8"/>
      <c r="L14" s="8"/>
      <c r="M14" s="8"/>
      <c r="N14" s="8"/>
      <c r="O14" s="8"/>
      <c r="P14" s="8"/>
      <c r="Q14" s="351"/>
      <c r="R14" s="351"/>
      <c r="S14" s="351"/>
      <c r="T14" s="351"/>
      <c r="U14" s="351"/>
      <c r="V14" s="351"/>
      <c r="W14" s="351"/>
      <c r="X14" s="351"/>
      <c r="Y14" s="351"/>
    </row>
    <row r="15" spans="1:25" ht="15.5" thickBot="1" x14ac:dyDescent="0.9">
      <c r="A15" s="8"/>
      <c r="B15" s="339" t="s">
        <v>322</v>
      </c>
      <c r="C15" s="117"/>
      <c r="D15" s="115"/>
      <c r="E15" s="114"/>
      <c r="F15" s="115"/>
      <c r="G15" s="131"/>
      <c r="H15" s="8"/>
      <c r="I15" s="8"/>
      <c r="J15" s="8"/>
      <c r="K15" s="8"/>
      <c r="L15" s="8"/>
      <c r="M15" s="8"/>
      <c r="N15" s="8"/>
      <c r="O15" s="8"/>
      <c r="P15" s="8"/>
      <c r="Q15" s="351"/>
      <c r="R15" s="351"/>
      <c r="S15" s="351"/>
      <c r="T15" s="351"/>
      <c r="U15" s="351"/>
      <c r="V15" s="351"/>
      <c r="W15" s="351"/>
      <c r="X15" s="351"/>
      <c r="Y15" s="351"/>
    </row>
    <row r="16" spans="1:25" x14ac:dyDescent="0.75">
      <c r="A16" s="8"/>
      <c r="B16" s="275" t="s">
        <v>323</v>
      </c>
      <c r="C16" s="230">
        <f>SUM(C12:C15)</f>
        <v>0</v>
      </c>
      <c r="D16" s="230">
        <f t="shared" ref="D16:G16" si="1">SUM(D12:D15)</f>
        <v>0</v>
      </c>
      <c r="E16" s="230">
        <f t="shared" si="1"/>
        <v>0</v>
      </c>
      <c r="F16" s="230">
        <f t="shared" si="1"/>
        <v>0</v>
      </c>
      <c r="G16" s="230">
        <f t="shared" si="1"/>
        <v>0</v>
      </c>
      <c r="H16" s="8"/>
      <c r="I16" s="8"/>
      <c r="J16" s="8"/>
      <c r="K16" s="8"/>
      <c r="L16" s="8"/>
      <c r="M16" s="8"/>
      <c r="N16" s="8"/>
      <c r="O16" s="8"/>
      <c r="P16" s="8"/>
      <c r="Q16" s="351"/>
      <c r="R16" s="351"/>
      <c r="S16" s="351"/>
      <c r="T16" s="351"/>
      <c r="U16" s="351"/>
      <c r="V16" s="351"/>
      <c r="W16" s="351"/>
      <c r="X16" s="351"/>
      <c r="Y16" s="351"/>
    </row>
    <row r="17" spans="1:25" x14ac:dyDescent="0.75">
      <c r="A17" s="8"/>
      <c r="B17" s="890" t="s">
        <v>339</v>
      </c>
      <c r="C17" s="891"/>
      <c r="D17" s="891"/>
      <c r="E17" s="891"/>
      <c r="F17" s="891"/>
      <c r="G17" s="892"/>
      <c r="H17" s="8"/>
      <c r="I17" s="8"/>
      <c r="J17" s="8"/>
      <c r="K17" s="8"/>
      <c r="L17" s="8"/>
      <c r="M17" s="8"/>
      <c r="N17" s="8"/>
      <c r="O17" s="8"/>
      <c r="P17" s="8"/>
      <c r="Q17" s="351"/>
      <c r="R17" s="351"/>
      <c r="S17" s="351"/>
      <c r="T17" s="351"/>
      <c r="U17" s="351"/>
      <c r="V17" s="351"/>
      <c r="W17" s="351"/>
      <c r="X17" s="351"/>
      <c r="Y17" s="351"/>
    </row>
    <row r="18" spans="1:25" x14ac:dyDescent="0.75">
      <c r="A18" s="8"/>
      <c r="B18" s="330" t="s">
        <v>340</v>
      </c>
      <c r="C18" s="103">
        <f>SUM(D18:G18)</f>
        <v>0</v>
      </c>
      <c r="D18" s="156"/>
      <c r="E18" s="111"/>
      <c r="F18" s="156"/>
      <c r="G18" s="112"/>
      <c r="H18" s="8"/>
      <c r="I18" s="8"/>
      <c r="J18" s="8"/>
      <c r="K18" s="8"/>
      <c r="L18" s="8"/>
      <c r="M18" s="8"/>
      <c r="N18" s="8"/>
      <c r="O18" s="8"/>
      <c r="P18" s="8"/>
      <c r="Q18" s="351"/>
      <c r="R18" s="351"/>
      <c r="S18" s="351"/>
      <c r="T18" s="351"/>
      <c r="U18" s="351"/>
      <c r="V18" s="351"/>
      <c r="W18" s="351"/>
      <c r="X18" s="351"/>
      <c r="Y18" s="351"/>
    </row>
    <row r="19" spans="1:25" x14ac:dyDescent="0.75">
      <c r="A19" s="8"/>
      <c r="B19" s="333" t="s">
        <v>341</v>
      </c>
      <c r="C19" s="107">
        <f t="shared" ref="C19:C20" si="2">SUM(D19:G19)</f>
        <v>0</v>
      </c>
      <c r="D19" s="106"/>
      <c r="E19" s="105"/>
      <c r="F19" s="106"/>
      <c r="G19" s="109"/>
      <c r="H19" s="8"/>
      <c r="I19" s="8"/>
      <c r="J19" s="8"/>
      <c r="K19" s="8"/>
      <c r="L19" s="8"/>
      <c r="M19" s="8"/>
      <c r="N19" s="8"/>
      <c r="O19" s="8"/>
      <c r="P19" s="8"/>
      <c r="Q19" s="351"/>
      <c r="R19" s="351"/>
      <c r="S19" s="351"/>
      <c r="T19" s="351"/>
      <c r="U19" s="351"/>
      <c r="V19" s="351"/>
      <c r="W19" s="351"/>
      <c r="X19" s="351"/>
      <c r="Y19" s="351"/>
    </row>
    <row r="20" spans="1:25" x14ac:dyDescent="0.75">
      <c r="A20" s="8"/>
      <c r="B20" s="331" t="s">
        <v>287</v>
      </c>
      <c r="C20" s="107">
        <f t="shared" si="2"/>
        <v>0</v>
      </c>
      <c r="D20" s="106"/>
      <c r="E20" s="105"/>
      <c r="F20" s="106"/>
      <c r="G20" s="109"/>
      <c r="H20" s="8"/>
      <c r="I20" s="8"/>
      <c r="J20" s="8"/>
      <c r="K20" s="8"/>
      <c r="L20" s="8"/>
      <c r="M20" s="8"/>
      <c r="N20" s="8"/>
      <c r="O20" s="8"/>
      <c r="P20" s="8"/>
      <c r="Q20" s="351"/>
      <c r="R20" s="351"/>
      <c r="S20" s="351"/>
      <c r="T20" s="351"/>
      <c r="U20" s="351"/>
      <c r="V20" s="351"/>
      <c r="W20" s="351"/>
      <c r="X20" s="351"/>
      <c r="Y20" s="351"/>
    </row>
    <row r="21" spans="1:25" ht="15.5" thickBot="1" x14ac:dyDescent="0.9">
      <c r="A21" s="8"/>
      <c r="B21" s="339" t="s">
        <v>322</v>
      </c>
      <c r="C21" s="117"/>
      <c r="D21" s="115"/>
      <c r="E21" s="114"/>
      <c r="F21" s="115"/>
      <c r="G21" s="116"/>
      <c r="H21" s="8"/>
      <c r="I21" s="8"/>
      <c r="J21" s="8"/>
      <c r="K21" s="8"/>
      <c r="L21" s="8"/>
      <c r="M21" s="8"/>
      <c r="N21" s="8"/>
      <c r="O21" s="8"/>
      <c r="P21" s="8"/>
      <c r="Q21" s="351"/>
      <c r="R21" s="351"/>
      <c r="S21" s="351"/>
      <c r="T21" s="351"/>
      <c r="U21" s="351"/>
      <c r="V21" s="351"/>
      <c r="W21" s="351"/>
      <c r="X21" s="351"/>
      <c r="Y21" s="351"/>
    </row>
    <row r="22" spans="1:25" x14ac:dyDescent="0.75">
      <c r="A22" s="8"/>
      <c r="B22" s="275" t="s">
        <v>329</v>
      </c>
      <c r="C22" s="230">
        <f>SUM(C18:C21)</f>
        <v>0</v>
      </c>
      <c r="D22" s="230">
        <f t="shared" ref="D22:G22" si="3">SUM(D18:D21)</f>
        <v>0</v>
      </c>
      <c r="E22" s="230">
        <f t="shared" si="3"/>
        <v>0</v>
      </c>
      <c r="F22" s="230">
        <f t="shared" si="3"/>
        <v>0</v>
      </c>
      <c r="G22" s="230">
        <f t="shared" si="3"/>
        <v>0</v>
      </c>
      <c r="H22" s="8"/>
      <c r="I22" s="8"/>
      <c r="J22" s="8"/>
      <c r="K22" s="8"/>
      <c r="L22" s="8"/>
      <c r="M22" s="8"/>
      <c r="N22" s="8"/>
      <c r="O22" s="8"/>
      <c r="P22" s="8"/>
      <c r="Q22" s="351"/>
      <c r="R22" s="351"/>
      <c r="S22" s="351"/>
      <c r="T22" s="351"/>
      <c r="U22" s="351"/>
      <c r="V22" s="351"/>
      <c r="W22" s="351"/>
      <c r="X22" s="351"/>
      <c r="Y22" s="351"/>
    </row>
    <row r="23" spans="1:25" x14ac:dyDescent="0.75">
      <c r="A23" s="8"/>
      <c r="B23" s="890" t="s">
        <v>342</v>
      </c>
      <c r="C23" s="891"/>
      <c r="D23" s="891"/>
      <c r="E23" s="891"/>
      <c r="F23" s="891"/>
      <c r="G23" s="892"/>
      <c r="H23" s="8"/>
      <c r="I23" s="8"/>
      <c r="J23" s="8"/>
      <c r="K23" s="8"/>
      <c r="L23" s="8"/>
      <c r="M23" s="8"/>
      <c r="N23" s="8"/>
      <c r="O23" s="8"/>
      <c r="P23" s="8"/>
      <c r="Q23" s="351"/>
      <c r="R23" s="351"/>
      <c r="S23" s="351"/>
      <c r="T23" s="351"/>
      <c r="U23" s="351"/>
      <c r="V23" s="351"/>
      <c r="W23" s="351"/>
      <c r="X23" s="351"/>
      <c r="Y23" s="351"/>
    </row>
    <row r="24" spans="1:25" x14ac:dyDescent="0.75">
      <c r="A24" s="8"/>
      <c r="B24" s="330" t="s">
        <v>343</v>
      </c>
      <c r="C24" s="62">
        <f>SUM(D24:G24)</f>
        <v>0</v>
      </c>
      <c r="D24" s="111"/>
      <c r="E24" s="111"/>
      <c r="F24" s="111"/>
      <c r="G24" s="112"/>
      <c r="H24" s="8"/>
      <c r="I24" s="8"/>
      <c r="J24" s="8"/>
      <c r="K24" s="8"/>
      <c r="L24" s="8"/>
      <c r="M24" s="8"/>
      <c r="N24" s="8"/>
      <c r="O24" s="8"/>
      <c r="P24" s="8"/>
      <c r="Q24" s="351"/>
      <c r="R24" s="351"/>
      <c r="S24" s="351"/>
      <c r="T24" s="351"/>
      <c r="U24" s="351"/>
      <c r="V24" s="351"/>
      <c r="W24" s="351"/>
      <c r="X24" s="351"/>
      <c r="Y24" s="351"/>
    </row>
    <row r="25" spans="1:25" x14ac:dyDescent="0.75">
      <c r="A25" s="8"/>
      <c r="B25" s="331" t="s">
        <v>344</v>
      </c>
      <c r="C25" s="107">
        <f t="shared" ref="C25:C26" si="4">SUM(D25:G25)</f>
        <v>0</v>
      </c>
      <c r="D25" s="105"/>
      <c r="E25" s="105"/>
      <c r="F25" s="106"/>
      <c r="G25" s="109"/>
      <c r="H25" s="8"/>
      <c r="I25" s="8"/>
      <c r="J25" s="8"/>
      <c r="K25" s="8"/>
      <c r="L25" s="8"/>
      <c r="M25" s="8"/>
      <c r="N25" s="8"/>
      <c r="O25" s="8"/>
      <c r="P25" s="8"/>
      <c r="Q25" s="351"/>
      <c r="R25" s="351"/>
      <c r="S25" s="351"/>
      <c r="T25" s="351"/>
      <c r="U25" s="351"/>
      <c r="V25" s="351"/>
      <c r="W25" s="351"/>
      <c r="X25" s="351"/>
      <c r="Y25" s="351"/>
    </row>
    <row r="26" spans="1:25" x14ac:dyDescent="0.75">
      <c r="A26" s="8"/>
      <c r="B26" s="331" t="s">
        <v>287</v>
      </c>
      <c r="C26" s="107">
        <f t="shared" si="4"/>
        <v>0</v>
      </c>
      <c r="D26" s="105"/>
      <c r="E26" s="105"/>
      <c r="F26" s="106"/>
      <c r="G26" s="109"/>
      <c r="H26" s="8"/>
      <c r="I26" s="8"/>
      <c r="J26" s="8"/>
      <c r="K26" s="8"/>
      <c r="L26" s="8"/>
      <c r="M26" s="8"/>
      <c r="N26" s="8"/>
      <c r="O26" s="8"/>
      <c r="P26" s="8"/>
      <c r="Q26" s="351"/>
      <c r="R26" s="351"/>
      <c r="S26" s="351"/>
      <c r="T26" s="351"/>
      <c r="U26" s="351"/>
      <c r="V26" s="351"/>
      <c r="W26" s="351"/>
      <c r="X26" s="351"/>
      <c r="Y26" s="351"/>
    </row>
    <row r="27" spans="1:25" x14ac:dyDescent="0.75">
      <c r="A27" s="8"/>
      <c r="B27" s="331" t="s">
        <v>322</v>
      </c>
      <c r="C27" s="107"/>
      <c r="D27" s="105"/>
      <c r="E27" s="105"/>
      <c r="F27" s="106"/>
      <c r="G27" s="109"/>
      <c r="H27" s="8"/>
      <c r="I27" s="8"/>
      <c r="J27" s="8"/>
      <c r="K27" s="8"/>
      <c r="L27" s="8"/>
      <c r="M27" s="8"/>
      <c r="N27" s="8"/>
      <c r="O27" s="8"/>
      <c r="P27" s="8"/>
      <c r="Q27" s="351"/>
      <c r="R27" s="351"/>
      <c r="S27" s="351"/>
      <c r="T27" s="351"/>
      <c r="U27" s="351"/>
      <c r="V27" s="351"/>
      <c r="W27" s="351"/>
      <c r="X27" s="351"/>
      <c r="Y27" s="351"/>
    </row>
    <row r="28" spans="1:25" x14ac:dyDescent="0.75">
      <c r="A28" s="8"/>
      <c r="B28" s="332" t="s">
        <v>322</v>
      </c>
      <c r="C28" s="117"/>
      <c r="D28" s="114"/>
      <c r="E28" s="114"/>
      <c r="F28" s="115"/>
      <c r="G28" s="116"/>
      <c r="H28" s="8"/>
      <c r="I28" s="8"/>
      <c r="J28" s="8"/>
      <c r="K28" s="8"/>
      <c r="L28" s="8"/>
      <c r="M28" s="8"/>
      <c r="N28" s="8"/>
      <c r="O28" s="8"/>
      <c r="P28" s="8"/>
      <c r="Q28" s="351"/>
      <c r="R28" s="351"/>
      <c r="S28" s="351"/>
      <c r="T28" s="351"/>
      <c r="U28" s="351"/>
      <c r="V28" s="351"/>
      <c r="W28" s="351"/>
      <c r="X28" s="351"/>
      <c r="Y28" s="351"/>
    </row>
    <row r="29" spans="1:25" x14ac:dyDescent="0.75">
      <c r="A29" s="8"/>
      <c r="B29" s="334" t="s">
        <v>345</v>
      </c>
      <c r="C29" s="281">
        <f>SUM(C24:C28)</f>
        <v>0</v>
      </c>
      <c r="D29" s="281">
        <f t="shared" ref="D29:G29" si="5">SUM(D24:D28)</f>
        <v>0</v>
      </c>
      <c r="E29" s="281">
        <f t="shared" si="5"/>
        <v>0</v>
      </c>
      <c r="F29" s="281">
        <f t="shared" si="5"/>
        <v>0</v>
      </c>
      <c r="G29" s="281">
        <f t="shared" si="5"/>
        <v>0</v>
      </c>
      <c r="H29" s="8"/>
      <c r="I29" s="8"/>
      <c r="J29" s="8"/>
      <c r="K29" s="8"/>
      <c r="L29" s="8"/>
      <c r="M29" s="8"/>
      <c r="N29" s="8"/>
      <c r="O29" s="8"/>
      <c r="P29" s="8"/>
      <c r="Q29" s="351"/>
      <c r="R29" s="351"/>
      <c r="S29" s="351"/>
      <c r="T29" s="351"/>
      <c r="U29" s="351"/>
      <c r="V29" s="351"/>
      <c r="W29" s="351"/>
      <c r="X29" s="351"/>
      <c r="Y29" s="351"/>
    </row>
    <row r="30" spans="1:25" x14ac:dyDescent="0.75">
      <c r="A30" s="8"/>
      <c r="B30" s="521" t="s">
        <v>346</v>
      </c>
      <c r="C30" s="199">
        <f>SUM(D30:G30)</f>
        <v>0</v>
      </c>
      <c r="D30" s="200"/>
      <c r="E30" s="200"/>
      <c r="F30" s="200"/>
      <c r="G30" s="201"/>
      <c r="H30" s="8"/>
      <c r="I30" s="8"/>
      <c r="J30" s="8"/>
      <c r="K30" s="8"/>
      <c r="L30" s="8"/>
      <c r="M30" s="8"/>
      <c r="N30" s="8"/>
      <c r="O30" s="8"/>
      <c r="P30" s="8"/>
      <c r="Q30" s="351"/>
      <c r="R30" s="351"/>
      <c r="S30" s="351"/>
      <c r="T30" s="351"/>
      <c r="U30" s="351"/>
      <c r="V30" s="351"/>
      <c r="W30" s="351"/>
      <c r="X30" s="351"/>
      <c r="Y30" s="351"/>
    </row>
    <row r="31" spans="1:25" x14ac:dyDescent="0.75">
      <c r="A31" s="8"/>
      <c r="B31" s="334" t="s">
        <v>347</v>
      </c>
      <c r="C31" s="303">
        <f>SUM(C29+C22+C16)</f>
        <v>0</v>
      </c>
      <c r="D31" s="303">
        <f t="shared" ref="D31:G31" si="6">SUM(D29+D22+D16)</f>
        <v>0</v>
      </c>
      <c r="E31" s="303">
        <f t="shared" si="6"/>
        <v>0</v>
      </c>
      <c r="F31" s="303">
        <f t="shared" si="6"/>
        <v>0</v>
      </c>
      <c r="G31" s="303">
        <f t="shared" si="6"/>
        <v>0</v>
      </c>
      <c r="H31" s="8"/>
      <c r="I31" s="8"/>
      <c r="J31" s="8"/>
      <c r="K31" s="8"/>
      <c r="L31" s="8"/>
      <c r="M31" s="8"/>
      <c r="N31" s="8"/>
      <c r="O31" s="8"/>
      <c r="P31" s="8"/>
      <c r="Q31" s="351"/>
      <c r="R31" s="351"/>
      <c r="S31" s="351"/>
      <c r="T31" s="351"/>
      <c r="U31" s="351"/>
      <c r="V31" s="351"/>
      <c r="W31" s="351"/>
      <c r="X31" s="351"/>
      <c r="Y31" s="351"/>
    </row>
    <row r="32" spans="1:25" x14ac:dyDescent="0.75">
      <c r="A32" s="8"/>
      <c r="B32" s="340" t="s">
        <v>348</v>
      </c>
      <c r="C32" s="299">
        <f>IF(C30&gt;0, C31/C30, 0)</f>
        <v>0</v>
      </c>
      <c r="D32" s="299">
        <f t="shared" ref="D32:G32" si="7">IF(D30&gt;0, D31/D30, 0)</f>
        <v>0</v>
      </c>
      <c r="E32" s="299">
        <f t="shared" si="7"/>
        <v>0</v>
      </c>
      <c r="F32" s="299">
        <f t="shared" si="7"/>
        <v>0</v>
      </c>
      <c r="G32" s="299">
        <f t="shared" si="7"/>
        <v>0</v>
      </c>
      <c r="H32" s="8"/>
      <c r="I32" s="8"/>
      <c r="J32" s="8"/>
      <c r="K32" s="8"/>
      <c r="L32" s="8"/>
      <c r="M32" s="8"/>
      <c r="N32" s="8"/>
      <c r="O32" s="8"/>
      <c r="P32" s="8"/>
      <c r="Q32" s="351"/>
      <c r="R32" s="351"/>
      <c r="S32" s="351"/>
      <c r="T32" s="351"/>
      <c r="U32" s="351"/>
      <c r="V32" s="351"/>
      <c r="W32" s="351"/>
      <c r="X32" s="351"/>
      <c r="Y32" s="351"/>
    </row>
    <row r="33" spans="1:25" x14ac:dyDescent="0.75">
      <c r="A33" s="351"/>
      <c r="B33" s="352"/>
      <c r="C33" s="351"/>
      <c r="D33" s="351"/>
      <c r="E33" s="351"/>
      <c r="F33" s="351"/>
      <c r="G33" s="351"/>
      <c r="H33" s="351"/>
      <c r="I33" s="351"/>
      <c r="J33" s="351"/>
      <c r="K33" s="351"/>
      <c r="L33" s="351"/>
      <c r="M33" s="351"/>
      <c r="N33" s="351"/>
      <c r="O33" s="351"/>
      <c r="P33" s="351"/>
      <c r="Q33" s="351"/>
      <c r="R33" s="351"/>
      <c r="S33" s="351"/>
      <c r="T33" s="351"/>
      <c r="U33" s="351"/>
      <c r="V33" s="351"/>
      <c r="W33" s="351"/>
      <c r="X33" s="351"/>
      <c r="Y33" s="351"/>
    </row>
    <row r="34" spans="1:25" ht="43.75" x14ac:dyDescent="0.75">
      <c r="B34" s="297" t="s">
        <v>349</v>
      </c>
      <c r="C34" s="298"/>
      <c r="D34" s="299"/>
      <c r="E34" s="299"/>
      <c r="F34" s="299"/>
      <c r="G34" s="299"/>
      <c r="H34" s="351"/>
      <c r="I34" s="351"/>
      <c r="J34" s="351"/>
      <c r="K34" s="351"/>
      <c r="L34" s="351"/>
      <c r="M34" s="351"/>
      <c r="N34" s="351"/>
      <c r="O34" s="351"/>
      <c r="P34" s="351"/>
      <c r="Q34" s="351"/>
      <c r="R34" s="351"/>
      <c r="S34" s="351"/>
      <c r="T34" s="351"/>
      <c r="U34" s="351"/>
      <c r="V34" s="351"/>
      <c r="W34" s="351"/>
      <c r="X34" s="351"/>
      <c r="Y34" s="351"/>
    </row>
    <row r="35" spans="1:25" x14ac:dyDescent="0.75">
      <c r="A35" s="351"/>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row>
    <row r="36" spans="1:25" x14ac:dyDescent="0.75">
      <c r="A36" s="351"/>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row>
    <row r="37" spans="1:25" x14ac:dyDescent="0.75">
      <c r="A37" s="351"/>
      <c r="B37" s="351"/>
      <c r="C37" s="351"/>
      <c r="D37" s="351"/>
      <c r="E37" s="351"/>
      <c r="F37" s="351"/>
      <c r="G37" s="351"/>
      <c r="H37" s="351"/>
      <c r="I37" s="351"/>
      <c r="J37" s="351"/>
      <c r="K37" s="351"/>
      <c r="L37" s="351"/>
      <c r="M37" s="351"/>
      <c r="N37" s="351"/>
      <c r="O37" s="351"/>
      <c r="P37" s="351"/>
      <c r="Q37" s="351"/>
      <c r="R37" s="351"/>
      <c r="S37" s="351"/>
      <c r="T37" s="351"/>
      <c r="U37" s="351"/>
      <c r="V37" s="351"/>
      <c r="W37" s="351"/>
      <c r="X37" s="351"/>
      <c r="Y37" s="351"/>
    </row>
    <row r="38" spans="1:25" x14ac:dyDescent="0.75">
      <c r="A38" s="351"/>
      <c r="B38" s="351"/>
      <c r="C38" s="351"/>
      <c r="D38" s="351"/>
      <c r="E38" s="351"/>
      <c r="F38" s="351"/>
      <c r="G38" s="351"/>
      <c r="H38" s="351"/>
      <c r="I38" s="351"/>
      <c r="J38" s="351"/>
      <c r="K38" s="351"/>
      <c r="L38" s="351"/>
      <c r="M38" s="351"/>
      <c r="N38" s="351"/>
      <c r="O38" s="351"/>
      <c r="P38" s="351"/>
      <c r="Q38" s="351"/>
      <c r="R38" s="351"/>
      <c r="S38" s="351"/>
      <c r="T38" s="351"/>
      <c r="U38" s="351"/>
      <c r="V38" s="351"/>
      <c r="W38" s="351"/>
      <c r="X38" s="351"/>
      <c r="Y38" s="351"/>
    </row>
    <row r="39" spans="1:25" x14ac:dyDescent="0.75">
      <c r="A39" s="351"/>
      <c r="B39" s="351"/>
      <c r="C39" s="351"/>
      <c r="D39" s="351"/>
      <c r="E39" s="351"/>
      <c r="F39" s="351"/>
      <c r="G39" s="351"/>
      <c r="H39" s="351"/>
      <c r="I39" s="351"/>
      <c r="J39" s="351"/>
      <c r="K39" s="351"/>
      <c r="L39" s="351"/>
      <c r="M39" s="351"/>
      <c r="N39" s="351"/>
      <c r="O39" s="351"/>
      <c r="P39" s="351"/>
      <c r="Q39" s="351"/>
      <c r="R39" s="351"/>
      <c r="S39" s="351"/>
      <c r="T39" s="351"/>
      <c r="U39" s="351"/>
      <c r="V39" s="351"/>
      <c r="W39" s="351"/>
      <c r="X39" s="351"/>
      <c r="Y39" s="351"/>
    </row>
    <row r="40" spans="1:25" x14ac:dyDescent="0.75">
      <c r="A40" s="351"/>
      <c r="B40" s="351"/>
      <c r="C40" s="351"/>
      <c r="D40" s="351"/>
      <c r="E40" s="351"/>
      <c r="F40" s="351"/>
      <c r="G40" s="351"/>
      <c r="H40" s="351"/>
      <c r="I40" s="351"/>
      <c r="J40" s="351"/>
      <c r="K40" s="351"/>
      <c r="L40" s="351"/>
      <c r="M40" s="351"/>
      <c r="N40" s="351"/>
      <c r="O40" s="351"/>
      <c r="P40" s="351"/>
      <c r="Q40" s="351"/>
      <c r="R40" s="351"/>
      <c r="S40" s="351"/>
      <c r="T40" s="351"/>
      <c r="U40" s="351"/>
      <c r="V40" s="351"/>
      <c r="W40" s="351"/>
      <c r="X40" s="351"/>
      <c r="Y40" s="351"/>
    </row>
    <row r="41" spans="1:25" x14ac:dyDescent="0.75">
      <c r="A41" s="351"/>
      <c r="B41" s="351"/>
      <c r="C41" s="351"/>
      <c r="D41" s="351"/>
      <c r="E41" s="351"/>
      <c r="F41" s="351"/>
      <c r="G41" s="351"/>
      <c r="H41" s="351"/>
      <c r="I41" s="351"/>
      <c r="J41" s="351"/>
      <c r="K41" s="351"/>
      <c r="L41" s="351"/>
      <c r="M41" s="351"/>
      <c r="N41" s="351"/>
      <c r="O41" s="351"/>
      <c r="P41" s="351"/>
      <c r="Q41" s="351"/>
      <c r="R41" s="351"/>
      <c r="S41" s="351"/>
      <c r="T41" s="351"/>
      <c r="U41" s="351"/>
      <c r="V41" s="351"/>
      <c r="W41" s="351"/>
      <c r="X41" s="351"/>
      <c r="Y41" s="351"/>
    </row>
    <row r="42" spans="1:25" x14ac:dyDescent="0.75">
      <c r="A42" s="351"/>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351"/>
    </row>
    <row r="43" spans="1:25" x14ac:dyDescent="0.75">
      <c r="A43" s="351"/>
      <c r="B43" s="351"/>
      <c r="C43" s="351"/>
      <c r="D43" s="351"/>
      <c r="E43" s="351"/>
      <c r="F43" s="351"/>
      <c r="G43" s="351"/>
      <c r="H43" s="351"/>
      <c r="I43" s="351"/>
      <c r="J43" s="351"/>
      <c r="K43" s="351"/>
      <c r="L43" s="351"/>
      <c r="M43" s="351"/>
      <c r="N43" s="351"/>
      <c r="O43" s="351"/>
      <c r="P43" s="351"/>
      <c r="Q43" s="351"/>
      <c r="R43" s="351"/>
      <c r="S43" s="351"/>
      <c r="T43" s="351"/>
      <c r="U43" s="351"/>
      <c r="V43" s="351"/>
      <c r="W43" s="351"/>
      <c r="X43" s="351"/>
      <c r="Y43" s="351"/>
    </row>
    <row r="44" spans="1:25" x14ac:dyDescent="0.75">
      <c r="A44" s="351"/>
      <c r="B44" s="351"/>
      <c r="C44" s="351"/>
      <c r="D44" s="351"/>
      <c r="E44" s="351"/>
      <c r="F44" s="351"/>
      <c r="G44" s="351"/>
      <c r="H44" s="351"/>
      <c r="I44" s="351"/>
      <c r="J44" s="351"/>
      <c r="K44" s="351"/>
      <c r="L44" s="351"/>
      <c r="M44" s="351"/>
      <c r="N44" s="351"/>
      <c r="O44" s="351"/>
      <c r="P44" s="351"/>
      <c r="Q44" s="351"/>
      <c r="R44" s="351"/>
      <c r="S44" s="351"/>
      <c r="T44" s="351"/>
      <c r="U44" s="351"/>
      <c r="V44" s="351"/>
      <c r="W44" s="351"/>
      <c r="X44" s="351"/>
      <c r="Y44" s="351"/>
    </row>
    <row r="45" spans="1:25" x14ac:dyDescent="0.75">
      <c r="A45" s="351"/>
      <c r="B45" s="351"/>
      <c r="C45" s="351"/>
      <c r="D45" s="351"/>
      <c r="E45" s="351"/>
      <c r="F45" s="351"/>
      <c r="G45" s="351"/>
      <c r="H45" s="351"/>
      <c r="I45" s="351"/>
      <c r="J45" s="351"/>
      <c r="K45" s="351"/>
      <c r="L45" s="351"/>
      <c r="M45" s="351"/>
      <c r="N45" s="351"/>
      <c r="O45" s="351"/>
      <c r="P45" s="351"/>
      <c r="Q45" s="351"/>
      <c r="R45" s="351"/>
      <c r="S45" s="351"/>
      <c r="T45" s="351"/>
      <c r="U45" s="351"/>
      <c r="V45" s="351"/>
      <c r="W45" s="351"/>
      <c r="X45" s="351"/>
      <c r="Y45" s="351"/>
    </row>
    <row r="46" spans="1:25" x14ac:dyDescent="0.75">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row>
    <row r="47" spans="1:25" x14ac:dyDescent="0.75">
      <c r="A47" s="351"/>
      <c r="B47" s="351"/>
      <c r="C47" s="351"/>
      <c r="D47" s="351"/>
      <c r="E47" s="351"/>
      <c r="F47" s="351"/>
      <c r="G47" s="351"/>
      <c r="H47" s="351"/>
      <c r="I47" s="351"/>
      <c r="J47" s="351"/>
      <c r="K47" s="351"/>
      <c r="L47" s="351"/>
      <c r="M47" s="351"/>
      <c r="N47" s="351"/>
      <c r="O47" s="351"/>
      <c r="P47" s="351"/>
      <c r="Q47" s="351"/>
      <c r="R47" s="351"/>
      <c r="S47" s="351"/>
      <c r="T47" s="351"/>
      <c r="U47" s="351"/>
      <c r="V47" s="351"/>
      <c r="W47" s="351"/>
      <c r="X47" s="351"/>
      <c r="Y47" s="351"/>
    </row>
    <row r="48" spans="1:25" x14ac:dyDescent="0.75">
      <c r="A48" s="351"/>
      <c r="B48" s="351"/>
      <c r="C48" s="351"/>
      <c r="D48" s="351"/>
      <c r="E48" s="351"/>
      <c r="F48" s="351"/>
      <c r="G48" s="351"/>
      <c r="H48" s="351"/>
      <c r="I48" s="351"/>
      <c r="J48" s="351"/>
      <c r="K48" s="351"/>
      <c r="L48" s="351"/>
      <c r="M48" s="351"/>
      <c r="N48" s="351"/>
      <c r="O48" s="351"/>
      <c r="P48" s="351"/>
      <c r="Q48" s="351"/>
      <c r="R48" s="351"/>
      <c r="S48" s="351"/>
      <c r="T48" s="351"/>
      <c r="U48" s="351"/>
      <c r="V48" s="351"/>
      <c r="W48" s="351"/>
      <c r="X48" s="351"/>
      <c r="Y48" s="351"/>
    </row>
  </sheetData>
  <mergeCells count="9">
    <mergeCell ref="B11:G11"/>
    <mergeCell ref="B17:G17"/>
    <mergeCell ref="B23:G23"/>
    <mergeCell ref="B3:F3"/>
    <mergeCell ref="H3:I3"/>
    <mergeCell ref="C4:F4"/>
    <mergeCell ref="H4:I4"/>
    <mergeCell ref="C5:F5"/>
    <mergeCell ref="B10:G10"/>
  </mergeCells>
  <hyperlinks>
    <hyperlink ref="B1" location="Contents!A1" display="Back to Contents" xr:uid="{A59F153A-3F1F-4EE4-9966-AB10B355A1EC}"/>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674C7-8485-4DAC-A1E8-114329925A6C}">
  <sheetPr>
    <tabColor theme="7" tint="0.79998168889431442"/>
  </sheetPr>
  <dimension ref="A1:X115"/>
  <sheetViews>
    <sheetView zoomScale="90" zoomScaleNormal="90" workbookViewId="0">
      <selection activeCell="B1" sqref="B1"/>
    </sheetView>
  </sheetViews>
  <sheetFormatPr defaultRowHeight="14.75" x14ac:dyDescent="0.75"/>
  <cols>
    <col min="1" max="1" width="8.7265625" customWidth="1"/>
    <col min="2" max="2" width="45.31640625" bestFit="1" customWidth="1"/>
    <col min="3" max="9" width="10.7265625" customWidth="1"/>
  </cols>
  <sheetData>
    <row r="1" spans="1:24" ht="15" customHeight="1" x14ac:dyDescent="0.75">
      <c r="A1" s="8"/>
      <c r="B1" s="294" t="s">
        <v>57</v>
      </c>
      <c r="C1" s="8"/>
      <c r="D1" s="8"/>
      <c r="E1" s="8"/>
      <c r="F1" s="8"/>
      <c r="G1" s="8"/>
      <c r="H1" s="8"/>
      <c r="I1" s="8"/>
      <c r="J1" s="8"/>
      <c r="K1" s="8"/>
      <c r="L1" s="8"/>
      <c r="M1" s="8"/>
      <c r="N1" s="8"/>
      <c r="O1" s="8"/>
      <c r="P1" s="8"/>
      <c r="Q1" s="8"/>
      <c r="R1" s="8"/>
      <c r="S1" s="8"/>
      <c r="T1" s="8"/>
      <c r="U1" s="8"/>
      <c r="V1" s="8"/>
      <c r="W1" s="8"/>
      <c r="X1" s="8"/>
    </row>
    <row r="2" spans="1:24" ht="15" customHeight="1" x14ac:dyDescent="0.75">
      <c r="A2" s="8"/>
      <c r="B2" s="8"/>
      <c r="C2" s="8"/>
      <c r="D2" s="8"/>
      <c r="E2" s="8"/>
      <c r="F2" s="8"/>
      <c r="G2" s="8"/>
      <c r="H2" s="8"/>
      <c r="I2" s="8"/>
      <c r="J2" s="8"/>
      <c r="K2" s="8"/>
      <c r="L2" s="8"/>
      <c r="M2" s="8"/>
      <c r="N2" s="8"/>
      <c r="O2" s="8"/>
      <c r="P2" s="8"/>
      <c r="Q2" s="8"/>
      <c r="R2" s="8"/>
      <c r="S2" s="8"/>
      <c r="T2" s="8"/>
      <c r="U2" s="8"/>
      <c r="V2" s="8"/>
      <c r="W2" s="8"/>
      <c r="X2" s="8"/>
    </row>
    <row r="3" spans="1:24" ht="20.149999999999999" customHeight="1" x14ac:dyDescent="0.75">
      <c r="A3" s="8"/>
      <c r="B3" s="840" t="s">
        <v>351</v>
      </c>
      <c r="C3" s="841"/>
      <c r="D3" s="841"/>
      <c r="E3" s="841"/>
      <c r="F3" s="842"/>
      <c r="G3" s="8"/>
      <c r="H3" s="857" t="s">
        <v>202</v>
      </c>
      <c r="I3" s="858"/>
      <c r="J3" s="8"/>
      <c r="K3" s="8"/>
      <c r="L3" s="8"/>
      <c r="M3" s="8"/>
      <c r="N3" s="8"/>
      <c r="O3" s="8"/>
      <c r="P3" s="8"/>
      <c r="Q3" s="8"/>
      <c r="R3" s="8"/>
      <c r="S3" s="8"/>
      <c r="T3" s="8"/>
      <c r="U3" s="8"/>
      <c r="V3" s="8"/>
      <c r="W3" s="8"/>
      <c r="X3" s="8"/>
    </row>
    <row r="4" spans="1:24" ht="14.9" customHeight="1" x14ac:dyDescent="0.75">
      <c r="A4" s="8"/>
      <c r="B4" s="32" t="s">
        <v>1</v>
      </c>
      <c r="C4" s="898" t="s">
        <v>2</v>
      </c>
      <c r="D4" s="828"/>
      <c r="E4" s="828"/>
      <c r="F4" s="829"/>
      <c r="G4" s="8"/>
      <c r="H4" s="824" t="s">
        <v>204</v>
      </c>
      <c r="I4" s="825"/>
      <c r="J4" s="8"/>
      <c r="K4" s="8"/>
      <c r="L4" s="8"/>
      <c r="M4" s="8"/>
      <c r="N4" s="8"/>
      <c r="O4" s="8"/>
      <c r="P4" s="8"/>
      <c r="Q4" s="8"/>
      <c r="R4" s="8"/>
      <c r="S4" s="8"/>
      <c r="T4" s="8"/>
      <c r="U4" s="8"/>
      <c r="V4" s="8"/>
      <c r="W4" s="8"/>
      <c r="X4" s="8"/>
    </row>
    <row r="5" spans="1:24" x14ac:dyDescent="0.75">
      <c r="A5" s="8"/>
      <c r="B5" s="15" t="s">
        <v>3</v>
      </c>
      <c r="C5" s="736"/>
      <c r="D5" s="793"/>
      <c r="E5" s="793"/>
      <c r="F5" s="737"/>
      <c r="G5" s="8"/>
      <c r="H5" s="8"/>
      <c r="I5" s="8"/>
      <c r="J5" s="8"/>
      <c r="K5" s="8"/>
      <c r="L5" s="8"/>
      <c r="M5" s="8"/>
      <c r="N5" s="8"/>
      <c r="O5" s="8"/>
      <c r="P5" s="8"/>
      <c r="Q5" s="8"/>
      <c r="R5" s="8"/>
      <c r="S5" s="8"/>
      <c r="T5" s="8"/>
      <c r="U5" s="8"/>
      <c r="V5" s="8"/>
      <c r="W5" s="8"/>
      <c r="X5" s="8"/>
    </row>
    <row r="6" spans="1:24" x14ac:dyDescent="0.75">
      <c r="A6" s="8"/>
      <c r="B6" s="31"/>
      <c r="C6" s="31"/>
      <c r="D6" s="31"/>
      <c r="E6" s="31"/>
      <c r="F6" s="8"/>
      <c r="H6" s="8"/>
      <c r="I6" s="8"/>
      <c r="J6" s="8"/>
      <c r="K6" s="8"/>
      <c r="L6" s="8"/>
      <c r="M6" s="8"/>
      <c r="N6" s="8"/>
      <c r="O6" s="8"/>
      <c r="P6" s="8"/>
      <c r="Q6" s="8"/>
      <c r="R6" s="8"/>
      <c r="S6" s="8"/>
      <c r="T6" s="8"/>
      <c r="U6" s="8"/>
      <c r="V6" s="8"/>
      <c r="W6" s="8"/>
      <c r="X6" s="8"/>
    </row>
    <row r="7" spans="1:24" x14ac:dyDescent="0.75">
      <c r="A7" s="8"/>
      <c r="B7" s="204" t="s">
        <v>310</v>
      </c>
      <c r="C7" s="31"/>
      <c r="D7" s="31"/>
      <c r="E7" s="31"/>
      <c r="F7" s="8"/>
      <c r="G7" s="204"/>
      <c r="H7" s="8"/>
      <c r="I7" s="8"/>
      <c r="J7" s="8"/>
      <c r="K7" s="8"/>
      <c r="L7" s="8"/>
      <c r="M7" s="8"/>
      <c r="N7" s="8"/>
      <c r="O7" s="8"/>
      <c r="P7" s="8"/>
      <c r="Q7" s="8"/>
      <c r="R7" s="8"/>
      <c r="S7" s="8"/>
      <c r="T7" s="8"/>
      <c r="U7" s="8"/>
      <c r="V7" s="8"/>
      <c r="W7" s="8"/>
      <c r="X7" s="8"/>
    </row>
    <row r="8" spans="1:24" x14ac:dyDescent="0.75">
      <c r="A8" s="8"/>
      <c r="B8" s="31"/>
      <c r="C8" s="31"/>
      <c r="D8" s="31"/>
      <c r="E8" s="31"/>
      <c r="F8" s="8"/>
      <c r="G8" s="204"/>
      <c r="H8" s="8"/>
      <c r="I8" s="8"/>
      <c r="J8" s="8"/>
      <c r="K8" s="8"/>
      <c r="L8" s="8"/>
      <c r="M8" s="8"/>
      <c r="N8" s="8"/>
      <c r="O8" s="8"/>
      <c r="P8" s="8"/>
      <c r="Q8" s="8"/>
      <c r="R8" s="8"/>
      <c r="S8" s="8"/>
      <c r="T8" s="8"/>
      <c r="U8" s="8"/>
      <c r="V8" s="8"/>
      <c r="W8" s="8"/>
      <c r="X8" s="8"/>
    </row>
    <row r="9" spans="1:24" x14ac:dyDescent="0.75">
      <c r="A9" s="8"/>
      <c r="B9" s="119"/>
      <c r="C9" s="337" t="s">
        <v>311</v>
      </c>
      <c r="D9" s="337" t="s">
        <v>312</v>
      </c>
      <c r="E9" s="337" t="s">
        <v>313</v>
      </c>
      <c r="F9" s="338" t="s">
        <v>314</v>
      </c>
      <c r="G9" s="337" t="s">
        <v>315</v>
      </c>
      <c r="H9" s="8"/>
      <c r="I9" s="8"/>
      <c r="J9" s="8"/>
      <c r="K9" s="8"/>
      <c r="L9" s="8"/>
      <c r="M9" s="8"/>
      <c r="N9" s="8"/>
      <c r="O9" s="8"/>
      <c r="P9" s="8"/>
      <c r="Q9" s="8"/>
      <c r="R9" s="8"/>
      <c r="S9" s="8"/>
      <c r="T9" s="8"/>
      <c r="U9" s="8"/>
      <c r="V9" s="8"/>
      <c r="W9" s="8"/>
      <c r="X9" s="8"/>
    </row>
    <row r="10" spans="1:24" x14ac:dyDescent="0.75">
      <c r="A10" s="8"/>
      <c r="B10" s="895" t="s">
        <v>335</v>
      </c>
      <c r="C10" s="896"/>
      <c r="D10" s="896"/>
      <c r="E10" s="896"/>
      <c r="F10" s="896"/>
      <c r="G10" s="897"/>
      <c r="H10" s="8"/>
      <c r="I10" s="8"/>
      <c r="J10" s="8"/>
      <c r="K10" s="8"/>
      <c r="L10" s="8"/>
      <c r="M10" s="8"/>
      <c r="N10" s="8"/>
      <c r="O10" s="8"/>
      <c r="P10" s="8"/>
      <c r="Q10" s="8"/>
      <c r="R10" s="8"/>
      <c r="S10" s="8"/>
      <c r="T10" s="8"/>
      <c r="U10" s="8"/>
      <c r="V10" s="8"/>
      <c r="W10" s="8"/>
      <c r="X10" s="8"/>
    </row>
    <row r="11" spans="1:24" x14ac:dyDescent="0.75">
      <c r="A11" s="8"/>
      <c r="B11" s="890" t="s">
        <v>336</v>
      </c>
      <c r="C11" s="891"/>
      <c r="D11" s="891"/>
      <c r="E11" s="891"/>
      <c r="F11" s="891"/>
      <c r="G11" s="892"/>
      <c r="H11" s="8"/>
      <c r="I11" s="8"/>
      <c r="J11" s="8"/>
      <c r="K11" s="8"/>
      <c r="L11" s="8"/>
      <c r="M11" s="8"/>
      <c r="N11" s="8"/>
      <c r="O11" s="8"/>
      <c r="P11" s="8"/>
      <c r="Q11" s="8"/>
      <c r="R11" s="8"/>
      <c r="S11" s="8"/>
      <c r="T11" s="8"/>
      <c r="U11" s="8"/>
      <c r="V11" s="8"/>
      <c r="W11" s="8"/>
      <c r="X11" s="8"/>
    </row>
    <row r="12" spans="1:24" x14ac:dyDescent="0.75">
      <c r="A12" s="8"/>
      <c r="B12" s="330" t="s">
        <v>337</v>
      </c>
      <c r="C12" s="103">
        <f>SUM(D12:G12)</f>
        <v>0</v>
      </c>
      <c r="D12" s="156"/>
      <c r="E12" s="111"/>
      <c r="F12" s="156"/>
      <c r="G12" s="157"/>
      <c r="H12" s="8"/>
      <c r="I12" s="8"/>
      <c r="J12" s="8"/>
      <c r="K12" s="8"/>
      <c r="L12" s="8"/>
      <c r="M12" s="8"/>
      <c r="N12" s="8"/>
      <c r="O12" s="8"/>
      <c r="P12" s="8"/>
      <c r="Q12" s="8"/>
      <c r="R12" s="8"/>
      <c r="S12" s="8"/>
      <c r="T12" s="8"/>
      <c r="U12" s="8"/>
      <c r="V12" s="8"/>
      <c r="W12" s="8"/>
      <c r="X12" s="8"/>
    </row>
    <row r="13" spans="1:24" x14ac:dyDescent="0.75">
      <c r="A13" s="8"/>
      <c r="B13" s="333" t="s">
        <v>338</v>
      </c>
      <c r="C13" s="107">
        <f t="shared" ref="C13:C14" si="0">SUM(D13:G13)</f>
        <v>0</v>
      </c>
      <c r="D13" s="106"/>
      <c r="E13" s="105"/>
      <c r="F13" s="106"/>
      <c r="G13" s="118"/>
      <c r="H13" s="8"/>
      <c r="I13" s="8"/>
      <c r="J13" s="8"/>
      <c r="K13" s="8"/>
      <c r="L13" s="8"/>
      <c r="M13" s="8"/>
      <c r="N13" s="8"/>
      <c r="O13" s="8"/>
      <c r="P13" s="8"/>
      <c r="Q13" s="8"/>
      <c r="R13" s="8"/>
      <c r="S13" s="8"/>
      <c r="T13" s="8"/>
      <c r="U13" s="8"/>
      <c r="V13" s="8"/>
      <c r="W13" s="8"/>
      <c r="X13" s="8"/>
    </row>
    <row r="14" spans="1:24" x14ac:dyDescent="0.75">
      <c r="A14" s="8"/>
      <c r="B14" s="333" t="s">
        <v>287</v>
      </c>
      <c r="C14" s="107">
        <f t="shared" si="0"/>
        <v>0</v>
      </c>
      <c r="D14" s="106"/>
      <c r="E14" s="105"/>
      <c r="F14" s="106"/>
      <c r="G14" s="118"/>
      <c r="H14" s="8"/>
      <c r="I14" s="8"/>
      <c r="J14" s="8"/>
      <c r="K14" s="8"/>
      <c r="L14" s="8"/>
      <c r="M14" s="8"/>
      <c r="N14" s="8"/>
      <c r="O14" s="8"/>
      <c r="P14" s="8"/>
      <c r="Q14" s="8"/>
      <c r="R14" s="8"/>
      <c r="S14" s="8"/>
      <c r="T14" s="8"/>
      <c r="U14" s="8"/>
      <c r="V14" s="8"/>
      <c r="W14" s="8"/>
      <c r="X14" s="8"/>
    </row>
    <row r="15" spans="1:24" ht="15.5" thickBot="1" x14ac:dyDescent="0.9">
      <c r="A15" s="8"/>
      <c r="B15" s="339" t="s">
        <v>322</v>
      </c>
      <c r="C15" s="117"/>
      <c r="D15" s="115"/>
      <c r="E15" s="114"/>
      <c r="F15" s="115"/>
      <c r="G15" s="131"/>
      <c r="H15" s="8"/>
      <c r="I15" s="8"/>
      <c r="J15" s="8"/>
      <c r="K15" s="8"/>
      <c r="L15" s="8"/>
      <c r="M15" s="8"/>
      <c r="N15" s="8"/>
      <c r="O15" s="8"/>
      <c r="P15" s="8"/>
      <c r="Q15" s="8"/>
      <c r="R15" s="8"/>
      <c r="S15" s="8"/>
      <c r="T15" s="8"/>
      <c r="U15" s="8"/>
      <c r="V15" s="8"/>
      <c r="W15" s="8"/>
      <c r="X15" s="8"/>
    </row>
    <row r="16" spans="1:24" x14ac:dyDescent="0.75">
      <c r="A16" s="8"/>
      <c r="B16" s="275" t="s">
        <v>323</v>
      </c>
      <c r="C16" s="230">
        <f>C12+C13+C14+C15</f>
        <v>0</v>
      </c>
      <c r="D16" s="228">
        <f>D12+D13+D14+D15</f>
        <v>0</v>
      </c>
      <c r="E16" s="228">
        <f>E12+E13+E14+E15</f>
        <v>0</v>
      </c>
      <c r="F16" s="228">
        <f>F12+F13+F14+F15</f>
        <v>0</v>
      </c>
      <c r="G16" s="229">
        <f>G12+G13+G14+G15</f>
        <v>0</v>
      </c>
      <c r="H16" s="8"/>
      <c r="I16" s="8"/>
      <c r="J16" s="8"/>
      <c r="K16" s="8"/>
      <c r="L16" s="8"/>
      <c r="M16" s="8"/>
      <c r="N16" s="8"/>
      <c r="O16" s="8"/>
      <c r="P16" s="8"/>
      <c r="Q16" s="8"/>
      <c r="R16" s="8"/>
      <c r="S16" s="8"/>
      <c r="T16" s="8"/>
      <c r="U16" s="8"/>
      <c r="V16" s="8"/>
      <c r="W16" s="8"/>
      <c r="X16" s="8"/>
    </row>
    <row r="17" spans="1:24" x14ac:dyDescent="0.75">
      <c r="A17" s="8"/>
      <c r="B17" s="890" t="s">
        <v>339</v>
      </c>
      <c r="C17" s="891"/>
      <c r="D17" s="891"/>
      <c r="E17" s="891"/>
      <c r="F17" s="891"/>
      <c r="G17" s="892"/>
      <c r="H17" s="8"/>
      <c r="I17" s="8"/>
      <c r="J17" s="8"/>
      <c r="K17" s="8"/>
      <c r="L17" s="8"/>
      <c r="M17" s="8"/>
      <c r="N17" s="8"/>
      <c r="O17" s="8"/>
      <c r="P17" s="8"/>
      <c r="Q17" s="8"/>
      <c r="R17" s="8"/>
      <c r="S17" s="8"/>
      <c r="T17" s="8"/>
      <c r="U17" s="8"/>
      <c r="V17" s="8"/>
      <c r="W17" s="8"/>
      <c r="X17" s="8"/>
    </row>
    <row r="18" spans="1:24" x14ac:dyDescent="0.75">
      <c r="A18" s="8"/>
      <c r="B18" s="330" t="s">
        <v>340</v>
      </c>
      <c r="C18" s="103">
        <f>SUM(D18:G18)</f>
        <v>0</v>
      </c>
      <c r="D18" s="156"/>
      <c r="E18" s="111"/>
      <c r="F18" s="156"/>
      <c r="G18" s="112"/>
      <c r="H18" s="8"/>
      <c r="I18" s="8"/>
      <c r="J18" s="8"/>
      <c r="K18" s="8"/>
      <c r="L18" s="8"/>
      <c r="M18" s="8"/>
      <c r="N18" s="8"/>
      <c r="O18" s="8"/>
      <c r="P18" s="8"/>
      <c r="Q18" s="8"/>
      <c r="R18" s="8"/>
      <c r="S18" s="8"/>
      <c r="T18" s="8"/>
      <c r="U18" s="8"/>
      <c r="V18" s="8"/>
      <c r="W18" s="8"/>
      <c r="X18" s="8"/>
    </row>
    <row r="19" spans="1:24" x14ac:dyDescent="0.75">
      <c r="A19" s="8"/>
      <c r="B19" s="333" t="s">
        <v>341</v>
      </c>
      <c r="C19" s="107">
        <f t="shared" ref="C19:C20" si="1">SUM(D19:G19)</f>
        <v>0</v>
      </c>
      <c r="D19" s="106"/>
      <c r="E19" s="105"/>
      <c r="F19" s="106"/>
      <c r="G19" s="109"/>
      <c r="H19" s="8"/>
      <c r="I19" s="8"/>
      <c r="J19" s="8"/>
      <c r="K19" s="8"/>
      <c r="L19" s="8"/>
      <c r="M19" s="8"/>
      <c r="N19" s="8"/>
      <c r="O19" s="8"/>
      <c r="P19" s="8"/>
      <c r="Q19" s="8"/>
      <c r="R19" s="8"/>
      <c r="S19" s="8"/>
      <c r="T19" s="8"/>
      <c r="U19" s="8"/>
      <c r="V19" s="8"/>
      <c r="W19" s="8"/>
      <c r="X19" s="8"/>
    </row>
    <row r="20" spans="1:24" x14ac:dyDescent="0.75">
      <c r="A20" s="8"/>
      <c r="B20" s="331" t="s">
        <v>287</v>
      </c>
      <c r="C20" s="107">
        <f t="shared" si="1"/>
        <v>0</v>
      </c>
      <c r="D20" s="106"/>
      <c r="E20" s="105"/>
      <c r="F20" s="106"/>
      <c r="G20" s="109"/>
      <c r="H20" s="8"/>
      <c r="I20" s="8"/>
      <c r="J20" s="8"/>
      <c r="K20" s="8"/>
      <c r="L20" s="8"/>
      <c r="M20" s="8"/>
      <c r="N20" s="8"/>
      <c r="O20" s="8"/>
      <c r="P20" s="8"/>
      <c r="Q20" s="8"/>
      <c r="R20" s="8"/>
      <c r="S20" s="8"/>
      <c r="T20" s="8"/>
      <c r="U20" s="8"/>
      <c r="V20" s="8"/>
      <c r="W20" s="8"/>
      <c r="X20" s="8"/>
    </row>
    <row r="21" spans="1:24" ht="15.5" thickBot="1" x14ac:dyDescent="0.9">
      <c r="A21" s="8"/>
      <c r="B21" s="339" t="s">
        <v>322</v>
      </c>
      <c r="C21" s="117"/>
      <c r="D21" s="115"/>
      <c r="E21" s="114"/>
      <c r="F21" s="115"/>
      <c r="G21" s="116"/>
      <c r="H21" s="8"/>
      <c r="I21" s="8"/>
      <c r="J21" s="8"/>
      <c r="K21" s="8"/>
      <c r="L21" s="8"/>
      <c r="M21" s="8"/>
      <c r="N21" s="8"/>
      <c r="O21" s="8"/>
      <c r="P21" s="8"/>
      <c r="Q21" s="8"/>
      <c r="R21" s="8"/>
      <c r="S21" s="8"/>
      <c r="T21" s="8"/>
      <c r="U21" s="8"/>
      <c r="V21" s="8"/>
      <c r="W21" s="8"/>
      <c r="X21" s="8"/>
    </row>
    <row r="22" spans="1:24" x14ac:dyDescent="0.75">
      <c r="A22" s="8"/>
      <c r="B22" s="275" t="s">
        <v>329</v>
      </c>
      <c r="C22" s="230">
        <f>C18+C19+C20+C21</f>
        <v>0</v>
      </c>
      <c r="D22" s="228">
        <f>D18+D19+D20+D21</f>
        <v>0</v>
      </c>
      <c r="E22" s="228">
        <f>E18+E19+E20+E21</f>
        <v>0</v>
      </c>
      <c r="F22" s="228">
        <f>F18+F19+F20+F21</f>
        <v>0</v>
      </c>
      <c r="G22" s="229">
        <f>G18+G19+G20+G21</f>
        <v>0</v>
      </c>
      <c r="H22" s="8"/>
      <c r="I22" s="8"/>
      <c r="J22" s="8"/>
      <c r="K22" s="8"/>
      <c r="L22" s="8"/>
      <c r="M22" s="8"/>
      <c r="N22" s="8"/>
      <c r="O22" s="8"/>
      <c r="P22" s="8"/>
      <c r="Q22" s="8"/>
      <c r="R22" s="8"/>
      <c r="S22" s="8"/>
      <c r="T22" s="8"/>
      <c r="U22" s="8"/>
      <c r="V22" s="8"/>
      <c r="W22" s="8"/>
      <c r="X22" s="8"/>
    </row>
    <row r="23" spans="1:24" x14ac:dyDescent="0.75">
      <c r="A23" s="8"/>
      <c r="B23" s="890" t="s">
        <v>342</v>
      </c>
      <c r="C23" s="891"/>
      <c r="D23" s="891"/>
      <c r="E23" s="891"/>
      <c r="F23" s="891"/>
      <c r="G23" s="892"/>
      <c r="H23" s="8"/>
      <c r="I23" s="8"/>
      <c r="J23" s="8"/>
      <c r="K23" s="8"/>
      <c r="L23" s="8"/>
      <c r="M23" s="8"/>
      <c r="N23" s="8"/>
      <c r="O23" s="8"/>
      <c r="P23" s="8"/>
      <c r="Q23" s="8"/>
      <c r="R23" s="8"/>
      <c r="S23" s="8"/>
      <c r="T23" s="8"/>
      <c r="U23" s="8"/>
      <c r="V23" s="8"/>
      <c r="W23" s="8"/>
      <c r="X23" s="8"/>
    </row>
    <row r="24" spans="1:24" x14ac:dyDescent="0.75">
      <c r="A24" s="8"/>
      <c r="B24" s="330" t="s">
        <v>343</v>
      </c>
      <c r="C24" s="62">
        <f>SUM(D24:G24)</f>
        <v>0</v>
      </c>
      <c r="D24" s="111"/>
      <c r="E24" s="111"/>
      <c r="F24" s="111"/>
      <c r="G24" s="112"/>
      <c r="H24" s="8"/>
      <c r="I24" s="8"/>
      <c r="J24" s="8"/>
      <c r="K24" s="8"/>
      <c r="L24" s="8"/>
      <c r="M24" s="8"/>
      <c r="N24" s="8"/>
      <c r="O24" s="8"/>
      <c r="P24" s="8"/>
      <c r="Q24" s="8"/>
      <c r="R24" s="8"/>
      <c r="S24" s="8"/>
      <c r="T24" s="8"/>
      <c r="U24" s="8"/>
      <c r="V24" s="8"/>
      <c r="W24" s="8"/>
      <c r="X24" s="8"/>
    </row>
    <row r="25" spans="1:24" x14ac:dyDescent="0.75">
      <c r="A25" s="8"/>
      <c r="B25" s="331" t="s">
        <v>344</v>
      </c>
      <c r="C25" s="107">
        <f t="shared" ref="C25:C26" si="2">SUM(D25:G25)</f>
        <v>0</v>
      </c>
      <c r="D25" s="105"/>
      <c r="E25" s="105"/>
      <c r="F25" s="106"/>
      <c r="G25" s="109"/>
      <c r="H25" s="8"/>
      <c r="I25" s="8"/>
      <c r="J25" s="8"/>
      <c r="K25" s="8"/>
      <c r="L25" s="8"/>
      <c r="M25" s="8"/>
      <c r="N25" s="8"/>
      <c r="O25" s="8"/>
      <c r="P25" s="8"/>
      <c r="Q25" s="8"/>
      <c r="R25" s="8"/>
      <c r="S25" s="8"/>
      <c r="T25" s="8"/>
      <c r="U25" s="8"/>
      <c r="V25" s="8"/>
      <c r="W25" s="8"/>
      <c r="X25" s="8"/>
    </row>
    <row r="26" spans="1:24" x14ac:dyDescent="0.75">
      <c r="A26" s="8"/>
      <c r="B26" s="331" t="s">
        <v>287</v>
      </c>
      <c r="C26" s="107">
        <f t="shared" si="2"/>
        <v>0</v>
      </c>
      <c r="D26" s="105"/>
      <c r="E26" s="105"/>
      <c r="F26" s="106"/>
      <c r="G26" s="109"/>
      <c r="H26" s="8"/>
      <c r="I26" s="8"/>
      <c r="J26" s="8"/>
      <c r="K26" s="8"/>
      <c r="L26" s="8"/>
      <c r="M26" s="8"/>
      <c r="N26" s="8"/>
      <c r="O26" s="8"/>
      <c r="P26" s="8"/>
      <c r="Q26" s="8"/>
      <c r="R26" s="8"/>
      <c r="S26" s="8"/>
      <c r="T26" s="8"/>
      <c r="U26" s="8"/>
      <c r="V26" s="8"/>
      <c r="W26" s="8"/>
      <c r="X26" s="8"/>
    </row>
    <row r="27" spans="1:24" x14ac:dyDescent="0.75">
      <c r="A27" s="8"/>
      <c r="B27" s="331" t="s">
        <v>322</v>
      </c>
      <c r="C27" s="107"/>
      <c r="D27" s="105"/>
      <c r="E27" s="105"/>
      <c r="F27" s="106"/>
      <c r="G27" s="109"/>
      <c r="H27" s="8"/>
      <c r="I27" s="8"/>
      <c r="J27" s="8"/>
      <c r="K27" s="8"/>
      <c r="L27" s="8"/>
      <c r="M27" s="8"/>
      <c r="N27" s="8"/>
      <c r="O27" s="8"/>
      <c r="P27" s="8"/>
      <c r="Q27" s="8"/>
      <c r="R27" s="8"/>
      <c r="S27" s="8"/>
      <c r="T27" s="8"/>
      <c r="U27" s="8"/>
      <c r="V27" s="8"/>
      <c r="W27" s="8"/>
      <c r="X27" s="8"/>
    </row>
    <row r="28" spans="1:24" x14ac:dyDescent="0.75">
      <c r="A28" s="8"/>
      <c r="B28" s="332" t="s">
        <v>322</v>
      </c>
      <c r="C28" s="117"/>
      <c r="D28" s="114"/>
      <c r="E28" s="114"/>
      <c r="F28" s="115"/>
      <c r="G28" s="116"/>
      <c r="H28" s="8"/>
      <c r="I28" s="8"/>
      <c r="J28" s="8"/>
      <c r="K28" s="8"/>
      <c r="L28" s="8"/>
      <c r="M28" s="8"/>
      <c r="N28" s="8"/>
      <c r="O28" s="8"/>
      <c r="P28" s="8"/>
      <c r="Q28" s="8"/>
      <c r="R28" s="8"/>
      <c r="S28" s="8"/>
      <c r="T28" s="8"/>
      <c r="U28" s="8"/>
      <c r="V28" s="8"/>
      <c r="W28" s="8"/>
      <c r="X28" s="8"/>
    </row>
    <row r="29" spans="1:24" ht="15.5" thickBot="1" x14ac:dyDescent="0.9">
      <c r="A29" s="8"/>
      <c r="B29" s="276" t="s">
        <v>345</v>
      </c>
      <c r="C29" s="281">
        <f>SUM(C24:C28)</f>
        <v>0</v>
      </c>
      <c r="D29" s="282">
        <f>SUM(D24:D28)</f>
        <v>0</v>
      </c>
      <c r="E29" s="282">
        <f>SUM(E24:E28)</f>
        <v>0</v>
      </c>
      <c r="F29" s="282">
        <f>SUM(F24:F28)</f>
        <v>0</v>
      </c>
      <c r="G29" s="285">
        <f>SUM(G24:G28)</f>
        <v>0</v>
      </c>
      <c r="H29" s="8"/>
      <c r="I29" s="8"/>
      <c r="J29" s="8"/>
      <c r="K29" s="8"/>
      <c r="L29" s="8"/>
      <c r="M29" s="8"/>
      <c r="N29" s="8"/>
      <c r="O29" s="8"/>
      <c r="P29" s="8"/>
      <c r="Q29" s="8"/>
      <c r="R29" s="8"/>
      <c r="S29" s="8"/>
      <c r="T29" s="8"/>
      <c r="U29" s="8"/>
      <c r="V29" s="8"/>
      <c r="W29" s="8"/>
      <c r="X29" s="8"/>
    </row>
    <row r="30" spans="1:24" ht="15.5" thickBot="1" x14ac:dyDescent="0.9">
      <c r="A30" s="8"/>
      <c r="B30" s="521" t="s">
        <v>346</v>
      </c>
      <c r="C30" s="199">
        <f>SUM(D30:G30)</f>
        <v>0</v>
      </c>
      <c r="D30" s="200"/>
      <c r="E30" s="200"/>
      <c r="F30" s="200"/>
      <c r="G30" s="201"/>
      <c r="H30" s="8"/>
      <c r="I30" s="8"/>
      <c r="J30" s="8"/>
      <c r="K30" s="8"/>
      <c r="L30" s="8"/>
      <c r="M30" s="8"/>
      <c r="N30" s="8"/>
      <c r="O30" s="8"/>
      <c r="P30" s="8"/>
      <c r="Q30" s="8"/>
      <c r="R30" s="8"/>
      <c r="S30" s="8"/>
      <c r="T30" s="8"/>
      <c r="U30" s="8"/>
      <c r="V30" s="8"/>
      <c r="W30" s="8"/>
      <c r="X30" s="8"/>
    </row>
    <row r="31" spans="1:24" ht="15.5" thickBot="1" x14ac:dyDescent="0.9">
      <c r="A31" s="8"/>
      <c r="B31" s="341" t="s">
        <v>347</v>
      </c>
      <c r="C31" s="295">
        <f>SUM(C29+C22+C16)</f>
        <v>0</v>
      </c>
      <c r="D31" s="295">
        <f t="shared" ref="D31:G31" si="3">SUM(D29+D22+D16)</f>
        <v>0</v>
      </c>
      <c r="E31" s="295">
        <f t="shared" si="3"/>
        <v>0</v>
      </c>
      <c r="F31" s="295">
        <f t="shared" si="3"/>
        <v>0</v>
      </c>
      <c r="G31" s="295">
        <f t="shared" si="3"/>
        <v>0</v>
      </c>
      <c r="H31" s="8"/>
      <c r="I31" s="8"/>
      <c r="J31" s="8"/>
      <c r="K31" s="8"/>
      <c r="L31" s="8"/>
      <c r="M31" s="8"/>
      <c r="N31" s="8"/>
      <c r="O31" s="8"/>
      <c r="P31" s="8"/>
      <c r="Q31" s="8"/>
      <c r="R31" s="8"/>
      <c r="S31" s="8"/>
      <c r="T31" s="8"/>
      <c r="U31" s="8"/>
      <c r="V31" s="8"/>
      <c r="W31" s="8"/>
      <c r="X31" s="8"/>
    </row>
    <row r="32" spans="1:24" x14ac:dyDescent="0.75">
      <c r="A32" s="8"/>
      <c r="B32" s="340" t="s">
        <v>348</v>
      </c>
      <c r="C32" s="299">
        <f>IF(C30&gt;0, C31/C30, 0)</f>
        <v>0</v>
      </c>
      <c r="D32" s="299">
        <f t="shared" ref="D32:G32" si="4">IF(D30&gt;0, D31/D30, 0)</f>
        <v>0</v>
      </c>
      <c r="E32" s="299">
        <f t="shared" si="4"/>
        <v>0</v>
      </c>
      <c r="F32" s="299">
        <f t="shared" si="4"/>
        <v>0</v>
      </c>
      <c r="G32" s="299">
        <f t="shared" si="4"/>
        <v>0</v>
      </c>
      <c r="H32" s="8"/>
      <c r="I32" s="8"/>
      <c r="J32" s="8"/>
      <c r="K32" s="8"/>
      <c r="L32" s="8"/>
      <c r="M32" s="8"/>
      <c r="N32" s="8"/>
      <c r="O32" s="8"/>
      <c r="P32" s="8"/>
      <c r="Q32" s="8"/>
      <c r="R32" s="8"/>
      <c r="S32" s="8"/>
      <c r="T32" s="8"/>
      <c r="U32" s="8"/>
      <c r="V32" s="8"/>
      <c r="W32" s="8"/>
      <c r="X32" s="8"/>
    </row>
    <row r="33" spans="1:24" x14ac:dyDescent="0.75">
      <c r="A33" s="8"/>
      <c r="B33" s="342"/>
      <c r="C33" s="302"/>
      <c r="D33" s="302"/>
      <c r="E33" s="302"/>
      <c r="F33" s="302"/>
      <c r="G33" s="302"/>
      <c r="H33" s="8"/>
      <c r="I33" s="8"/>
      <c r="J33" s="8"/>
      <c r="K33" s="8"/>
      <c r="L33" s="8"/>
      <c r="M33" s="8"/>
      <c r="N33" s="8"/>
      <c r="O33" s="8"/>
      <c r="P33" s="8"/>
      <c r="Q33" s="8"/>
      <c r="R33" s="8"/>
      <c r="S33" s="8"/>
      <c r="T33" s="8"/>
      <c r="U33" s="8"/>
      <c r="V33" s="8"/>
      <c r="W33" s="8"/>
      <c r="X33" s="8"/>
    </row>
    <row r="34" spans="1:24" ht="43.75" x14ac:dyDescent="0.75">
      <c r="B34" s="300" t="s">
        <v>352</v>
      </c>
      <c r="C34" s="301"/>
      <c r="D34" s="301"/>
      <c r="E34" s="301"/>
      <c r="F34" s="301"/>
      <c r="G34" s="301"/>
      <c r="H34" s="8"/>
      <c r="I34" s="8"/>
      <c r="J34" s="8"/>
      <c r="K34" s="8"/>
      <c r="L34" s="8"/>
      <c r="M34" s="8"/>
      <c r="N34" s="8"/>
      <c r="O34" s="8"/>
      <c r="P34" s="8"/>
      <c r="Q34" s="8"/>
      <c r="R34" s="8"/>
      <c r="S34" s="8"/>
      <c r="T34" s="8"/>
      <c r="U34" s="8"/>
      <c r="V34" s="8"/>
      <c r="W34" s="8"/>
      <c r="X34" s="8"/>
    </row>
    <row r="35" spans="1:24" x14ac:dyDescent="0.75">
      <c r="A35" s="82"/>
      <c r="B35" s="82"/>
      <c r="C35" s="82"/>
      <c r="D35" s="82"/>
      <c r="E35" s="82"/>
      <c r="F35" s="82"/>
      <c r="G35" s="82"/>
      <c r="H35" s="82"/>
      <c r="I35" s="82"/>
      <c r="J35" s="8"/>
      <c r="K35" s="8"/>
      <c r="L35" s="8"/>
      <c r="M35" s="8"/>
      <c r="N35" s="8"/>
      <c r="O35" s="8"/>
      <c r="P35" s="8"/>
      <c r="Q35" s="8"/>
      <c r="R35" s="8"/>
      <c r="S35" s="8"/>
      <c r="T35" s="8"/>
      <c r="U35" s="8"/>
      <c r="V35" s="8"/>
      <c r="W35" s="8"/>
      <c r="X35" s="8"/>
    </row>
    <row r="36" spans="1:24" x14ac:dyDescent="0.75">
      <c r="A36" s="82"/>
      <c r="B36" s="82"/>
      <c r="C36" s="82"/>
      <c r="D36" s="82"/>
      <c r="E36" s="82"/>
      <c r="F36" s="82"/>
      <c r="G36" s="82"/>
      <c r="H36" s="82"/>
      <c r="I36" s="82"/>
      <c r="J36" s="8"/>
      <c r="K36" s="8"/>
      <c r="L36" s="8"/>
      <c r="M36" s="8"/>
      <c r="N36" s="8"/>
      <c r="O36" s="8"/>
      <c r="P36" s="8"/>
      <c r="Q36" s="8"/>
      <c r="R36" s="8"/>
      <c r="S36" s="8"/>
      <c r="T36" s="8"/>
      <c r="U36" s="8"/>
      <c r="V36" s="8"/>
      <c r="W36" s="8"/>
      <c r="X36" s="8"/>
    </row>
    <row r="37" spans="1:24" x14ac:dyDescent="0.75">
      <c r="A37" s="82"/>
      <c r="B37" s="82"/>
      <c r="C37" s="82"/>
      <c r="D37" s="82"/>
      <c r="E37" s="82"/>
      <c r="F37" s="82"/>
      <c r="G37" s="82"/>
      <c r="H37" s="82"/>
      <c r="I37" s="82"/>
      <c r="J37" s="8"/>
      <c r="K37" s="8"/>
      <c r="L37" s="8"/>
      <c r="M37" s="8"/>
      <c r="N37" s="8"/>
      <c r="O37" s="8"/>
      <c r="P37" s="8"/>
      <c r="Q37" s="8"/>
      <c r="R37" s="8"/>
      <c r="S37" s="8"/>
      <c r="T37" s="8"/>
      <c r="U37" s="8"/>
      <c r="V37" s="8"/>
      <c r="W37" s="8"/>
      <c r="X37" s="8"/>
    </row>
    <row r="38" spans="1:24" x14ac:dyDescent="0.75">
      <c r="A38" s="82"/>
      <c r="B38" s="82"/>
      <c r="C38" s="82"/>
      <c r="D38" s="82"/>
      <c r="E38" s="82"/>
      <c r="F38" s="82"/>
      <c r="G38" s="82"/>
      <c r="H38" s="82"/>
      <c r="I38" s="82"/>
      <c r="J38" s="8"/>
      <c r="K38" s="8"/>
      <c r="L38" s="8"/>
      <c r="M38" s="8"/>
      <c r="N38" s="8"/>
      <c r="O38" s="8"/>
      <c r="P38" s="8"/>
      <c r="Q38" s="8"/>
      <c r="R38" s="8"/>
      <c r="S38" s="8"/>
      <c r="T38" s="8"/>
      <c r="U38" s="8"/>
      <c r="V38" s="8"/>
      <c r="W38" s="8"/>
      <c r="X38" s="8"/>
    </row>
    <row r="39" spans="1:24" x14ac:dyDescent="0.75">
      <c r="A39" s="82"/>
      <c r="B39" s="82"/>
      <c r="C39" s="82"/>
      <c r="D39" s="82"/>
      <c r="E39" s="82"/>
      <c r="F39" s="82"/>
      <c r="G39" s="82"/>
      <c r="H39" s="82"/>
      <c r="I39" s="82"/>
      <c r="J39" s="8"/>
      <c r="K39" s="8"/>
      <c r="L39" s="8"/>
      <c r="M39" s="8"/>
      <c r="N39" s="8"/>
      <c r="O39" s="8"/>
      <c r="P39" s="8"/>
      <c r="Q39" s="8"/>
      <c r="R39" s="8"/>
      <c r="S39" s="8"/>
      <c r="T39" s="8"/>
      <c r="U39" s="8"/>
      <c r="V39" s="8"/>
      <c r="W39" s="8"/>
      <c r="X39" s="8"/>
    </row>
    <row r="40" spans="1:24" x14ac:dyDescent="0.75">
      <c r="A40" s="82"/>
      <c r="B40" s="82"/>
      <c r="C40" s="82"/>
      <c r="D40" s="82"/>
      <c r="E40" s="82"/>
      <c r="F40" s="82"/>
      <c r="G40" s="82"/>
      <c r="H40" s="82"/>
      <c r="I40" s="82"/>
      <c r="J40" s="8"/>
      <c r="K40" s="8"/>
      <c r="L40" s="8"/>
      <c r="M40" s="8"/>
      <c r="N40" s="8"/>
      <c r="O40" s="8"/>
      <c r="P40" s="8"/>
      <c r="Q40" s="8"/>
      <c r="R40" s="8"/>
      <c r="S40" s="8"/>
      <c r="T40" s="8"/>
      <c r="U40" s="8"/>
      <c r="V40" s="8"/>
      <c r="W40" s="8"/>
      <c r="X40" s="8"/>
    </row>
    <row r="41" spans="1:24" x14ac:dyDescent="0.75">
      <c r="A41" s="82"/>
      <c r="B41" s="82"/>
      <c r="C41" s="82"/>
      <c r="D41" s="82"/>
      <c r="E41" s="82"/>
      <c r="F41" s="82"/>
      <c r="G41" s="82"/>
      <c r="H41" s="82"/>
      <c r="I41" s="82"/>
      <c r="J41" s="8"/>
      <c r="K41" s="8"/>
      <c r="L41" s="8"/>
      <c r="M41" s="8"/>
      <c r="N41" s="8"/>
      <c r="O41" s="8"/>
      <c r="P41" s="8"/>
      <c r="Q41" s="8"/>
      <c r="R41" s="8"/>
      <c r="S41" s="8"/>
      <c r="T41" s="8"/>
      <c r="U41" s="8"/>
      <c r="V41" s="8"/>
      <c r="W41" s="8"/>
      <c r="X41" s="8"/>
    </row>
    <row r="42" spans="1:24" x14ac:dyDescent="0.75">
      <c r="A42" s="82"/>
      <c r="B42" s="82"/>
      <c r="C42" s="82"/>
      <c r="D42" s="82"/>
      <c r="E42" s="82"/>
      <c r="F42" s="82"/>
      <c r="G42" s="82"/>
      <c r="H42" s="82"/>
      <c r="I42" s="82"/>
      <c r="J42" s="8"/>
      <c r="K42" s="8"/>
      <c r="L42" s="8"/>
      <c r="M42" s="8"/>
      <c r="N42" s="8"/>
      <c r="O42" s="8"/>
      <c r="P42" s="8"/>
      <c r="Q42" s="8"/>
      <c r="R42" s="8"/>
      <c r="S42" s="8"/>
      <c r="T42" s="8"/>
      <c r="U42" s="8"/>
      <c r="V42" s="8"/>
      <c r="W42" s="8"/>
      <c r="X42" s="8"/>
    </row>
    <row r="43" spans="1:24" x14ac:dyDescent="0.75">
      <c r="A43" s="82"/>
      <c r="B43" s="82"/>
      <c r="C43" s="82"/>
      <c r="D43" s="82"/>
      <c r="E43" s="82"/>
      <c r="F43" s="82"/>
      <c r="G43" s="82"/>
      <c r="H43" s="82"/>
      <c r="I43" s="82"/>
      <c r="J43" s="8"/>
      <c r="K43" s="8"/>
      <c r="L43" s="8"/>
      <c r="M43" s="8"/>
      <c r="N43" s="8"/>
      <c r="O43" s="8"/>
      <c r="P43" s="8"/>
      <c r="Q43" s="8"/>
      <c r="R43" s="8"/>
      <c r="S43" s="8"/>
      <c r="T43" s="8"/>
      <c r="U43" s="8"/>
      <c r="V43" s="8"/>
      <c r="W43" s="8"/>
      <c r="X43" s="8"/>
    </row>
    <row r="44" spans="1:24" x14ac:dyDescent="0.75">
      <c r="A44" s="82"/>
      <c r="B44" s="82"/>
      <c r="C44" s="82"/>
      <c r="D44" s="82"/>
      <c r="E44" s="82"/>
      <c r="F44" s="82"/>
      <c r="G44" s="82"/>
      <c r="H44" s="82"/>
      <c r="I44" s="82"/>
      <c r="J44" s="8"/>
      <c r="K44" s="8"/>
      <c r="L44" s="8"/>
      <c r="M44" s="8"/>
      <c r="N44" s="8"/>
      <c r="O44" s="8"/>
      <c r="P44" s="8"/>
      <c r="Q44" s="8"/>
      <c r="R44" s="8"/>
      <c r="S44" s="8"/>
      <c r="T44" s="8"/>
      <c r="U44" s="8"/>
      <c r="V44" s="8"/>
      <c r="W44" s="8"/>
      <c r="X44" s="8"/>
    </row>
    <row r="45" spans="1:24" x14ac:dyDescent="0.75">
      <c r="A45" s="82"/>
      <c r="B45" s="82"/>
      <c r="C45" s="82"/>
      <c r="D45" s="82"/>
      <c r="E45" s="82"/>
      <c r="F45" s="82"/>
      <c r="G45" s="82"/>
      <c r="H45" s="82"/>
      <c r="I45" s="82"/>
      <c r="J45" s="8"/>
      <c r="K45" s="8"/>
      <c r="L45" s="8"/>
      <c r="M45" s="8"/>
      <c r="N45" s="8"/>
      <c r="O45" s="8"/>
      <c r="P45" s="8"/>
      <c r="Q45" s="8"/>
      <c r="R45" s="8"/>
      <c r="S45" s="8"/>
      <c r="T45" s="8"/>
      <c r="U45" s="8"/>
      <c r="V45" s="8"/>
      <c r="W45" s="8"/>
      <c r="X45" s="8"/>
    </row>
    <row r="46" spans="1:24" x14ac:dyDescent="0.75">
      <c r="A46" s="82"/>
      <c r="B46" s="82"/>
      <c r="C46" s="82"/>
      <c r="D46" s="82"/>
      <c r="E46" s="82"/>
      <c r="F46" s="82"/>
      <c r="G46" s="82"/>
      <c r="H46" s="82"/>
      <c r="I46" s="82"/>
      <c r="J46" s="8"/>
      <c r="K46" s="8"/>
      <c r="L46" s="8"/>
      <c r="M46" s="8"/>
      <c r="N46" s="8"/>
      <c r="O46" s="8"/>
      <c r="P46" s="8"/>
      <c r="Q46" s="8"/>
      <c r="R46" s="8"/>
      <c r="S46" s="8"/>
      <c r="T46" s="8"/>
      <c r="U46" s="8"/>
      <c r="V46" s="8"/>
      <c r="W46" s="8"/>
      <c r="X46" s="8"/>
    </row>
    <row r="47" spans="1:24" x14ac:dyDescent="0.75">
      <c r="A47" s="82"/>
      <c r="B47" s="82"/>
      <c r="C47" s="82"/>
      <c r="D47" s="82"/>
      <c r="E47" s="82"/>
      <c r="F47" s="82"/>
      <c r="G47" s="82"/>
      <c r="H47" s="82"/>
      <c r="I47" s="82"/>
      <c r="J47" s="8"/>
      <c r="K47" s="8"/>
      <c r="L47" s="8"/>
      <c r="M47" s="8"/>
      <c r="N47" s="8"/>
      <c r="O47" s="8"/>
      <c r="P47" s="8"/>
      <c r="Q47" s="8"/>
      <c r="R47" s="8"/>
      <c r="S47" s="8"/>
      <c r="T47" s="8"/>
      <c r="U47" s="8"/>
      <c r="V47" s="8"/>
      <c r="W47" s="8"/>
      <c r="X47" s="8"/>
    </row>
    <row r="48" spans="1:24" x14ac:dyDescent="0.75">
      <c r="A48" s="82"/>
      <c r="B48" s="82"/>
      <c r="C48" s="82"/>
      <c r="D48" s="82"/>
      <c r="E48" s="82"/>
      <c r="F48" s="82"/>
      <c r="G48" s="82"/>
      <c r="H48" s="82"/>
      <c r="I48" s="82"/>
      <c r="J48" s="8"/>
      <c r="K48" s="8"/>
      <c r="L48" s="8"/>
      <c r="M48" s="8"/>
      <c r="N48" s="8"/>
      <c r="O48" s="8"/>
      <c r="P48" s="8"/>
      <c r="Q48" s="8"/>
      <c r="R48" s="8"/>
      <c r="S48" s="8"/>
      <c r="T48" s="8"/>
      <c r="U48" s="8"/>
      <c r="V48" s="8"/>
      <c r="W48" s="8"/>
      <c r="X48" s="8"/>
    </row>
    <row r="49" spans="1:24" x14ac:dyDescent="0.75">
      <c r="A49" s="82"/>
      <c r="B49" s="82"/>
      <c r="C49" s="82"/>
      <c r="D49" s="82"/>
      <c r="E49" s="82"/>
      <c r="F49" s="82"/>
      <c r="G49" s="82"/>
      <c r="H49" s="82"/>
      <c r="I49" s="82"/>
      <c r="J49" s="8"/>
      <c r="K49" s="8"/>
      <c r="L49" s="8"/>
      <c r="M49" s="8"/>
      <c r="N49" s="8"/>
      <c r="O49" s="8"/>
      <c r="P49" s="8"/>
      <c r="Q49" s="8"/>
      <c r="R49" s="8"/>
      <c r="S49" s="8"/>
      <c r="T49" s="8"/>
      <c r="U49" s="8"/>
      <c r="V49" s="8"/>
      <c r="W49" s="8"/>
      <c r="X49" s="8"/>
    </row>
    <row r="50" spans="1:24" x14ac:dyDescent="0.75">
      <c r="A50" s="82"/>
      <c r="B50" s="82"/>
      <c r="C50" s="82"/>
      <c r="D50" s="82"/>
      <c r="E50" s="82"/>
      <c r="F50" s="82"/>
      <c r="G50" s="82"/>
      <c r="H50" s="82"/>
      <c r="I50" s="82"/>
      <c r="J50" s="8"/>
      <c r="K50" s="8"/>
      <c r="L50" s="8"/>
      <c r="M50" s="8"/>
      <c r="N50" s="8"/>
      <c r="O50" s="8"/>
      <c r="P50" s="8"/>
      <c r="Q50" s="8"/>
      <c r="R50" s="8"/>
      <c r="S50" s="8"/>
      <c r="T50" s="8"/>
      <c r="U50" s="8"/>
      <c r="V50" s="8"/>
      <c r="W50" s="8"/>
      <c r="X50" s="8"/>
    </row>
    <row r="51" spans="1:24" x14ac:dyDescent="0.75">
      <c r="A51" s="82"/>
      <c r="B51" s="82"/>
      <c r="C51" s="82"/>
      <c r="D51" s="82"/>
      <c r="E51" s="82"/>
      <c r="F51" s="82"/>
      <c r="G51" s="82"/>
      <c r="H51" s="82"/>
      <c r="I51" s="82"/>
      <c r="J51" s="8"/>
      <c r="K51" s="8"/>
      <c r="L51" s="8"/>
      <c r="M51" s="8"/>
      <c r="N51" s="8"/>
      <c r="O51" s="8"/>
      <c r="P51" s="8"/>
      <c r="Q51" s="8"/>
      <c r="R51" s="8"/>
      <c r="S51" s="8"/>
      <c r="T51" s="8"/>
      <c r="U51" s="8"/>
      <c r="V51" s="8"/>
      <c r="W51" s="8"/>
      <c r="X51" s="8"/>
    </row>
    <row r="52" spans="1:24" x14ac:dyDescent="0.75">
      <c r="A52" s="82"/>
      <c r="B52" s="82"/>
      <c r="C52" s="82"/>
      <c r="D52" s="82"/>
      <c r="E52" s="82"/>
      <c r="F52" s="82"/>
      <c r="G52" s="82"/>
      <c r="H52" s="82"/>
      <c r="I52" s="82"/>
      <c r="J52" s="8"/>
      <c r="K52" s="8"/>
      <c r="L52" s="8"/>
      <c r="M52" s="8"/>
      <c r="N52" s="8"/>
      <c r="O52" s="8"/>
      <c r="P52" s="8"/>
      <c r="Q52" s="8"/>
      <c r="R52" s="8"/>
      <c r="S52" s="8"/>
      <c r="T52" s="8"/>
      <c r="U52" s="8"/>
      <c r="V52" s="8"/>
      <c r="W52" s="8"/>
      <c r="X52" s="8"/>
    </row>
    <row r="53" spans="1:24" x14ac:dyDescent="0.75">
      <c r="A53" s="82"/>
      <c r="B53" s="82"/>
      <c r="C53" s="82"/>
      <c r="D53" s="82"/>
      <c r="E53" s="82"/>
      <c r="F53" s="82"/>
      <c r="G53" s="82"/>
      <c r="H53" s="82"/>
      <c r="I53" s="82"/>
      <c r="J53" s="8"/>
      <c r="K53" s="8"/>
      <c r="L53" s="8"/>
      <c r="M53" s="8"/>
      <c r="N53" s="8"/>
      <c r="O53" s="8"/>
      <c r="P53" s="8"/>
      <c r="Q53" s="8"/>
      <c r="R53" s="8"/>
      <c r="S53" s="8"/>
      <c r="T53" s="8"/>
      <c r="U53" s="8"/>
      <c r="V53" s="8"/>
      <c r="W53" s="8"/>
      <c r="X53" s="8"/>
    </row>
    <row r="54" spans="1:24" x14ac:dyDescent="0.75">
      <c r="A54" s="82"/>
      <c r="B54" s="82"/>
      <c r="C54" s="82"/>
      <c r="D54" s="82"/>
      <c r="E54" s="82"/>
      <c r="F54" s="82"/>
      <c r="G54" s="82"/>
      <c r="H54" s="82"/>
      <c r="I54" s="82"/>
      <c r="J54" s="8"/>
      <c r="K54" s="8"/>
      <c r="L54" s="8"/>
      <c r="M54" s="8"/>
      <c r="N54" s="8"/>
      <c r="O54" s="8"/>
      <c r="P54" s="8"/>
      <c r="Q54" s="8"/>
      <c r="R54" s="8"/>
      <c r="S54" s="8"/>
      <c r="T54" s="8"/>
      <c r="U54" s="8"/>
      <c r="V54" s="8"/>
      <c r="W54" s="8"/>
      <c r="X54" s="8"/>
    </row>
    <row r="55" spans="1:24" x14ac:dyDescent="0.75">
      <c r="A55" s="82"/>
      <c r="B55" s="82"/>
      <c r="C55" s="82"/>
      <c r="D55" s="82"/>
      <c r="E55" s="82"/>
      <c r="F55" s="82"/>
      <c r="G55" s="82"/>
      <c r="H55" s="82"/>
      <c r="I55" s="82"/>
      <c r="J55" s="8"/>
      <c r="K55" s="8"/>
      <c r="L55" s="8"/>
      <c r="M55" s="8"/>
      <c r="N55" s="8"/>
      <c r="O55" s="8"/>
      <c r="P55" s="8"/>
      <c r="Q55" s="8"/>
      <c r="R55" s="8"/>
      <c r="S55" s="8"/>
      <c r="T55" s="8"/>
      <c r="U55" s="8"/>
      <c r="V55" s="8"/>
      <c r="W55" s="8"/>
      <c r="X55" s="8"/>
    </row>
    <row r="56" spans="1:24" x14ac:dyDescent="0.75">
      <c r="A56" s="82"/>
      <c r="B56" s="82"/>
      <c r="C56" s="82"/>
      <c r="D56" s="82"/>
      <c r="E56" s="82"/>
      <c r="F56" s="82"/>
      <c r="G56" s="82"/>
      <c r="H56" s="82"/>
      <c r="I56" s="82"/>
      <c r="J56" s="8"/>
      <c r="K56" s="8"/>
      <c r="L56" s="8"/>
      <c r="M56" s="8"/>
      <c r="N56" s="8"/>
      <c r="O56" s="8"/>
      <c r="P56" s="8"/>
      <c r="Q56" s="8"/>
      <c r="R56" s="8"/>
      <c r="S56" s="8"/>
      <c r="T56" s="8"/>
      <c r="U56" s="8"/>
      <c r="V56" s="8"/>
      <c r="W56" s="8"/>
      <c r="X56" s="8"/>
    </row>
    <row r="57" spans="1:24" x14ac:dyDescent="0.75">
      <c r="A57" s="82"/>
      <c r="B57" s="82"/>
      <c r="C57" s="82"/>
      <c r="D57" s="82"/>
      <c r="E57" s="82"/>
      <c r="F57" s="82"/>
      <c r="G57" s="82"/>
      <c r="H57" s="82"/>
      <c r="I57" s="82"/>
      <c r="J57" s="8"/>
      <c r="K57" s="8"/>
      <c r="L57" s="8"/>
      <c r="M57" s="8"/>
      <c r="N57" s="8"/>
      <c r="O57" s="8"/>
      <c r="P57" s="8"/>
      <c r="Q57" s="8"/>
      <c r="R57" s="8"/>
      <c r="S57" s="8"/>
      <c r="T57" s="8"/>
      <c r="U57" s="8"/>
      <c r="V57" s="8"/>
      <c r="W57" s="8"/>
      <c r="X57" s="8"/>
    </row>
    <row r="58" spans="1:24" x14ac:dyDescent="0.75">
      <c r="A58" s="82"/>
      <c r="B58" s="82"/>
      <c r="C58" s="82"/>
      <c r="D58" s="82"/>
      <c r="E58" s="82"/>
      <c r="F58" s="82"/>
      <c r="G58" s="82"/>
      <c r="H58" s="82"/>
      <c r="I58" s="82"/>
      <c r="J58" s="8"/>
      <c r="K58" s="8"/>
      <c r="L58" s="8"/>
      <c r="M58" s="8"/>
      <c r="N58" s="8"/>
      <c r="O58" s="8"/>
      <c r="P58" s="8"/>
      <c r="Q58" s="8"/>
      <c r="R58" s="8"/>
      <c r="S58" s="8"/>
      <c r="T58" s="8"/>
      <c r="U58" s="8"/>
      <c r="V58" s="8"/>
      <c r="W58" s="8"/>
      <c r="X58" s="8"/>
    </row>
    <row r="59" spans="1:24" x14ac:dyDescent="0.75">
      <c r="A59" s="82"/>
      <c r="B59" s="82"/>
      <c r="C59" s="82"/>
      <c r="D59" s="82"/>
      <c r="E59" s="82"/>
      <c r="F59" s="82"/>
      <c r="G59" s="82"/>
      <c r="H59" s="82"/>
      <c r="I59" s="82"/>
      <c r="J59" s="8"/>
      <c r="K59" s="8"/>
      <c r="L59" s="8"/>
      <c r="M59" s="8"/>
      <c r="N59" s="8"/>
      <c r="O59" s="8"/>
      <c r="P59" s="8"/>
      <c r="Q59" s="8"/>
      <c r="R59" s="8"/>
      <c r="S59" s="8"/>
      <c r="T59" s="8"/>
      <c r="U59" s="8"/>
      <c r="V59" s="8"/>
      <c r="W59" s="8"/>
      <c r="X59" s="8"/>
    </row>
    <row r="60" spans="1:24" x14ac:dyDescent="0.75">
      <c r="A60" s="82"/>
      <c r="B60" s="82"/>
      <c r="C60" s="82"/>
      <c r="D60" s="82"/>
      <c r="E60" s="82"/>
      <c r="F60" s="82"/>
      <c r="G60" s="82"/>
      <c r="H60" s="82"/>
      <c r="I60" s="82"/>
      <c r="J60" s="8"/>
      <c r="K60" s="8"/>
      <c r="L60" s="8"/>
      <c r="M60" s="8"/>
      <c r="N60" s="8"/>
      <c r="O60" s="8"/>
      <c r="P60" s="8"/>
      <c r="Q60" s="8"/>
      <c r="R60" s="8"/>
      <c r="S60" s="8"/>
      <c r="T60" s="8"/>
      <c r="U60" s="8"/>
      <c r="V60" s="8"/>
      <c r="W60" s="8"/>
      <c r="X60" s="8"/>
    </row>
    <row r="61" spans="1:24" x14ac:dyDescent="0.75">
      <c r="A61" s="82"/>
      <c r="B61" s="82"/>
      <c r="C61" s="82"/>
      <c r="D61" s="82"/>
      <c r="E61" s="82"/>
      <c r="F61" s="82"/>
      <c r="G61" s="82"/>
      <c r="H61" s="82"/>
      <c r="I61" s="82"/>
      <c r="J61" s="8"/>
      <c r="K61" s="8"/>
      <c r="L61" s="8"/>
      <c r="M61" s="8"/>
      <c r="N61" s="8"/>
      <c r="O61" s="8"/>
      <c r="P61" s="8"/>
      <c r="Q61" s="8"/>
      <c r="R61" s="8"/>
      <c r="S61" s="8"/>
      <c r="T61" s="8"/>
      <c r="U61" s="8"/>
      <c r="V61" s="8"/>
      <c r="W61" s="8"/>
      <c r="X61" s="8"/>
    </row>
    <row r="62" spans="1:24" x14ac:dyDescent="0.75">
      <c r="A62" s="82"/>
      <c r="B62" s="82"/>
      <c r="C62" s="82"/>
      <c r="D62" s="82"/>
      <c r="E62" s="82"/>
      <c r="F62" s="82"/>
      <c r="G62" s="82"/>
      <c r="H62" s="82"/>
      <c r="I62" s="82"/>
      <c r="J62" s="8"/>
      <c r="K62" s="8"/>
      <c r="L62" s="8"/>
      <c r="M62" s="8"/>
      <c r="N62" s="8"/>
      <c r="O62" s="8"/>
      <c r="P62" s="8"/>
      <c r="Q62" s="8"/>
      <c r="R62" s="8"/>
      <c r="S62" s="8"/>
      <c r="T62" s="8"/>
      <c r="U62" s="8"/>
      <c r="V62" s="8"/>
      <c r="W62" s="8"/>
      <c r="X62" s="8"/>
    </row>
    <row r="63" spans="1:24" x14ac:dyDescent="0.75">
      <c r="A63" s="82"/>
      <c r="B63" s="82"/>
      <c r="C63" s="82"/>
      <c r="D63" s="82"/>
      <c r="E63" s="82"/>
      <c r="F63" s="82"/>
      <c r="G63" s="82"/>
      <c r="H63" s="82"/>
      <c r="I63" s="82"/>
      <c r="J63" s="8"/>
      <c r="K63" s="8"/>
      <c r="L63" s="8"/>
      <c r="M63" s="8"/>
      <c r="N63" s="8"/>
      <c r="O63" s="8"/>
      <c r="P63" s="8"/>
      <c r="Q63" s="8"/>
      <c r="R63" s="8"/>
      <c r="S63" s="8"/>
      <c r="T63" s="8"/>
      <c r="U63" s="8"/>
      <c r="V63" s="8"/>
      <c r="W63" s="8"/>
      <c r="X63" s="8"/>
    </row>
    <row r="64" spans="1:24" x14ac:dyDescent="0.75">
      <c r="A64" s="82"/>
      <c r="B64" s="82"/>
      <c r="C64" s="82"/>
      <c r="D64" s="82"/>
      <c r="E64" s="82"/>
      <c r="F64" s="82"/>
      <c r="G64" s="82"/>
      <c r="H64" s="82"/>
      <c r="I64" s="82"/>
      <c r="J64" s="8"/>
      <c r="K64" s="8"/>
      <c r="L64" s="8"/>
      <c r="M64" s="8"/>
      <c r="N64" s="8"/>
      <c r="O64" s="8"/>
      <c r="P64" s="8"/>
      <c r="Q64" s="8"/>
      <c r="R64" s="8"/>
      <c r="S64" s="8"/>
      <c r="T64" s="8"/>
      <c r="U64" s="8"/>
      <c r="V64" s="8"/>
      <c r="W64" s="8"/>
      <c r="X64" s="8"/>
    </row>
    <row r="65" spans="1:24" x14ac:dyDescent="0.75">
      <c r="A65" s="82"/>
      <c r="B65" s="82"/>
      <c r="C65" s="82"/>
      <c r="D65" s="82"/>
      <c r="E65" s="82"/>
      <c r="F65" s="82"/>
      <c r="G65" s="82"/>
      <c r="H65" s="82"/>
      <c r="I65" s="82"/>
      <c r="J65" s="8"/>
      <c r="K65" s="8"/>
      <c r="L65" s="8"/>
      <c r="M65" s="8"/>
      <c r="N65" s="8"/>
      <c r="O65" s="8"/>
      <c r="P65" s="8"/>
      <c r="Q65" s="8"/>
      <c r="R65" s="8"/>
      <c r="S65" s="8"/>
      <c r="T65" s="8"/>
      <c r="U65" s="8"/>
      <c r="V65" s="8"/>
      <c r="W65" s="8"/>
      <c r="X65" s="8"/>
    </row>
    <row r="66" spans="1:24" x14ac:dyDescent="0.75">
      <c r="A66" s="82"/>
      <c r="B66" s="82"/>
      <c r="C66" s="82"/>
      <c r="D66" s="82"/>
      <c r="E66" s="82"/>
      <c r="F66" s="82"/>
      <c r="G66" s="82"/>
      <c r="H66" s="82"/>
      <c r="I66" s="82"/>
      <c r="J66" s="8"/>
      <c r="K66" s="8"/>
      <c r="L66" s="8"/>
      <c r="M66" s="8"/>
      <c r="N66" s="8"/>
      <c r="O66" s="8"/>
      <c r="P66" s="8"/>
      <c r="Q66" s="8"/>
      <c r="R66" s="8"/>
      <c r="S66" s="8"/>
      <c r="T66" s="8"/>
      <c r="U66" s="8"/>
      <c r="V66" s="8"/>
      <c r="W66" s="8"/>
      <c r="X66" s="8"/>
    </row>
    <row r="67" spans="1:24" x14ac:dyDescent="0.75">
      <c r="A67" s="82"/>
      <c r="B67" s="82"/>
      <c r="C67" s="82"/>
      <c r="D67" s="82"/>
      <c r="E67" s="82"/>
      <c r="F67" s="82"/>
      <c r="G67" s="82"/>
      <c r="H67" s="82"/>
      <c r="I67" s="82"/>
      <c r="J67" s="8"/>
      <c r="K67" s="8"/>
      <c r="L67" s="8"/>
      <c r="M67" s="8"/>
      <c r="N67" s="8"/>
      <c r="O67" s="8"/>
      <c r="P67" s="8"/>
      <c r="Q67" s="8"/>
      <c r="R67" s="8"/>
      <c r="S67" s="8"/>
      <c r="T67" s="8"/>
      <c r="U67" s="8"/>
      <c r="V67" s="8"/>
      <c r="W67" s="8"/>
      <c r="X67" s="8"/>
    </row>
    <row r="68" spans="1:24" x14ac:dyDescent="0.75">
      <c r="A68" s="82"/>
      <c r="B68" s="82"/>
      <c r="C68" s="82"/>
      <c r="D68" s="82"/>
      <c r="E68" s="82"/>
      <c r="F68" s="82"/>
      <c r="G68" s="82"/>
      <c r="H68" s="82"/>
      <c r="I68" s="82"/>
      <c r="J68" s="8"/>
      <c r="K68" s="8"/>
      <c r="L68" s="8"/>
      <c r="M68" s="8"/>
      <c r="N68" s="8"/>
      <c r="O68" s="8"/>
      <c r="P68" s="8"/>
      <c r="Q68" s="8"/>
      <c r="R68" s="8"/>
      <c r="S68" s="8"/>
      <c r="T68" s="8"/>
      <c r="U68" s="8"/>
      <c r="V68" s="8"/>
      <c r="W68" s="8"/>
      <c r="X68" s="8"/>
    </row>
    <row r="69" spans="1:24" x14ac:dyDescent="0.75">
      <c r="A69" s="82"/>
      <c r="B69" s="82"/>
      <c r="C69" s="82"/>
      <c r="D69" s="82"/>
      <c r="E69" s="82"/>
      <c r="F69" s="82"/>
      <c r="G69" s="82"/>
      <c r="H69" s="82"/>
      <c r="I69" s="82"/>
      <c r="J69" s="8"/>
      <c r="K69" s="8"/>
      <c r="L69" s="8"/>
      <c r="M69" s="8"/>
      <c r="N69" s="8"/>
      <c r="O69" s="8"/>
      <c r="P69" s="8"/>
      <c r="Q69" s="8"/>
      <c r="R69" s="8"/>
      <c r="S69" s="8"/>
      <c r="T69" s="8"/>
      <c r="U69" s="8"/>
      <c r="V69" s="8"/>
      <c r="W69" s="8"/>
      <c r="X69" s="8"/>
    </row>
    <row r="70" spans="1:24" x14ac:dyDescent="0.75">
      <c r="A70" s="82"/>
      <c r="B70" s="82"/>
      <c r="C70" s="82"/>
      <c r="D70" s="82"/>
      <c r="E70" s="82"/>
      <c r="F70" s="82"/>
      <c r="G70" s="82"/>
      <c r="H70" s="82"/>
      <c r="I70" s="82"/>
      <c r="J70" s="8"/>
      <c r="K70" s="8"/>
      <c r="L70" s="8"/>
      <c r="M70" s="8"/>
      <c r="N70" s="8"/>
      <c r="O70" s="8"/>
      <c r="P70" s="8"/>
      <c r="Q70" s="8"/>
      <c r="R70" s="8"/>
      <c r="S70" s="8"/>
      <c r="T70" s="8"/>
      <c r="U70" s="8"/>
      <c r="V70" s="8"/>
      <c r="W70" s="8"/>
      <c r="X70" s="8"/>
    </row>
    <row r="71" spans="1:24" x14ac:dyDescent="0.75">
      <c r="A71" s="82"/>
      <c r="B71" s="82"/>
      <c r="C71" s="82"/>
      <c r="D71" s="82"/>
      <c r="E71" s="82"/>
      <c r="F71" s="82"/>
      <c r="G71" s="82"/>
      <c r="H71" s="82"/>
      <c r="I71" s="82"/>
      <c r="J71" s="8"/>
      <c r="K71" s="8"/>
      <c r="L71" s="8"/>
      <c r="M71" s="8"/>
      <c r="N71" s="8"/>
      <c r="O71" s="8"/>
      <c r="P71" s="8"/>
      <c r="Q71" s="8"/>
      <c r="R71" s="8"/>
      <c r="S71" s="8"/>
      <c r="T71" s="8"/>
      <c r="U71" s="8"/>
      <c r="V71" s="8"/>
      <c r="W71" s="8"/>
      <c r="X71" s="8"/>
    </row>
    <row r="72" spans="1:24" x14ac:dyDescent="0.75">
      <c r="A72" s="82"/>
      <c r="B72" s="82"/>
      <c r="C72" s="82"/>
      <c r="D72" s="82"/>
      <c r="E72" s="82"/>
      <c r="F72" s="82"/>
      <c r="G72" s="82"/>
      <c r="H72" s="82"/>
      <c r="I72" s="82"/>
      <c r="J72" s="8"/>
      <c r="K72" s="8"/>
      <c r="L72" s="8"/>
      <c r="M72" s="8"/>
      <c r="N72" s="8"/>
      <c r="O72" s="8"/>
      <c r="P72" s="8"/>
      <c r="Q72" s="8"/>
      <c r="R72" s="8"/>
      <c r="S72" s="8"/>
      <c r="T72" s="8"/>
      <c r="U72" s="8"/>
      <c r="V72" s="8"/>
      <c r="W72" s="8"/>
      <c r="X72" s="8"/>
    </row>
    <row r="73" spans="1:24" x14ac:dyDescent="0.75">
      <c r="A73" s="82"/>
      <c r="B73" s="82"/>
      <c r="C73" s="82"/>
      <c r="D73" s="82"/>
      <c r="E73" s="82"/>
      <c r="F73" s="82"/>
      <c r="G73" s="82"/>
      <c r="H73" s="82"/>
      <c r="I73" s="82"/>
      <c r="J73" s="8"/>
      <c r="K73" s="8"/>
      <c r="L73" s="8"/>
      <c r="M73" s="8"/>
      <c r="N73" s="8"/>
      <c r="O73" s="8"/>
      <c r="P73" s="8"/>
      <c r="Q73" s="8"/>
      <c r="R73" s="8"/>
      <c r="S73" s="8"/>
      <c r="T73" s="8"/>
      <c r="U73" s="8"/>
      <c r="V73" s="8"/>
      <c r="W73" s="8"/>
      <c r="X73" s="8"/>
    </row>
    <row r="74" spans="1:24" x14ac:dyDescent="0.75">
      <c r="A74" s="82"/>
      <c r="B74" s="82"/>
      <c r="C74" s="82"/>
      <c r="D74" s="82"/>
      <c r="E74" s="82"/>
      <c r="F74" s="82"/>
      <c r="G74" s="82"/>
      <c r="H74" s="82"/>
      <c r="I74" s="82"/>
      <c r="J74" s="8"/>
      <c r="K74" s="8"/>
      <c r="L74" s="8"/>
      <c r="M74" s="8"/>
      <c r="N74" s="8"/>
      <c r="O74" s="8"/>
      <c r="P74" s="8"/>
      <c r="Q74" s="8"/>
      <c r="R74" s="8"/>
      <c r="S74" s="8"/>
      <c r="T74" s="8"/>
      <c r="U74" s="8"/>
      <c r="V74" s="8"/>
      <c r="W74" s="8"/>
      <c r="X74" s="8"/>
    </row>
    <row r="75" spans="1:24" x14ac:dyDescent="0.75">
      <c r="A75" s="82"/>
      <c r="B75" s="82"/>
      <c r="C75" s="82"/>
      <c r="D75" s="82"/>
      <c r="E75" s="82"/>
      <c r="F75" s="82"/>
      <c r="G75" s="82"/>
      <c r="H75" s="82"/>
      <c r="I75" s="82"/>
      <c r="J75" s="8"/>
      <c r="K75" s="8"/>
      <c r="L75" s="8"/>
      <c r="M75" s="8"/>
      <c r="N75" s="8"/>
      <c r="O75" s="8"/>
      <c r="P75" s="8"/>
      <c r="Q75" s="8"/>
      <c r="R75" s="8"/>
      <c r="S75" s="8"/>
      <c r="T75" s="8"/>
      <c r="U75" s="8"/>
      <c r="V75" s="8"/>
      <c r="W75" s="8"/>
      <c r="X75" s="8"/>
    </row>
    <row r="76" spans="1:24" x14ac:dyDescent="0.75">
      <c r="A76" s="82"/>
      <c r="B76" s="82"/>
      <c r="C76" s="82"/>
      <c r="D76" s="82"/>
      <c r="E76" s="82"/>
      <c r="F76" s="82"/>
      <c r="G76" s="82"/>
      <c r="H76" s="82"/>
      <c r="I76" s="82"/>
      <c r="J76" s="8"/>
      <c r="K76" s="8"/>
      <c r="L76" s="8"/>
      <c r="M76" s="8"/>
      <c r="N76" s="8"/>
      <c r="O76" s="8"/>
      <c r="P76" s="8"/>
      <c r="Q76" s="8"/>
      <c r="R76" s="8"/>
      <c r="S76" s="8"/>
      <c r="T76" s="8"/>
      <c r="U76" s="8"/>
      <c r="V76" s="8"/>
      <c r="W76" s="8"/>
      <c r="X76" s="8"/>
    </row>
    <row r="77" spans="1:24" x14ac:dyDescent="0.75">
      <c r="A77" s="82"/>
      <c r="B77" s="82"/>
      <c r="C77" s="82"/>
      <c r="D77" s="82"/>
      <c r="E77" s="82"/>
      <c r="F77" s="82"/>
      <c r="G77" s="82"/>
      <c r="H77" s="82"/>
      <c r="I77" s="82"/>
      <c r="J77" s="8"/>
      <c r="K77" s="8"/>
      <c r="L77" s="8"/>
      <c r="M77" s="8"/>
      <c r="N77" s="8"/>
      <c r="O77" s="8"/>
      <c r="P77" s="8"/>
      <c r="Q77" s="8"/>
      <c r="R77" s="8"/>
      <c r="S77" s="8"/>
      <c r="T77" s="8"/>
      <c r="U77" s="8"/>
      <c r="V77" s="8"/>
      <c r="W77" s="8"/>
      <c r="X77" s="8"/>
    </row>
    <row r="78" spans="1:24" x14ac:dyDescent="0.75">
      <c r="A78" s="82"/>
      <c r="B78" s="82"/>
      <c r="C78" s="82"/>
      <c r="D78" s="82"/>
      <c r="E78" s="82"/>
      <c r="F78" s="82"/>
      <c r="G78" s="82"/>
      <c r="H78" s="82"/>
      <c r="I78" s="82"/>
      <c r="J78" s="8"/>
      <c r="K78" s="8"/>
      <c r="L78" s="8"/>
      <c r="M78" s="8"/>
      <c r="N78" s="8"/>
      <c r="O78" s="8"/>
      <c r="P78" s="8"/>
      <c r="Q78" s="8"/>
      <c r="R78" s="8"/>
      <c r="S78" s="8"/>
      <c r="T78" s="8"/>
      <c r="U78" s="8"/>
      <c r="V78" s="8"/>
      <c r="W78" s="8"/>
      <c r="X78" s="8"/>
    </row>
    <row r="79" spans="1:24" x14ac:dyDescent="0.75">
      <c r="A79" s="82"/>
      <c r="B79" s="82"/>
      <c r="C79" s="82"/>
      <c r="D79" s="82"/>
      <c r="E79" s="82"/>
      <c r="F79" s="82"/>
      <c r="G79" s="82"/>
      <c r="H79" s="82"/>
      <c r="I79" s="82"/>
      <c r="J79" s="8"/>
      <c r="K79" s="8"/>
      <c r="L79" s="8"/>
      <c r="M79" s="8"/>
      <c r="N79" s="8"/>
      <c r="O79" s="8"/>
      <c r="P79" s="8"/>
      <c r="Q79" s="8"/>
      <c r="R79" s="8"/>
      <c r="S79" s="8"/>
      <c r="T79" s="8"/>
      <c r="U79" s="8"/>
      <c r="V79" s="8"/>
      <c r="W79" s="8"/>
      <c r="X79" s="8"/>
    </row>
    <row r="80" spans="1:24" x14ac:dyDescent="0.75">
      <c r="A80" s="82"/>
      <c r="B80" s="82"/>
      <c r="C80" s="82"/>
      <c r="D80" s="82"/>
      <c r="E80" s="82"/>
      <c r="F80" s="82"/>
      <c r="G80" s="82"/>
      <c r="H80" s="82"/>
      <c r="I80" s="82"/>
      <c r="J80" s="8"/>
      <c r="K80" s="8"/>
      <c r="L80" s="8"/>
      <c r="M80" s="8"/>
      <c r="N80" s="8"/>
      <c r="O80" s="8"/>
      <c r="P80" s="8"/>
      <c r="Q80" s="8"/>
      <c r="R80" s="8"/>
      <c r="S80" s="8"/>
      <c r="T80" s="8"/>
      <c r="U80" s="8"/>
      <c r="V80" s="8"/>
      <c r="W80" s="8"/>
      <c r="X80" s="8"/>
    </row>
    <row r="81" spans="1:24" x14ac:dyDescent="0.75">
      <c r="A81" s="82"/>
      <c r="B81" s="82"/>
      <c r="C81" s="82"/>
      <c r="D81" s="82"/>
      <c r="E81" s="82"/>
      <c r="F81" s="82"/>
      <c r="G81" s="82"/>
      <c r="H81" s="82"/>
      <c r="I81" s="82"/>
      <c r="J81" s="8"/>
      <c r="K81" s="8"/>
      <c r="L81" s="8"/>
      <c r="M81" s="8"/>
      <c r="N81" s="8"/>
      <c r="O81" s="8"/>
      <c r="P81" s="8"/>
      <c r="Q81" s="8"/>
      <c r="R81" s="8"/>
      <c r="S81" s="8"/>
      <c r="T81" s="8"/>
      <c r="U81" s="8"/>
      <c r="V81" s="8"/>
      <c r="W81" s="8"/>
      <c r="X81" s="8"/>
    </row>
    <row r="82" spans="1:24" x14ac:dyDescent="0.75">
      <c r="A82" s="82"/>
      <c r="B82" s="82"/>
      <c r="C82" s="82"/>
      <c r="D82" s="82"/>
      <c r="E82" s="82"/>
      <c r="F82" s="82"/>
      <c r="G82" s="82"/>
      <c r="H82" s="82"/>
      <c r="I82" s="82"/>
      <c r="J82" s="8"/>
      <c r="K82" s="8"/>
      <c r="L82" s="8"/>
      <c r="M82" s="8"/>
      <c r="N82" s="8"/>
      <c r="O82" s="8"/>
      <c r="P82" s="8"/>
      <c r="Q82" s="8"/>
      <c r="R82" s="8"/>
      <c r="S82" s="8"/>
      <c r="T82" s="8"/>
      <c r="U82" s="8"/>
      <c r="V82" s="8"/>
      <c r="W82" s="8"/>
      <c r="X82" s="8"/>
    </row>
    <row r="83" spans="1:24" x14ac:dyDescent="0.75">
      <c r="A83" s="82"/>
      <c r="B83" s="82"/>
      <c r="C83" s="82"/>
      <c r="D83" s="82"/>
      <c r="E83" s="82"/>
      <c r="F83" s="82"/>
      <c r="G83" s="82"/>
      <c r="H83" s="82"/>
      <c r="I83" s="82"/>
      <c r="J83" s="8"/>
      <c r="K83" s="8"/>
      <c r="L83" s="8"/>
      <c r="M83" s="8"/>
      <c r="N83" s="8"/>
      <c r="O83" s="8"/>
      <c r="P83" s="8"/>
      <c r="Q83" s="8"/>
      <c r="R83" s="8"/>
      <c r="S83" s="8"/>
      <c r="T83" s="8"/>
      <c r="U83" s="8"/>
      <c r="V83" s="8"/>
      <c r="W83" s="8"/>
      <c r="X83" s="8"/>
    </row>
    <row r="84" spans="1:24" x14ac:dyDescent="0.75">
      <c r="A84" s="82"/>
      <c r="B84" s="82"/>
      <c r="C84" s="82"/>
      <c r="D84" s="82"/>
      <c r="E84" s="82"/>
      <c r="F84" s="82"/>
      <c r="G84" s="82"/>
      <c r="H84" s="82"/>
      <c r="I84" s="82"/>
      <c r="J84" s="8"/>
      <c r="K84" s="8"/>
      <c r="L84" s="8"/>
      <c r="M84" s="8"/>
      <c r="N84" s="8"/>
      <c r="O84" s="8"/>
      <c r="P84" s="8"/>
      <c r="Q84" s="8"/>
      <c r="R84" s="8"/>
      <c r="S84" s="8"/>
      <c r="T84" s="8"/>
      <c r="U84" s="8"/>
      <c r="V84" s="8"/>
      <c r="W84" s="8"/>
      <c r="X84" s="8"/>
    </row>
    <row r="85" spans="1:24" x14ac:dyDescent="0.75">
      <c r="A85" s="82"/>
      <c r="B85" s="82"/>
      <c r="C85" s="82"/>
      <c r="D85" s="82"/>
      <c r="E85" s="82"/>
      <c r="F85" s="82"/>
      <c r="G85" s="82"/>
      <c r="H85" s="82"/>
      <c r="I85" s="82"/>
      <c r="J85" s="8"/>
      <c r="K85" s="8"/>
      <c r="L85" s="8"/>
      <c r="M85" s="8"/>
      <c r="N85" s="8"/>
      <c r="O85" s="8"/>
      <c r="P85" s="8"/>
      <c r="Q85" s="8"/>
      <c r="R85" s="8"/>
      <c r="S85" s="8"/>
      <c r="T85" s="8"/>
      <c r="U85" s="8"/>
      <c r="V85" s="8"/>
      <c r="W85" s="8"/>
      <c r="X85" s="8"/>
    </row>
    <row r="86" spans="1:24" x14ac:dyDescent="0.75">
      <c r="A86" s="82"/>
      <c r="B86" s="82"/>
      <c r="C86" s="82"/>
      <c r="D86" s="82"/>
      <c r="E86" s="82"/>
      <c r="F86" s="82"/>
      <c r="G86" s="82"/>
      <c r="H86" s="82"/>
      <c r="I86" s="82"/>
      <c r="J86" s="8"/>
      <c r="K86" s="8"/>
      <c r="L86" s="8"/>
      <c r="M86" s="8"/>
      <c r="N86" s="8"/>
      <c r="O86" s="8"/>
      <c r="P86" s="8"/>
      <c r="Q86" s="8"/>
      <c r="R86" s="8"/>
      <c r="S86" s="8"/>
      <c r="T86" s="8"/>
      <c r="U86" s="8"/>
      <c r="V86" s="8"/>
      <c r="W86" s="8"/>
      <c r="X86" s="8"/>
    </row>
    <row r="87" spans="1:24" x14ac:dyDescent="0.75">
      <c r="A87" s="82"/>
      <c r="B87" s="82"/>
      <c r="C87" s="82"/>
      <c r="D87" s="82"/>
      <c r="E87" s="82"/>
      <c r="F87" s="82"/>
      <c r="G87" s="82"/>
      <c r="H87" s="82"/>
      <c r="I87" s="82"/>
      <c r="J87" s="8"/>
      <c r="K87" s="8"/>
      <c r="L87" s="8"/>
      <c r="M87" s="8"/>
      <c r="N87" s="8"/>
      <c r="O87" s="8"/>
      <c r="P87" s="8"/>
      <c r="Q87" s="8"/>
      <c r="R87" s="8"/>
      <c r="S87" s="8"/>
      <c r="T87" s="8"/>
      <c r="U87" s="8"/>
      <c r="V87" s="8"/>
      <c r="W87" s="8"/>
      <c r="X87" s="8"/>
    </row>
    <row r="88" spans="1:24" x14ac:dyDescent="0.75">
      <c r="A88" s="82"/>
      <c r="B88" s="82"/>
      <c r="C88" s="82"/>
      <c r="D88" s="82"/>
      <c r="E88" s="82"/>
      <c r="F88" s="82"/>
      <c r="G88" s="82"/>
      <c r="H88" s="82"/>
      <c r="I88" s="82"/>
      <c r="J88" s="8"/>
      <c r="K88" s="8"/>
      <c r="L88" s="8"/>
      <c r="M88" s="8"/>
      <c r="N88" s="8"/>
      <c r="O88" s="8"/>
      <c r="P88" s="8"/>
      <c r="Q88" s="8"/>
      <c r="R88" s="8"/>
      <c r="S88" s="8"/>
      <c r="T88" s="8"/>
      <c r="U88" s="8"/>
      <c r="V88" s="8"/>
      <c r="W88" s="8"/>
      <c r="X88" s="8"/>
    </row>
    <row r="89" spans="1:24" x14ac:dyDescent="0.75">
      <c r="A89" s="82"/>
      <c r="B89" s="82"/>
      <c r="C89" s="82"/>
      <c r="D89" s="82"/>
      <c r="E89" s="82"/>
      <c r="F89" s="82"/>
      <c r="G89" s="82"/>
      <c r="H89" s="82"/>
      <c r="I89" s="82"/>
      <c r="J89" s="8"/>
      <c r="K89" s="8"/>
      <c r="L89" s="8"/>
      <c r="M89" s="8"/>
      <c r="N89" s="8"/>
      <c r="O89" s="8"/>
      <c r="P89" s="8"/>
      <c r="Q89" s="8"/>
      <c r="R89" s="8"/>
      <c r="S89" s="8"/>
      <c r="T89" s="8"/>
      <c r="U89" s="8"/>
      <c r="V89" s="8"/>
      <c r="W89" s="8"/>
      <c r="X89" s="8"/>
    </row>
    <row r="90" spans="1:24" x14ac:dyDescent="0.75">
      <c r="A90" s="82"/>
      <c r="B90" s="82"/>
      <c r="C90" s="82"/>
      <c r="D90" s="82"/>
      <c r="E90" s="82"/>
      <c r="F90" s="82"/>
      <c r="G90" s="82"/>
      <c r="H90" s="82"/>
      <c r="I90" s="82"/>
      <c r="J90" s="8"/>
      <c r="K90" s="8"/>
      <c r="L90" s="8"/>
      <c r="M90" s="8"/>
      <c r="N90" s="8"/>
      <c r="O90" s="8"/>
      <c r="P90" s="8"/>
      <c r="Q90" s="8"/>
      <c r="R90" s="8"/>
      <c r="S90" s="8"/>
      <c r="T90" s="8"/>
      <c r="U90" s="8"/>
      <c r="V90" s="8"/>
      <c r="W90" s="8"/>
      <c r="X90" s="8"/>
    </row>
    <row r="91" spans="1:24" x14ac:dyDescent="0.75">
      <c r="A91" s="82"/>
      <c r="B91" s="82"/>
      <c r="C91" s="82"/>
      <c r="D91" s="82"/>
      <c r="E91" s="82"/>
      <c r="F91" s="82"/>
      <c r="G91" s="82"/>
      <c r="H91" s="82"/>
      <c r="I91" s="82"/>
      <c r="J91" s="8"/>
      <c r="K91" s="8"/>
      <c r="L91" s="8"/>
      <c r="M91" s="8"/>
      <c r="N91" s="8"/>
      <c r="O91" s="8"/>
      <c r="P91" s="8"/>
      <c r="Q91" s="8"/>
      <c r="R91" s="8"/>
      <c r="S91" s="8"/>
      <c r="T91" s="8"/>
      <c r="U91" s="8"/>
      <c r="V91" s="8"/>
      <c r="W91" s="8"/>
      <c r="X91" s="8"/>
    </row>
    <row r="92" spans="1:24" x14ac:dyDescent="0.75">
      <c r="A92" s="82"/>
      <c r="B92" s="82"/>
      <c r="C92" s="82"/>
      <c r="D92" s="82"/>
      <c r="E92" s="82"/>
      <c r="F92" s="82"/>
      <c r="G92" s="82"/>
      <c r="H92" s="82"/>
      <c r="I92" s="82"/>
      <c r="J92" s="8"/>
      <c r="K92" s="8"/>
      <c r="L92" s="8"/>
      <c r="M92" s="8"/>
      <c r="N92" s="8"/>
      <c r="O92" s="8"/>
      <c r="P92" s="8"/>
      <c r="Q92" s="8"/>
      <c r="R92" s="8"/>
      <c r="S92" s="8"/>
      <c r="T92" s="8"/>
      <c r="U92" s="8"/>
      <c r="V92" s="8"/>
      <c r="W92" s="8"/>
      <c r="X92" s="8"/>
    </row>
    <row r="93" spans="1:24" x14ac:dyDescent="0.75">
      <c r="A93" s="82"/>
      <c r="B93" s="82"/>
      <c r="C93" s="82"/>
      <c r="D93" s="82"/>
      <c r="E93" s="82"/>
      <c r="F93" s="82"/>
      <c r="G93" s="82"/>
      <c r="H93" s="82"/>
      <c r="I93" s="82"/>
      <c r="J93" s="8"/>
      <c r="K93" s="8"/>
      <c r="L93" s="8"/>
      <c r="M93" s="8"/>
      <c r="N93" s="8"/>
      <c r="O93" s="8"/>
      <c r="P93" s="8"/>
      <c r="Q93" s="8"/>
      <c r="R93" s="8"/>
      <c r="S93" s="8"/>
      <c r="T93" s="8"/>
      <c r="U93" s="8"/>
      <c r="V93" s="8"/>
      <c r="W93" s="8"/>
      <c r="X93" s="8"/>
    </row>
    <row r="94" spans="1:24" x14ac:dyDescent="0.75">
      <c r="A94" s="82"/>
      <c r="B94" s="82"/>
      <c r="C94" s="82"/>
      <c r="D94" s="82"/>
      <c r="E94" s="82"/>
      <c r="F94" s="82"/>
      <c r="G94" s="82"/>
      <c r="H94" s="82"/>
      <c r="I94" s="82"/>
      <c r="J94" s="8"/>
      <c r="K94" s="8"/>
      <c r="L94" s="8"/>
      <c r="M94" s="8"/>
      <c r="N94" s="8"/>
      <c r="O94" s="8"/>
      <c r="P94" s="8"/>
      <c r="Q94" s="8"/>
      <c r="R94" s="8"/>
      <c r="S94" s="8"/>
      <c r="T94" s="8"/>
      <c r="U94" s="8"/>
      <c r="V94" s="8"/>
      <c r="W94" s="8"/>
      <c r="X94" s="8"/>
    </row>
    <row r="95" spans="1:24" x14ac:dyDescent="0.75">
      <c r="A95" s="82"/>
      <c r="B95" s="82"/>
      <c r="C95" s="82"/>
      <c r="D95" s="82"/>
      <c r="E95" s="82"/>
      <c r="F95" s="82"/>
      <c r="G95" s="82"/>
      <c r="H95" s="82"/>
      <c r="I95" s="82"/>
      <c r="J95" s="8"/>
      <c r="K95" s="8"/>
      <c r="L95" s="8"/>
      <c r="M95" s="8"/>
      <c r="N95" s="8"/>
      <c r="O95" s="8"/>
      <c r="P95" s="8"/>
      <c r="Q95" s="8"/>
      <c r="R95" s="8"/>
      <c r="S95" s="8"/>
      <c r="T95" s="8"/>
      <c r="U95" s="8"/>
      <c r="V95" s="8"/>
      <c r="W95" s="8"/>
      <c r="X95" s="8"/>
    </row>
    <row r="96" spans="1:24" x14ac:dyDescent="0.75">
      <c r="A96" s="82"/>
      <c r="B96" s="82"/>
      <c r="C96" s="82"/>
      <c r="D96" s="82"/>
      <c r="E96" s="82"/>
      <c r="F96" s="82"/>
      <c r="G96" s="82"/>
      <c r="H96" s="82"/>
      <c r="I96" s="82"/>
      <c r="J96" s="8"/>
      <c r="K96" s="8"/>
      <c r="L96" s="8"/>
      <c r="M96" s="8"/>
      <c r="N96" s="8"/>
      <c r="O96" s="8"/>
      <c r="P96" s="8"/>
      <c r="Q96" s="8"/>
      <c r="R96" s="8"/>
      <c r="S96" s="8"/>
      <c r="T96" s="8"/>
      <c r="U96" s="8"/>
      <c r="V96" s="8"/>
      <c r="W96" s="8"/>
      <c r="X96" s="8"/>
    </row>
    <row r="97" spans="1:24" x14ac:dyDescent="0.75">
      <c r="A97" s="82"/>
      <c r="B97" s="82"/>
      <c r="C97" s="82"/>
      <c r="D97" s="82"/>
      <c r="E97" s="82"/>
      <c r="F97" s="82"/>
      <c r="G97" s="82"/>
      <c r="H97" s="82"/>
      <c r="I97" s="82"/>
      <c r="J97" s="8"/>
      <c r="K97" s="8"/>
      <c r="L97" s="8"/>
      <c r="M97" s="8"/>
      <c r="N97" s="8"/>
      <c r="O97" s="8"/>
      <c r="P97" s="8"/>
      <c r="Q97" s="8"/>
      <c r="R97" s="8"/>
      <c r="S97" s="8"/>
      <c r="T97" s="8"/>
      <c r="U97" s="8"/>
      <c r="V97" s="8"/>
      <c r="W97" s="8"/>
      <c r="X97" s="8"/>
    </row>
    <row r="98" spans="1:24" x14ac:dyDescent="0.75">
      <c r="A98" s="82"/>
      <c r="B98" s="82"/>
      <c r="C98" s="82"/>
      <c r="D98" s="82"/>
      <c r="E98" s="82"/>
      <c r="F98" s="82"/>
      <c r="G98" s="82"/>
      <c r="H98" s="82"/>
      <c r="I98" s="82"/>
      <c r="J98" s="8"/>
      <c r="K98" s="8"/>
      <c r="L98" s="8"/>
      <c r="M98" s="8"/>
      <c r="N98" s="8"/>
      <c r="O98" s="8"/>
      <c r="P98" s="8"/>
      <c r="Q98" s="8"/>
      <c r="R98" s="8"/>
      <c r="S98" s="8"/>
      <c r="T98" s="8"/>
      <c r="U98" s="8"/>
      <c r="V98" s="8"/>
      <c r="W98" s="8"/>
      <c r="X98" s="8"/>
    </row>
    <row r="99" spans="1:24" x14ac:dyDescent="0.75">
      <c r="A99" s="82"/>
      <c r="B99" s="82"/>
      <c r="C99" s="82"/>
      <c r="D99" s="82"/>
      <c r="E99" s="82"/>
      <c r="F99" s="82"/>
      <c r="G99" s="82"/>
      <c r="H99" s="82"/>
      <c r="I99" s="82"/>
      <c r="J99" s="8"/>
      <c r="K99" s="8"/>
      <c r="L99" s="8"/>
      <c r="M99" s="8"/>
      <c r="N99" s="8"/>
      <c r="O99" s="8"/>
      <c r="P99" s="8"/>
      <c r="Q99" s="8"/>
      <c r="R99" s="8"/>
      <c r="S99" s="8"/>
      <c r="T99" s="8"/>
      <c r="U99" s="8"/>
      <c r="V99" s="8"/>
      <c r="W99" s="8"/>
      <c r="X99" s="8"/>
    </row>
    <row r="100" spans="1:24" x14ac:dyDescent="0.75">
      <c r="A100" s="82"/>
      <c r="B100" s="82"/>
      <c r="C100" s="82"/>
      <c r="D100" s="82"/>
      <c r="E100" s="82"/>
      <c r="F100" s="82"/>
      <c r="G100" s="82"/>
      <c r="H100" s="82"/>
      <c r="I100" s="82"/>
      <c r="J100" s="8"/>
      <c r="K100" s="8"/>
      <c r="L100" s="8"/>
      <c r="M100" s="8"/>
      <c r="N100" s="8"/>
      <c r="O100" s="8"/>
      <c r="P100" s="8"/>
      <c r="Q100" s="8"/>
      <c r="R100" s="8"/>
      <c r="S100" s="8"/>
      <c r="T100" s="8"/>
      <c r="U100" s="8"/>
      <c r="V100" s="8"/>
      <c r="W100" s="8"/>
      <c r="X100" s="8"/>
    </row>
    <row r="101" spans="1:24" x14ac:dyDescent="0.75">
      <c r="A101" s="82"/>
      <c r="B101" s="82"/>
      <c r="C101" s="82"/>
      <c r="D101" s="82"/>
      <c r="E101" s="82"/>
      <c r="F101" s="82"/>
      <c r="G101" s="82"/>
      <c r="H101" s="82"/>
      <c r="I101" s="82"/>
      <c r="J101" s="8"/>
      <c r="K101" s="8"/>
      <c r="L101" s="8"/>
      <c r="M101" s="8"/>
      <c r="N101" s="8"/>
      <c r="O101" s="8"/>
      <c r="P101" s="8"/>
      <c r="Q101" s="8"/>
      <c r="R101" s="8"/>
      <c r="S101" s="8"/>
      <c r="T101" s="8"/>
      <c r="U101" s="8"/>
      <c r="V101" s="8"/>
      <c r="W101" s="8"/>
      <c r="X101" s="8"/>
    </row>
    <row r="102" spans="1:24" x14ac:dyDescent="0.75">
      <c r="A102" s="82"/>
      <c r="B102" s="82"/>
      <c r="C102" s="82"/>
      <c r="D102" s="82"/>
      <c r="E102" s="82"/>
      <c r="F102" s="82"/>
      <c r="G102" s="82"/>
      <c r="H102" s="82"/>
      <c r="I102" s="82"/>
      <c r="J102" s="8"/>
      <c r="K102" s="8"/>
      <c r="L102" s="8"/>
      <c r="M102" s="8"/>
      <c r="N102" s="8"/>
      <c r="O102" s="8"/>
      <c r="P102" s="8"/>
      <c r="Q102" s="8"/>
      <c r="R102" s="8"/>
      <c r="S102" s="8"/>
      <c r="T102" s="8"/>
      <c r="U102" s="8"/>
      <c r="V102" s="8"/>
      <c r="W102" s="8"/>
      <c r="X102" s="8"/>
    </row>
    <row r="103" spans="1:24" x14ac:dyDescent="0.75">
      <c r="A103" s="82"/>
      <c r="B103" s="82"/>
      <c r="C103" s="82"/>
      <c r="D103" s="82"/>
      <c r="E103" s="82"/>
      <c r="F103" s="82"/>
      <c r="G103" s="82"/>
      <c r="H103" s="82"/>
      <c r="I103" s="82"/>
      <c r="J103" s="8"/>
      <c r="K103" s="8"/>
      <c r="L103" s="8"/>
      <c r="M103" s="8"/>
      <c r="N103" s="8"/>
      <c r="O103" s="8"/>
      <c r="P103" s="8"/>
      <c r="Q103" s="8"/>
      <c r="R103" s="8"/>
      <c r="S103" s="8"/>
      <c r="T103" s="8"/>
      <c r="U103" s="8"/>
      <c r="V103" s="8"/>
      <c r="W103" s="8"/>
      <c r="X103" s="8"/>
    </row>
    <row r="104" spans="1:24" x14ac:dyDescent="0.75">
      <c r="A104" s="82"/>
      <c r="B104" s="82"/>
      <c r="C104" s="82"/>
      <c r="D104" s="82"/>
      <c r="E104" s="82"/>
      <c r="F104" s="82"/>
      <c r="G104" s="82"/>
      <c r="H104" s="82"/>
      <c r="I104" s="82"/>
      <c r="J104" s="8"/>
      <c r="K104" s="8"/>
      <c r="L104" s="8"/>
      <c r="M104" s="8"/>
      <c r="N104" s="8"/>
      <c r="O104" s="8"/>
      <c r="P104" s="8"/>
      <c r="Q104" s="8"/>
      <c r="R104" s="8"/>
      <c r="S104" s="8"/>
      <c r="T104" s="8"/>
      <c r="U104" s="8"/>
      <c r="V104" s="8"/>
      <c r="W104" s="8"/>
      <c r="X104" s="8"/>
    </row>
    <row r="105" spans="1:24" x14ac:dyDescent="0.75">
      <c r="A105" s="82"/>
      <c r="B105" s="82"/>
      <c r="C105" s="82"/>
      <c r="D105" s="82"/>
      <c r="E105" s="82"/>
      <c r="F105" s="82"/>
      <c r="G105" s="82"/>
      <c r="H105" s="82"/>
      <c r="I105" s="82"/>
      <c r="J105" s="8"/>
      <c r="K105" s="8"/>
      <c r="L105" s="8"/>
      <c r="M105" s="8"/>
      <c r="N105" s="8"/>
      <c r="O105" s="8"/>
      <c r="P105" s="8"/>
      <c r="Q105" s="8"/>
      <c r="R105" s="8"/>
      <c r="S105" s="8"/>
      <c r="T105" s="8"/>
      <c r="U105" s="8"/>
      <c r="V105" s="8"/>
      <c r="W105" s="8"/>
      <c r="X105" s="8"/>
    </row>
    <row r="106" spans="1:24" x14ac:dyDescent="0.75">
      <c r="A106" s="82"/>
      <c r="B106" s="82"/>
      <c r="C106" s="82"/>
      <c r="D106" s="82"/>
      <c r="E106" s="82"/>
      <c r="F106" s="82"/>
      <c r="G106" s="82"/>
      <c r="H106" s="82"/>
      <c r="I106" s="82"/>
      <c r="J106" s="8"/>
      <c r="K106" s="8"/>
      <c r="L106" s="8"/>
      <c r="M106" s="8"/>
      <c r="N106" s="8"/>
      <c r="O106" s="8"/>
      <c r="P106" s="8"/>
      <c r="Q106" s="8"/>
      <c r="R106" s="8"/>
      <c r="S106" s="8"/>
      <c r="T106" s="8"/>
      <c r="U106" s="8"/>
      <c r="V106" s="8"/>
      <c r="W106" s="8"/>
      <c r="X106" s="8"/>
    </row>
    <row r="107" spans="1:24" x14ac:dyDescent="0.75">
      <c r="A107" s="82"/>
      <c r="B107" s="82"/>
      <c r="C107" s="82"/>
      <c r="D107" s="82"/>
      <c r="E107" s="82"/>
      <c r="F107" s="82"/>
      <c r="G107" s="82"/>
      <c r="H107" s="82"/>
      <c r="I107" s="82"/>
      <c r="J107" s="8"/>
      <c r="K107" s="8"/>
      <c r="L107" s="8"/>
      <c r="M107" s="8"/>
      <c r="N107" s="8"/>
      <c r="O107" s="8"/>
      <c r="P107" s="8"/>
      <c r="Q107" s="8"/>
      <c r="R107" s="8"/>
      <c r="S107" s="8"/>
      <c r="T107" s="8"/>
      <c r="U107" s="8"/>
      <c r="V107" s="8"/>
      <c r="W107" s="8"/>
      <c r="X107" s="8"/>
    </row>
    <row r="108" spans="1:24" x14ac:dyDescent="0.75">
      <c r="A108" s="82"/>
      <c r="B108" s="82"/>
      <c r="C108" s="82"/>
      <c r="D108" s="82"/>
      <c r="E108" s="82"/>
      <c r="F108" s="82"/>
      <c r="G108" s="82"/>
      <c r="H108" s="82"/>
      <c r="I108" s="82"/>
      <c r="J108" s="8"/>
      <c r="K108" s="8"/>
      <c r="L108" s="8"/>
      <c r="M108" s="8"/>
      <c r="N108" s="8"/>
      <c r="O108" s="8"/>
      <c r="P108" s="8"/>
      <c r="Q108" s="8"/>
      <c r="R108" s="8"/>
      <c r="S108" s="8"/>
      <c r="T108" s="8"/>
      <c r="U108" s="8"/>
      <c r="V108" s="8"/>
      <c r="W108" s="8"/>
      <c r="X108" s="8"/>
    </row>
    <row r="109" spans="1:24" x14ac:dyDescent="0.75">
      <c r="A109" s="82"/>
      <c r="B109" s="82"/>
      <c r="C109" s="82"/>
      <c r="D109" s="82"/>
      <c r="E109" s="82"/>
      <c r="F109" s="82"/>
      <c r="G109" s="82"/>
      <c r="H109" s="82"/>
      <c r="I109" s="82"/>
      <c r="J109" s="8"/>
      <c r="K109" s="8"/>
      <c r="L109" s="8"/>
      <c r="M109" s="8"/>
      <c r="N109" s="8"/>
      <c r="O109" s="8"/>
      <c r="P109" s="8"/>
      <c r="Q109" s="8"/>
      <c r="R109" s="8"/>
      <c r="S109" s="8"/>
      <c r="T109" s="8"/>
      <c r="U109" s="8"/>
      <c r="V109" s="8"/>
      <c r="W109" s="8"/>
      <c r="X109" s="8"/>
    </row>
    <row r="110" spans="1:24" x14ac:dyDescent="0.75">
      <c r="A110" s="82"/>
      <c r="B110" s="82"/>
      <c r="C110" s="82"/>
      <c r="D110" s="82"/>
      <c r="E110" s="82"/>
      <c r="F110" s="82"/>
      <c r="G110" s="82"/>
      <c r="H110" s="82"/>
      <c r="I110" s="82"/>
      <c r="J110" s="8"/>
      <c r="K110" s="8"/>
      <c r="L110" s="8"/>
      <c r="M110" s="8"/>
      <c r="N110" s="8"/>
      <c r="O110" s="8"/>
      <c r="P110" s="8"/>
      <c r="Q110" s="8"/>
      <c r="R110" s="8"/>
      <c r="S110" s="8"/>
      <c r="T110" s="8"/>
      <c r="U110" s="8"/>
      <c r="V110" s="8"/>
      <c r="W110" s="8"/>
      <c r="X110" s="8"/>
    </row>
    <row r="111" spans="1:24" x14ac:dyDescent="0.75">
      <c r="A111" s="82"/>
      <c r="B111" s="82"/>
      <c r="C111" s="82"/>
      <c r="D111" s="82"/>
      <c r="E111" s="82"/>
      <c r="F111" s="82"/>
      <c r="G111" s="82"/>
      <c r="H111" s="82"/>
      <c r="I111" s="82"/>
      <c r="J111" s="8"/>
      <c r="K111" s="8"/>
      <c r="L111" s="8"/>
      <c r="M111" s="8"/>
      <c r="N111" s="8"/>
      <c r="O111" s="8"/>
      <c r="P111" s="8"/>
      <c r="Q111" s="8"/>
      <c r="R111" s="8"/>
      <c r="S111" s="8"/>
      <c r="T111" s="8"/>
      <c r="U111" s="8"/>
      <c r="V111" s="8"/>
      <c r="W111" s="8"/>
      <c r="X111" s="8"/>
    </row>
    <row r="112" spans="1:24" x14ac:dyDescent="0.75">
      <c r="A112" s="82"/>
      <c r="B112" s="82"/>
      <c r="C112" s="82"/>
      <c r="D112" s="82"/>
      <c r="E112" s="82"/>
      <c r="F112" s="82"/>
      <c r="G112" s="82"/>
      <c r="H112" s="82"/>
      <c r="I112" s="82"/>
      <c r="J112" s="8"/>
      <c r="K112" s="8"/>
      <c r="L112" s="8"/>
      <c r="M112" s="8"/>
      <c r="N112" s="8"/>
      <c r="O112" s="8"/>
      <c r="P112" s="8"/>
      <c r="Q112" s="8"/>
      <c r="R112" s="8"/>
      <c r="S112" s="8"/>
      <c r="T112" s="8"/>
      <c r="U112" s="8"/>
      <c r="V112" s="8"/>
      <c r="W112" s="8"/>
      <c r="X112" s="8"/>
    </row>
    <row r="113" spans="1:24" x14ac:dyDescent="0.75">
      <c r="A113" s="82"/>
      <c r="B113" s="82"/>
      <c r="C113" s="82"/>
      <c r="D113" s="82"/>
      <c r="E113" s="82"/>
      <c r="F113" s="82"/>
      <c r="G113" s="82"/>
      <c r="H113" s="82"/>
      <c r="I113" s="82"/>
      <c r="J113" s="8"/>
      <c r="K113" s="8"/>
      <c r="L113" s="8"/>
      <c r="M113" s="8"/>
      <c r="N113" s="8"/>
      <c r="O113" s="8"/>
      <c r="P113" s="8"/>
      <c r="Q113" s="8"/>
      <c r="R113" s="8"/>
      <c r="S113" s="8"/>
      <c r="T113" s="8"/>
      <c r="U113" s="8"/>
      <c r="V113" s="8"/>
      <c r="W113" s="8"/>
      <c r="X113" s="8"/>
    </row>
    <row r="114" spans="1:24" x14ac:dyDescent="0.75">
      <c r="A114" s="82"/>
      <c r="B114" s="82"/>
      <c r="C114" s="82"/>
      <c r="D114" s="82"/>
      <c r="E114" s="82"/>
      <c r="F114" s="82"/>
      <c r="G114" s="82"/>
      <c r="H114" s="82"/>
      <c r="I114" s="82"/>
      <c r="J114" s="8"/>
      <c r="K114" s="8"/>
      <c r="L114" s="8"/>
      <c r="M114" s="8"/>
      <c r="N114" s="8"/>
      <c r="O114" s="8"/>
      <c r="P114" s="8"/>
      <c r="Q114" s="8"/>
      <c r="R114" s="8"/>
      <c r="S114" s="8"/>
      <c r="T114" s="8"/>
      <c r="U114" s="8"/>
      <c r="V114" s="8"/>
      <c r="W114" s="8"/>
      <c r="X114" s="8"/>
    </row>
    <row r="115" spans="1:24" x14ac:dyDescent="0.75">
      <c r="A115" s="82"/>
      <c r="B115" s="82"/>
      <c r="C115" s="82"/>
      <c r="D115" s="82"/>
      <c r="E115" s="82"/>
      <c r="F115" s="82"/>
      <c r="G115" s="82"/>
      <c r="H115" s="82"/>
      <c r="I115" s="82"/>
      <c r="J115" s="82"/>
    </row>
  </sheetData>
  <mergeCells count="9">
    <mergeCell ref="B10:G10"/>
    <mergeCell ref="B11:G11"/>
    <mergeCell ref="B17:G17"/>
    <mergeCell ref="B23:G23"/>
    <mergeCell ref="H3:I3"/>
    <mergeCell ref="H4:I4"/>
    <mergeCell ref="B3:F3"/>
    <mergeCell ref="C4:F4"/>
    <mergeCell ref="C5:F5"/>
  </mergeCells>
  <hyperlinks>
    <hyperlink ref="B1" location="Contents!A1" display="Back to Contents" xr:uid="{A7A7C73C-1E6B-4B49-8929-972B8632B62C}"/>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08961-8696-419D-9E2C-B3E54299FC66}">
  <sheetPr>
    <tabColor rgb="FFFFF2CC"/>
  </sheetPr>
  <dimension ref="A1:BA60"/>
  <sheetViews>
    <sheetView topLeftCell="A4" zoomScale="90" zoomScaleNormal="90" workbookViewId="0">
      <selection sqref="A1:AL20"/>
    </sheetView>
  </sheetViews>
  <sheetFormatPr defaultColWidth="8.7265625" defaultRowHeight="14.25" x14ac:dyDescent="0.65"/>
  <cols>
    <col min="1" max="1" width="8.7265625" style="2" customWidth="1"/>
    <col min="2" max="6" width="20.7265625" style="2" customWidth="1"/>
    <col min="7" max="23" width="15.7265625" style="2" customWidth="1"/>
    <col min="24" max="16384" width="8.7265625" style="2"/>
  </cols>
  <sheetData>
    <row r="1" spans="1:53" s="8" customFormat="1" ht="15" customHeight="1" x14ac:dyDescent="0.65">
      <c r="B1" s="294" t="s">
        <v>57</v>
      </c>
    </row>
    <row r="2" spans="1:53"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20.149999999999999" customHeight="1" x14ac:dyDescent="0.65">
      <c r="A3" s="8"/>
      <c r="B3" s="731" t="s">
        <v>353</v>
      </c>
      <c r="C3" s="732"/>
      <c r="D3" s="733"/>
      <c r="E3" s="213"/>
      <c r="F3" s="214"/>
      <c r="G3" s="8"/>
      <c r="H3" s="8"/>
      <c r="I3" s="215"/>
      <c r="J3" s="215"/>
      <c r="K3" s="215"/>
      <c r="L3" s="215"/>
      <c r="M3" s="215"/>
      <c r="N3" s="215"/>
      <c r="O3" s="215"/>
      <c r="P3" s="215"/>
      <c r="Q3" s="215"/>
      <c r="R3" s="215"/>
      <c r="S3" s="215"/>
      <c r="T3" s="215"/>
      <c r="U3" s="215"/>
      <c r="V3" s="215"/>
      <c r="W3" s="215"/>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row>
    <row r="4" spans="1:53" ht="14.5" x14ac:dyDescent="0.65">
      <c r="A4" s="8"/>
      <c r="B4" s="32" t="s">
        <v>1</v>
      </c>
      <c r="C4" s="898" t="s">
        <v>2</v>
      </c>
      <c r="D4" s="829"/>
      <c r="E4" s="646"/>
      <c r="F4" s="646"/>
      <c r="G4" s="31"/>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row>
    <row r="5" spans="1:53" ht="14.5" x14ac:dyDescent="0.65">
      <c r="A5" s="8"/>
      <c r="B5" s="15" t="s">
        <v>3</v>
      </c>
      <c r="C5" s="736"/>
      <c r="D5" s="737"/>
      <c r="E5" s="646"/>
      <c r="F5" s="648"/>
      <c r="G5" s="31"/>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row>
    <row r="6" spans="1:53" x14ac:dyDescent="0.65">
      <c r="A6" s="8"/>
      <c r="B6" s="31"/>
      <c r="C6" s="31"/>
      <c r="D6" s="31"/>
      <c r="E6" s="31"/>
      <c r="F6" s="31"/>
      <c r="G6" s="31"/>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row>
    <row r="7" spans="1:53" x14ac:dyDescent="0.6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row>
    <row r="8" spans="1:53" x14ac:dyDescent="0.65">
      <c r="A8" s="8"/>
      <c r="B8" s="875" t="s">
        <v>354</v>
      </c>
      <c r="C8" s="876"/>
      <c r="D8" s="876"/>
      <c r="E8" s="876"/>
      <c r="F8" s="876"/>
      <c r="G8" s="876"/>
      <c r="H8" s="876"/>
      <c r="I8" s="875" t="s">
        <v>355</v>
      </c>
      <c r="J8" s="876"/>
      <c r="K8" s="876"/>
      <c r="L8" s="876"/>
      <c r="M8" s="875" t="s">
        <v>356</v>
      </c>
      <c r="N8" s="876"/>
      <c r="O8" s="876"/>
      <c r="P8" s="876"/>
      <c r="Q8" s="876"/>
      <c r="R8" s="876"/>
      <c r="S8" s="876"/>
      <c r="T8" s="876"/>
      <c r="U8" s="876"/>
      <c r="V8" s="876"/>
      <c r="W8" s="877"/>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row>
    <row r="9" spans="1:53" s="155" customFormat="1" ht="72.5" x14ac:dyDescent="0.75">
      <c r="A9" s="120"/>
      <c r="B9" s="626" t="s">
        <v>357</v>
      </c>
      <c r="C9" s="627" t="s">
        <v>358</v>
      </c>
      <c r="D9" s="627" t="s">
        <v>359</v>
      </c>
      <c r="E9" s="18" t="s">
        <v>360</v>
      </c>
      <c r="F9" s="18" t="s">
        <v>361</v>
      </c>
      <c r="G9" s="18" t="s">
        <v>362</v>
      </c>
      <c r="H9" s="628" t="s">
        <v>363</v>
      </c>
      <c r="I9" s="629" t="s">
        <v>364</v>
      </c>
      <c r="J9" s="629" t="s">
        <v>365</v>
      </c>
      <c r="K9" s="630" t="s">
        <v>366</v>
      </c>
      <c r="L9" s="628" t="s">
        <v>367</v>
      </c>
      <c r="M9" s="629" t="s">
        <v>368</v>
      </c>
      <c r="N9" s="630" t="s">
        <v>369</v>
      </c>
      <c r="O9" s="630" t="s">
        <v>370</v>
      </c>
      <c r="P9" s="630" t="s">
        <v>371</v>
      </c>
      <c r="Q9" s="631" t="s">
        <v>372</v>
      </c>
      <c r="R9" s="631" t="s">
        <v>373</v>
      </c>
      <c r="S9" s="631" t="s">
        <v>202</v>
      </c>
      <c r="T9" s="631" t="s">
        <v>197</v>
      </c>
      <c r="U9" s="631" t="s">
        <v>374</v>
      </c>
      <c r="V9" s="631" t="s">
        <v>375</v>
      </c>
      <c r="W9" s="632" t="s">
        <v>376</v>
      </c>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row>
    <row r="10" spans="1:53" s="155" customFormat="1" x14ac:dyDescent="0.75">
      <c r="A10" s="120"/>
      <c r="B10" s="633"/>
      <c r="C10" s="634"/>
      <c r="D10" s="634"/>
      <c r="E10" s="634"/>
      <c r="F10" s="634"/>
      <c r="G10" s="634"/>
      <c r="H10" s="635"/>
      <c r="I10" s="633"/>
      <c r="J10" s="634"/>
      <c r="K10" s="634"/>
      <c r="L10" s="635"/>
      <c r="M10" s="633"/>
      <c r="N10" s="634"/>
      <c r="O10" s="634"/>
      <c r="P10" s="634"/>
      <c r="Q10" s="634"/>
      <c r="R10" s="634">
        <f>IF(O10&gt;0,Q10/O10,0)</f>
        <v>0</v>
      </c>
      <c r="S10" s="634"/>
      <c r="T10" s="634"/>
      <c r="U10" s="634"/>
      <c r="V10" s="634"/>
      <c r="W10" s="636"/>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row>
    <row r="11" spans="1:53" s="155" customFormat="1" x14ac:dyDescent="0.75">
      <c r="A11" s="120"/>
      <c r="B11" s="205"/>
      <c r="C11" s="206"/>
      <c r="D11" s="206"/>
      <c r="E11" s="206"/>
      <c r="F11" s="206"/>
      <c r="G11" s="206"/>
      <c r="H11" s="207"/>
      <c r="I11" s="205"/>
      <c r="J11" s="206"/>
      <c r="K11" s="206"/>
      <c r="L11" s="207"/>
      <c r="M11" s="205"/>
      <c r="N11" s="206"/>
      <c r="O11" s="206"/>
      <c r="P11" s="206"/>
      <c r="Q11" s="206"/>
      <c r="R11" s="206">
        <f t="shared" ref="R11:R19" si="0">IF(O11&gt;0,Q11/O11,0)</f>
        <v>0</v>
      </c>
      <c r="S11" s="206"/>
      <c r="T11" s="206"/>
      <c r="U11" s="206"/>
      <c r="V11" s="206"/>
      <c r="W11" s="208"/>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row>
    <row r="12" spans="1:53" s="155" customFormat="1" x14ac:dyDescent="0.75">
      <c r="A12" s="120"/>
      <c r="B12" s="205"/>
      <c r="C12" s="206"/>
      <c r="D12" s="206"/>
      <c r="E12" s="206"/>
      <c r="F12" s="206"/>
      <c r="G12" s="206"/>
      <c r="H12" s="207"/>
      <c r="I12" s="205"/>
      <c r="J12" s="206"/>
      <c r="K12" s="206"/>
      <c r="L12" s="207"/>
      <c r="M12" s="205"/>
      <c r="N12" s="206"/>
      <c r="O12" s="206"/>
      <c r="P12" s="206"/>
      <c r="Q12" s="206"/>
      <c r="R12" s="206">
        <f t="shared" si="0"/>
        <v>0</v>
      </c>
      <c r="S12" s="206"/>
      <c r="T12" s="206"/>
      <c r="U12" s="206"/>
      <c r="V12" s="206"/>
      <c r="W12" s="208"/>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row>
    <row r="13" spans="1:53" s="155" customFormat="1" x14ac:dyDescent="0.75">
      <c r="A13" s="120"/>
      <c r="B13" s="205"/>
      <c r="C13" s="206"/>
      <c r="D13" s="206"/>
      <c r="E13" s="206"/>
      <c r="F13" s="206"/>
      <c r="G13" s="206"/>
      <c r="H13" s="207"/>
      <c r="I13" s="205"/>
      <c r="J13" s="206"/>
      <c r="K13" s="206"/>
      <c r="L13" s="207"/>
      <c r="M13" s="205"/>
      <c r="N13" s="206"/>
      <c r="O13" s="206"/>
      <c r="P13" s="206"/>
      <c r="Q13" s="206"/>
      <c r="R13" s="206">
        <f t="shared" si="0"/>
        <v>0</v>
      </c>
      <c r="S13" s="206"/>
      <c r="T13" s="206"/>
      <c r="U13" s="206"/>
      <c r="V13" s="206"/>
      <c r="W13" s="208"/>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row>
    <row r="14" spans="1:53" s="155" customFormat="1" x14ac:dyDescent="0.75">
      <c r="A14" s="120"/>
      <c r="B14" s="205"/>
      <c r="C14" s="206"/>
      <c r="D14" s="206"/>
      <c r="E14" s="206"/>
      <c r="F14" s="206"/>
      <c r="G14" s="206"/>
      <c r="H14" s="207"/>
      <c r="I14" s="205"/>
      <c r="J14" s="206"/>
      <c r="K14" s="206"/>
      <c r="L14" s="207"/>
      <c r="M14" s="205"/>
      <c r="N14" s="206"/>
      <c r="O14" s="206"/>
      <c r="P14" s="206"/>
      <c r="Q14" s="206"/>
      <c r="R14" s="206">
        <f t="shared" si="0"/>
        <v>0</v>
      </c>
      <c r="S14" s="206"/>
      <c r="T14" s="206"/>
      <c r="U14" s="206"/>
      <c r="V14" s="206"/>
      <c r="W14" s="208"/>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row>
    <row r="15" spans="1:53" s="155" customFormat="1" x14ac:dyDescent="0.75">
      <c r="A15" s="120"/>
      <c r="B15" s="205"/>
      <c r="C15" s="206"/>
      <c r="D15" s="206"/>
      <c r="E15" s="206"/>
      <c r="F15" s="206"/>
      <c r="G15" s="206"/>
      <c r="H15" s="207"/>
      <c r="I15" s="205"/>
      <c r="J15" s="206"/>
      <c r="K15" s="206"/>
      <c r="L15" s="207"/>
      <c r="M15" s="205"/>
      <c r="N15" s="206"/>
      <c r="O15" s="206"/>
      <c r="P15" s="206"/>
      <c r="Q15" s="206"/>
      <c r="R15" s="206">
        <f t="shared" si="0"/>
        <v>0</v>
      </c>
      <c r="S15" s="206"/>
      <c r="T15" s="206"/>
      <c r="U15" s="206"/>
      <c r="V15" s="206"/>
      <c r="W15" s="208"/>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row>
    <row r="16" spans="1:53" s="155" customFormat="1" x14ac:dyDescent="0.75">
      <c r="A16" s="120"/>
      <c r="B16" s="205"/>
      <c r="C16" s="206"/>
      <c r="D16" s="206"/>
      <c r="E16" s="206"/>
      <c r="F16" s="206"/>
      <c r="G16" s="206"/>
      <c r="H16" s="207"/>
      <c r="I16" s="205"/>
      <c r="J16" s="206"/>
      <c r="K16" s="206"/>
      <c r="L16" s="207"/>
      <c r="M16" s="205"/>
      <c r="N16" s="206"/>
      <c r="O16" s="206"/>
      <c r="P16" s="206"/>
      <c r="Q16" s="206"/>
      <c r="R16" s="206">
        <f t="shared" si="0"/>
        <v>0</v>
      </c>
      <c r="S16" s="206"/>
      <c r="T16" s="206"/>
      <c r="U16" s="206"/>
      <c r="V16" s="206"/>
      <c r="W16" s="208"/>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row>
    <row r="17" spans="1:53" s="155" customFormat="1" x14ac:dyDescent="0.75">
      <c r="A17" s="120"/>
      <c r="B17" s="205"/>
      <c r="C17" s="206"/>
      <c r="D17" s="206"/>
      <c r="E17" s="206"/>
      <c r="F17" s="206"/>
      <c r="G17" s="206"/>
      <c r="H17" s="207"/>
      <c r="I17" s="205"/>
      <c r="J17" s="206"/>
      <c r="K17" s="206"/>
      <c r="L17" s="207"/>
      <c r="M17" s="205"/>
      <c r="N17" s="206"/>
      <c r="O17" s="206"/>
      <c r="P17" s="206"/>
      <c r="Q17" s="206"/>
      <c r="R17" s="206">
        <f t="shared" si="0"/>
        <v>0</v>
      </c>
      <c r="S17" s="206"/>
      <c r="T17" s="206"/>
      <c r="U17" s="206"/>
      <c r="V17" s="206"/>
      <c r="W17" s="208"/>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row>
    <row r="18" spans="1:53" s="155" customFormat="1" x14ac:dyDescent="0.75">
      <c r="A18" s="120"/>
      <c r="B18" s="205"/>
      <c r="C18" s="206"/>
      <c r="D18" s="206"/>
      <c r="E18" s="206"/>
      <c r="F18" s="206"/>
      <c r="G18" s="206"/>
      <c r="H18" s="207"/>
      <c r="I18" s="205"/>
      <c r="J18" s="206"/>
      <c r="K18" s="206"/>
      <c r="L18" s="207"/>
      <c r="M18" s="205"/>
      <c r="N18" s="206"/>
      <c r="O18" s="206"/>
      <c r="P18" s="206"/>
      <c r="Q18" s="206"/>
      <c r="R18" s="206">
        <f t="shared" si="0"/>
        <v>0</v>
      </c>
      <c r="S18" s="206"/>
      <c r="T18" s="206"/>
      <c r="U18" s="206"/>
      <c r="V18" s="206"/>
      <c r="W18" s="208"/>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row>
    <row r="19" spans="1:53" s="155" customFormat="1" x14ac:dyDescent="0.75">
      <c r="A19" s="120"/>
      <c r="B19" s="209"/>
      <c r="C19" s="210"/>
      <c r="D19" s="210"/>
      <c r="E19" s="210"/>
      <c r="F19" s="210"/>
      <c r="G19" s="210"/>
      <c r="H19" s="211"/>
      <c r="I19" s="209"/>
      <c r="J19" s="210"/>
      <c r="K19" s="210"/>
      <c r="L19" s="211"/>
      <c r="M19" s="209"/>
      <c r="N19" s="210"/>
      <c r="O19" s="210"/>
      <c r="P19" s="210"/>
      <c r="Q19" s="210"/>
      <c r="R19" s="210">
        <f t="shared" si="0"/>
        <v>0</v>
      </c>
      <c r="S19" s="210"/>
      <c r="T19" s="210"/>
      <c r="U19" s="210"/>
      <c r="V19" s="210"/>
      <c r="W19" s="212"/>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row>
    <row r="20" spans="1:53" x14ac:dyDescent="0.6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row>
    <row r="21" spans="1:53" x14ac:dyDescent="0.6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row>
    <row r="22" spans="1:53" x14ac:dyDescent="0.6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row>
    <row r="23" spans="1:53" x14ac:dyDescent="0.6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row>
    <row r="24" spans="1:53"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row>
    <row r="25" spans="1:53" x14ac:dyDescent="0.6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row>
    <row r="26" spans="1:53"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row>
    <row r="27" spans="1:53" x14ac:dyDescent="0.6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row>
    <row r="28" spans="1:53" x14ac:dyDescent="0.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row>
    <row r="29" spans="1:53" x14ac:dyDescent="0.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row>
    <row r="30" spans="1:53"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row>
    <row r="31" spans="1:53"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row>
    <row r="32" spans="1:53"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row>
    <row r="33" spans="1:53"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row>
    <row r="34" spans="1:53"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row>
    <row r="35" spans="1:53"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row>
    <row r="36" spans="1:53"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row>
    <row r="37" spans="1:53"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row>
    <row r="38" spans="1:53"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row>
    <row r="39" spans="1:53"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row>
    <row r="40" spans="1:53"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row>
    <row r="41" spans="1:53"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row>
    <row r="42" spans="1:53"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row>
    <row r="43" spans="1:53"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row>
    <row r="44" spans="1:53"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row>
    <row r="45" spans="1:53"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row>
    <row r="46" spans="1:53"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row>
    <row r="47" spans="1:53"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row>
    <row r="48" spans="1:53"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row>
    <row r="49" spans="1:53"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row>
    <row r="50" spans="1:53"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row>
    <row r="51" spans="1:53"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row>
    <row r="52" spans="1:53"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row>
    <row r="53" spans="1:53"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row>
    <row r="54" spans="1:53"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row>
    <row r="55" spans="1:53"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row>
    <row r="56" spans="1:53"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row>
    <row r="57" spans="1:53"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row>
    <row r="58" spans="1:53"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row>
    <row r="59" spans="1:53"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row>
    <row r="60" spans="1:53"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row>
  </sheetData>
  <mergeCells count="6">
    <mergeCell ref="B8:H8"/>
    <mergeCell ref="I8:L8"/>
    <mergeCell ref="M8:W8"/>
    <mergeCell ref="B3:D3"/>
    <mergeCell ref="C4:D4"/>
    <mergeCell ref="C5:D5"/>
  </mergeCells>
  <hyperlinks>
    <hyperlink ref="B1" location="Contents!A1" display="Back to Contents" xr:uid="{2712D2CB-C3DE-42DA-854A-BCEBF1653D5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AZ63"/>
  <sheetViews>
    <sheetView zoomScale="70" zoomScaleNormal="70" workbookViewId="0"/>
  </sheetViews>
  <sheetFormatPr defaultColWidth="8.7265625" defaultRowHeight="14.25" x14ac:dyDescent="0.65"/>
  <cols>
    <col min="1" max="1" width="8.7265625" style="2" customWidth="1"/>
    <col min="2" max="2" width="21.1328125" style="2" bestFit="1" customWidth="1"/>
    <col min="3" max="5" width="20.7265625" style="2" customWidth="1"/>
    <col min="6" max="6" width="24.26953125" style="2" bestFit="1" customWidth="1"/>
    <col min="7" max="10" width="20.7265625" style="2" customWidth="1"/>
    <col min="11" max="16384" width="8.7265625" style="2"/>
  </cols>
  <sheetData>
    <row r="1" spans="1:52" s="8" customFormat="1" ht="15" customHeight="1" x14ac:dyDescent="0.65">
      <c r="B1" s="294" t="s">
        <v>57</v>
      </c>
    </row>
    <row r="2" spans="1:52"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thickBot="1" x14ac:dyDescent="0.8">
      <c r="A3" s="8"/>
      <c r="B3" s="741" t="s">
        <v>29</v>
      </c>
      <c r="C3" s="742"/>
      <c r="D3" s="743"/>
      <c r="E3" s="8"/>
      <c r="F3" s="744" t="s">
        <v>58</v>
      </c>
      <c r="G3" s="745"/>
      <c r="H3" s="745"/>
      <c r="I3" s="745"/>
      <c r="J3" s="746"/>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30" customHeight="1" thickBot="1" x14ac:dyDescent="0.8">
      <c r="A4" s="8"/>
      <c r="B4" s="16" t="s">
        <v>1</v>
      </c>
      <c r="C4" s="739" t="s">
        <v>2</v>
      </c>
      <c r="D4" s="740"/>
      <c r="E4" s="8"/>
      <c r="F4" s="747"/>
      <c r="G4" s="748"/>
      <c r="H4" s="461" t="s">
        <v>59</v>
      </c>
      <c r="I4" s="461" t="s">
        <v>60</v>
      </c>
      <c r="J4" s="462" t="s">
        <v>61</v>
      </c>
      <c r="K4" s="645"/>
      <c r="L4" s="645"/>
      <c r="M4" s="645"/>
      <c r="N4" s="645"/>
      <c r="O4" s="645"/>
      <c r="P4" s="645"/>
      <c r="Q4" s="645"/>
      <c r="R4" s="645"/>
      <c r="S4" s="645"/>
      <c r="T4" s="645"/>
      <c r="U4" s="645"/>
      <c r="V4" s="645"/>
      <c r="W4" s="645"/>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30" customHeight="1" thickBot="1" x14ac:dyDescent="0.8">
      <c r="A5" s="8"/>
      <c r="B5" s="15" t="s">
        <v>62</v>
      </c>
      <c r="C5" s="736"/>
      <c r="D5" s="737"/>
      <c r="E5" s="31"/>
      <c r="F5" s="749" t="s">
        <v>63</v>
      </c>
      <c r="G5" s="750"/>
      <c r="H5" s="463"/>
      <c r="I5" s="464"/>
      <c r="J5" s="465"/>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ht="30" customHeight="1" thickBot="1" x14ac:dyDescent="0.8">
      <c r="A6" s="8"/>
      <c r="B6" s="8"/>
      <c r="C6" s="8"/>
      <c r="D6" s="8"/>
      <c r="E6" s="31"/>
      <c r="F6" s="751" t="s">
        <v>64</v>
      </c>
      <c r="G6" s="752"/>
      <c r="H6" s="466"/>
      <c r="I6" s="467"/>
      <c r="J6" s="46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8"/>
      <c r="C7" s="8"/>
      <c r="D7" s="8"/>
      <c r="E7" s="31"/>
      <c r="F7" s="31"/>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65">
      <c r="A8" s="8"/>
      <c r="B8" s="8"/>
      <c r="C8" s="8"/>
      <c r="D8" s="8"/>
      <c r="E8" s="31"/>
      <c r="F8" s="31"/>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5" thickBot="1" x14ac:dyDescent="0.8">
      <c r="A9" s="8"/>
      <c r="B9" s="8"/>
      <c r="C9" s="8"/>
      <c r="D9" s="8"/>
      <c r="E9" s="31"/>
      <c r="F9" s="31"/>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ht="15.75" customHeight="1" thickBot="1" x14ac:dyDescent="0.8">
      <c r="A10" s="8"/>
      <c r="B10" s="734" t="s">
        <v>65</v>
      </c>
      <c r="C10" s="738"/>
      <c r="D10" s="738"/>
      <c r="E10" s="738"/>
      <c r="F10" s="738"/>
      <c r="G10" s="735"/>
      <c r="H10" s="639" t="s">
        <v>66</v>
      </c>
      <c r="I10" s="734" t="s">
        <v>67</v>
      </c>
      <c r="J10" s="735"/>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s="307" customFormat="1" ht="73.25" thickBot="1" x14ac:dyDescent="0.8">
      <c r="A11" s="127"/>
      <c r="B11" s="17" t="s">
        <v>68</v>
      </c>
      <c r="C11" s="18" t="s">
        <v>69</v>
      </c>
      <c r="D11" s="18" t="s">
        <v>70</v>
      </c>
      <c r="E11" s="18" t="s">
        <v>71</v>
      </c>
      <c r="F11" s="18" t="s">
        <v>72</v>
      </c>
      <c r="G11" s="19" t="s">
        <v>73</v>
      </c>
      <c r="H11" s="60" t="s">
        <v>74</v>
      </c>
      <c r="I11" s="17" t="s">
        <v>75</v>
      </c>
      <c r="J11" s="19" t="s">
        <v>76</v>
      </c>
      <c r="K11" s="306"/>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row>
    <row r="12" spans="1:52" ht="14.75" x14ac:dyDescent="0.65">
      <c r="A12" s="8"/>
      <c r="B12" s="353"/>
      <c r="C12" s="354"/>
      <c r="D12" s="354"/>
      <c r="E12" s="355"/>
      <c r="F12" s="354"/>
      <c r="G12" s="356"/>
      <c r="H12" s="357"/>
      <c r="I12" s="358"/>
      <c r="J12" s="359"/>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ht="14.25" customHeight="1" x14ac:dyDescent="0.65">
      <c r="A13" s="8"/>
      <c r="B13" s="360"/>
      <c r="C13" s="361"/>
      <c r="D13" s="361"/>
      <c r="E13" s="362"/>
      <c r="F13" s="362"/>
      <c r="G13" s="363"/>
      <c r="H13" s="364"/>
      <c r="I13" s="365"/>
      <c r="J13" s="366"/>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ht="14.25" customHeight="1" x14ac:dyDescent="0.65">
      <c r="A14" s="8"/>
      <c r="B14" s="360"/>
      <c r="C14" s="362"/>
      <c r="D14" s="362"/>
      <c r="E14" s="362"/>
      <c r="F14" s="362"/>
      <c r="G14" s="363"/>
      <c r="H14" s="364"/>
      <c r="I14" s="365"/>
      <c r="J14" s="36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ht="14.25" customHeight="1" x14ac:dyDescent="0.65">
      <c r="A15" s="8"/>
      <c r="B15" s="360"/>
      <c r="C15" s="362"/>
      <c r="D15" s="362"/>
      <c r="E15" s="362"/>
      <c r="F15" s="362"/>
      <c r="G15" s="363"/>
      <c r="H15" s="364"/>
      <c r="I15" s="365"/>
      <c r="J15" s="366"/>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ht="14.25" customHeight="1" x14ac:dyDescent="0.65">
      <c r="A16" s="8"/>
      <c r="B16" s="360"/>
      <c r="C16" s="362"/>
      <c r="D16" s="362"/>
      <c r="E16" s="362"/>
      <c r="F16" s="362"/>
      <c r="G16" s="363"/>
      <c r="H16" s="364"/>
      <c r="I16" s="365"/>
      <c r="J16" s="366"/>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ht="14.25" customHeight="1" x14ac:dyDescent="0.65">
      <c r="A17" s="8"/>
      <c r="B17" s="20"/>
      <c r="C17" s="14"/>
      <c r="D17" s="14"/>
      <c r="E17" s="14"/>
      <c r="F17" s="14"/>
      <c r="G17" s="21"/>
      <c r="H17" s="25"/>
      <c r="I17" s="27"/>
      <c r="J17" s="2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ht="14.25" customHeight="1" x14ac:dyDescent="0.65">
      <c r="A18" s="8"/>
      <c r="B18" s="20"/>
      <c r="C18" s="14"/>
      <c r="D18" s="14"/>
      <c r="E18" s="14"/>
      <c r="F18" s="14"/>
      <c r="G18" s="21"/>
      <c r="H18" s="25"/>
      <c r="I18" s="27"/>
      <c r="J18" s="2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ht="14.25" customHeight="1" x14ac:dyDescent="0.65">
      <c r="A19" s="8"/>
      <c r="B19" s="20"/>
      <c r="C19" s="14"/>
      <c r="D19" s="14"/>
      <c r="E19" s="14"/>
      <c r="F19" s="14"/>
      <c r="G19" s="21"/>
      <c r="H19" s="25"/>
      <c r="I19" s="27"/>
      <c r="J19" s="2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ht="14.25" customHeight="1" x14ac:dyDescent="0.65">
      <c r="A20" s="8"/>
      <c r="B20" s="20"/>
      <c r="C20" s="14"/>
      <c r="D20" s="14"/>
      <c r="E20" s="14"/>
      <c r="F20" s="14"/>
      <c r="G20" s="21"/>
      <c r="H20" s="25"/>
      <c r="I20" s="27"/>
      <c r="J20" s="2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4.25" customHeight="1" x14ac:dyDescent="0.65">
      <c r="A21" s="8"/>
      <c r="B21" s="20"/>
      <c r="C21" s="14"/>
      <c r="D21" s="14"/>
      <c r="E21" s="14"/>
      <c r="F21" s="14"/>
      <c r="G21" s="21"/>
      <c r="H21" s="25"/>
      <c r="I21" s="27"/>
      <c r="J21" s="2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4.25" customHeight="1" x14ac:dyDescent="0.65">
      <c r="A22" s="8"/>
      <c r="B22" s="20"/>
      <c r="C22" s="14"/>
      <c r="D22" s="14"/>
      <c r="E22" s="14"/>
      <c r="F22" s="14"/>
      <c r="G22" s="21"/>
      <c r="H22" s="25"/>
      <c r="I22" s="27"/>
      <c r="J22" s="2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4.25" customHeight="1" x14ac:dyDescent="0.65">
      <c r="A23" s="8"/>
      <c r="B23" s="20"/>
      <c r="C23" s="14"/>
      <c r="D23" s="14"/>
      <c r="E23" s="14"/>
      <c r="F23" s="14"/>
      <c r="G23" s="21"/>
      <c r="H23" s="25"/>
      <c r="I23" s="27"/>
      <c r="J23" s="2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ht="14.25" customHeight="1" x14ac:dyDescent="0.65">
      <c r="A24" s="8"/>
      <c r="B24" s="20"/>
      <c r="C24" s="14"/>
      <c r="D24" s="14"/>
      <c r="E24" s="14"/>
      <c r="F24" s="14"/>
      <c r="G24" s="21"/>
      <c r="H24" s="25"/>
      <c r="I24" s="27"/>
      <c r="J24" s="2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ht="14.25" customHeight="1" x14ac:dyDescent="0.65">
      <c r="A25" s="8"/>
      <c r="B25" s="20"/>
      <c r="C25" s="14"/>
      <c r="D25" s="14"/>
      <c r="E25" s="14"/>
      <c r="F25" s="14"/>
      <c r="G25" s="21"/>
      <c r="H25" s="25"/>
      <c r="I25" s="27"/>
      <c r="J25" s="2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ht="14.25" customHeight="1" thickBot="1" x14ac:dyDescent="0.8">
      <c r="A26" s="8"/>
      <c r="B26" s="22"/>
      <c r="C26" s="23"/>
      <c r="D26" s="23"/>
      <c r="E26" s="23"/>
      <c r="F26" s="23"/>
      <c r="G26" s="24"/>
      <c r="H26" s="26"/>
      <c r="I26" s="29"/>
      <c r="J26" s="30"/>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ht="14.25" customHeight="1" x14ac:dyDescent="0.65">
      <c r="A27" s="8"/>
      <c r="B27" s="9"/>
      <c r="C27" s="9"/>
      <c r="D27" s="9"/>
      <c r="E27" s="9"/>
      <c r="F27" s="9"/>
      <c r="G27" s="9"/>
      <c r="H27" s="9"/>
      <c r="I27" s="9"/>
      <c r="J27" s="9"/>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ht="14.25" customHeight="1" x14ac:dyDescent="0.65">
      <c r="A28" s="8"/>
      <c r="B28" s="9"/>
      <c r="C28" s="9"/>
      <c r="D28" s="9"/>
      <c r="E28" s="9"/>
      <c r="F28" s="9"/>
      <c r="G28" s="9"/>
      <c r="H28" s="9"/>
      <c r="I28" s="9"/>
      <c r="J28" s="9"/>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ht="14.25" customHeight="1" x14ac:dyDescent="0.65">
      <c r="A29" s="8"/>
      <c r="B29" s="9"/>
      <c r="C29" s="9"/>
      <c r="D29" s="9"/>
      <c r="E29" s="9"/>
      <c r="F29" s="9"/>
      <c r="G29" s="9"/>
      <c r="H29" s="9"/>
      <c r="I29" s="9"/>
      <c r="J29" s="9"/>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ht="14.25" customHeight="1" x14ac:dyDescent="0.65">
      <c r="A30" s="8"/>
      <c r="B30" s="9"/>
      <c r="C30" s="9"/>
      <c r="D30" s="9"/>
      <c r="E30" s="9"/>
      <c r="F30" s="9"/>
      <c r="G30" s="9"/>
      <c r="H30" s="9"/>
      <c r="I30" s="9"/>
      <c r="J30" s="9"/>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4.25" customHeight="1" x14ac:dyDescent="0.65">
      <c r="A31" s="8"/>
      <c r="B31" s="9"/>
      <c r="C31" s="9"/>
      <c r="D31" s="9"/>
      <c r="E31" s="9"/>
      <c r="F31" s="9"/>
      <c r="G31" s="9"/>
      <c r="H31" s="9"/>
      <c r="I31" s="9"/>
      <c r="J31" s="9"/>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14.25" customHeight="1" x14ac:dyDescent="0.65">
      <c r="A32" s="8"/>
      <c r="B32" s="9"/>
      <c r="C32" s="9"/>
      <c r="D32" s="9"/>
      <c r="E32" s="9"/>
      <c r="F32" s="9"/>
      <c r="G32" s="9"/>
      <c r="H32" s="9"/>
      <c r="I32" s="9"/>
      <c r="J32" s="9"/>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14.25" customHeight="1" x14ac:dyDescent="0.65">
      <c r="A33" s="8"/>
      <c r="B33" s="9"/>
      <c r="C33" s="9"/>
      <c r="D33" s="9"/>
      <c r="E33" s="9"/>
      <c r="F33" s="9"/>
      <c r="G33" s="9"/>
      <c r="H33" s="9"/>
      <c r="I33" s="9"/>
      <c r="J33" s="9"/>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14.25" customHeight="1" x14ac:dyDescent="0.65">
      <c r="A34" s="8"/>
      <c r="B34" s="9"/>
      <c r="C34" s="9"/>
      <c r="D34" s="9"/>
      <c r="E34" s="9"/>
      <c r="F34" s="9"/>
      <c r="G34" s="9"/>
      <c r="H34" s="9"/>
      <c r="I34" s="9"/>
      <c r="J34" s="9"/>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ht="14.25" customHeight="1" x14ac:dyDescent="0.65">
      <c r="A35" s="8"/>
      <c r="B35" s="9"/>
      <c r="C35" s="9"/>
      <c r="D35" s="9"/>
      <c r="E35" s="9"/>
      <c r="F35" s="9"/>
      <c r="G35" s="9"/>
      <c r="H35" s="9"/>
      <c r="I35" s="9"/>
      <c r="J35" s="9"/>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ht="14.25" customHeight="1" x14ac:dyDescent="0.65">
      <c r="A36" s="8"/>
      <c r="B36" s="9"/>
      <c r="C36" s="9"/>
      <c r="D36" s="9"/>
      <c r="E36" s="9"/>
      <c r="F36" s="9"/>
      <c r="G36" s="9"/>
      <c r="H36" s="9"/>
      <c r="I36" s="9"/>
      <c r="J36" s="9"/>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ht="14.25" customHeight="1" x14ac:dyDescent="0.65">
      <c r="A37" s="8"/>
      <c r="B37" s="9"/>
      <c r="C37" s="9"/>
      <c r="D37" s="9"/>
      <c r="E37" s="9"/>
      <c r="F37" s="9"/>
      <c r="G37" s="9"/>
      <c r="H37" s="9"/>
      <c r="I37" s="9"/>
      <c r="J37" s="9"/>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ht="14.25" customHeight="1" x14ac:dyDescent="0.65">
      <c r="A38" s="8"/>
      <c r="B38" s="9"/>
      <c r="C38" s="9"/>
      <c r="D38" s="9"/>
      <c r="E38" s="9"/>
      <c r="F38" s="9"/>
      <c r="G38" s="9"/>
      <c r="H38" s="9"/>
      <c r="I38" s="9"/>
      <c r="J38" s="9"/>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ht="14.25" customHeight="1" x14ac:dyDescent="0.65">
      <c r="A39" s="8"/>
      <c r="B39" s="9"/>
      <c r="C39" s="9"/>
      <c r="D39" s="9"/>
      <c r="E39" s="9"/>
      <c r="F39" s="9"/>
      <c r="G39" s="9"/>
      <c r="H39" s="9"/>
      <c r="I39" s="9"/>
      <c r="J39" s="9"/>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ht="14.25" customHeight="1" x14ac:dyDescent="0.65">
      <c r="A40" s="8"/>
      <c r="B40" s="9"/>
      <c r="C40" s="9"/>
      <c r="D40" s="9"/>
      <c r="E40" s="9"/>
      <c r="F40" s="9"/>
      <c r="G40" s="9"/>
      <c r="H40" s="9"/>
      <c r="I40" s="9"/>
      <c r="J40" s="9"/>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ht="14.25" customHeight="1" x14ac:dyDescent="0.65">
      <c r="A41" s="8"/>
      <c r="B41" s="9"/>
      <c r="C41" s="9"/>
      <c r="D41" s="9"/>
      <c r="E41" s="9"/>
      <c r="F41" s="9"/>
      <c r="G41" s="9"/>
      <c r="H41" s="9"/>
      <c r="I41" s="9"/>
      <c r="J41" s="9"/>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ht="14.25" customHeight="1" x14ac:dyDescent="0.65">
      <c r="A42" s="8"/>
      <c r="B42" s="9"/>
      <c r="C42" s="9"/>
      <c r="D42" s="9"/>
      <c r="E42" s="9"/>
      <c r="F42" s="9"/>
      <c r="G42" s="9"/>
      <c r="H42" s="9"/>
      <c r="I42" s="9"/>
      <c r="J42" s="9"/>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ht="14.25" customHeight="1" x14ac:dyDescent="0.65">
      <c r="A43" s="8"/>
      <c r="B43" s="9"/>
      <c r="C43" s="9"/>
      <c r="D43" s="9"/>
      <c r="E43" s="9"/>
      <c r="F43" s="9"/>
      <c r="G43" s="9"/>
      <c r="H43" s="9"/>
      <c r="I43" s="9"/>
      <c r="J43" s="9"/>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ht="14.25" customHeight="1" x14ac:dyDescent="0.65">
      <c r="A44" s="8"/>
      <c r="B44" s="9"/>
      <c r="C44" s="9"/>
      <c r="D44" s="9"/>
      <c r="E44" s="9"/>
      <c r="F44" s="9"/>
      <c r="G44" s="9"/>
      <c r="H44" s="9"/>
      <c r="I44" s="9"/>
      <c r="J44" s="9"/>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ht="14.25" customHeight="1"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ht="14.25" customHeight="1"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ht="14.25" customHeight="1"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ht="14.25" customHeight="1"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ht="14.25" customHeight="1"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ht="14.25" customHeight="1"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ht="14.25" customHeight="1"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ht="14.25" customHeight="1"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ht="14.25" customHeight="1"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ht="14.25" customHeight="1"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ht="14.25" customHeight="1"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ht="14.25" customHeight="1"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ht="14.25" customHeight="1"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sheetData>
  <mergeCells count="9">
    <mergeCell ref="I10:J10"/>
    <mergeCell ref="C5:D5"/>
    <mergeCell ref="B10:G10"/>
    <mergeCell ref="C4:D4"/>
    <mergeCell ref="B3:D3"/>
    <mergeCell ref="F3:J3"/>
    <mergeCell ref="F4:G4"/>
    <mergeCell ref="F5:G5"/>
    <mergeCell ref="F6:G6"/>
  </mergeCells>
  <hyperlinks>
    <hyperlink ref="B1" location="Contents!A1" display="Back to Contents" xr:uid="{28486BBC-83FF-4C35-91B1-5DA071E8795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S60"/>
  <sheetViews>
    <sheetView zoomScale="70" zoomScaleNormal="70" workbookViewId="0"/>
  </sheetViews>
  <sheetFormatPr defaultColWidth="8.7265625" defaultRowHeight="14.25" x14ac:dyDescent="0.65"/>
  <cols>
    <col min="1" max="1" width="8.7265625" style="2" customWidth="1"/>
    <col min="2" max="5" width="20.7265625" style="2" customWidth="1"/>
    <col min="6" max="6" width="7" style="2" customWidth="1"/>
    <col min="7" max="13" width="20.7265625" style="2" customWidth="1"/>
    <col min="14" max="16384" width="8.7265625" style="2"/>
  </cols>
  <sheetData>
    <row r="1" spans="1:19" s="8" customFormat="1" ht="15" customHeight="1" x14ac:dyDescent="0.65">
      <c r="B1" s="294" t="s">
        <v>57</v>
      </c>
    </row>
    <row r="2" spans="1:19" ht="15" customHeight="1" thickBot="1" x14ac:dyDescent="0.8">
      <c r="A2" s="8"/>
      <c r="B2" s="8"/>
      <c r="C2" s="8"/>
      <c r="D2" s="8"/>
      <c r="E2" s="8"/>
      <c r="F2" s="8"/>
      <c r="G2" s="8"/>
      <c r="H2" s="8"/>
      <c r="I2" s="8"/>
      <c r="J2" s="8"/>
      <c r="K2" s="8"/>
      <c r="L2" s="8"/>
      <c r="M2" s="8"/>
      <c r="N2" s="8"/>
      <c r="O2" s="8"/>
      <c r="P2" s="8"/>
      <c r="Q2" s="8"/>
      <c r="R2" s="8"/>
      <c r="S2" s="8"/>
    </row>
    <row r="3" spans="1:19" ht="20.149999999999999" customHeight="1" thickBot="1" x14ac:dyDescent="0.8">
      <c r="A3" s="8"/>
      <c r="B3" s="756" t="s">
        <v>30</v>
      </c>
      <c r="C3" s="757"/>
      <c r="D3" s="758"/>
      <c r="E3" s="8"/>
      <c r="F3" s="8"/>
      <c r="G3" s="8"/>
      <c r="H3" s="8"/>
      <c r="I3" s="8"/>
      <c r="J3" s="8"/>
      <c r="K3" s="8"/>
      <c r="L3" s="8"/>
      <c r="M3" s="8"/>
      <c r="N3" s="8"/>
      <c r="O3" s="8"/>
      <c r="P3" s="8"/>
      <c r="Q3" s="8"/>
      <c r="R3" s="8"/>
      <c r="S3" s="8"/>
    </row>
    <row r="4" spans="1:19" ht="14.5" x14ac:dyDescent="0.65">
      <c r="A4" s="8"/>
      <c r="B4" s="32" t="s">
        <v>1</v>
      </c>
      <c r="C4" s="759" t="s">
        <v>2</v>
      </c>
      <c r="D4" s="760"/>
      <c r="E4" s="8"/>
      <c r="F4" s="8"/>
      <c r="G4" s="8"/>
      <c r="H4" s="8"/>
      <c r="I4" s="8"/>
      <c r="J4" s="8"/>
      <c r="K4" s="8"/>
      <c r="L4" s="8"/>
      <c r="M4" s="8"/>
      <c r="N4" s="8"/>
      <c r="O4" s="8"/>
      <c r="P4" s="8"/>
      <c r="Q4" s="8"/>
      <c r="R4" s="8"/>
      <c r="S4" s="8"/>
    </row>
    <row r="5" spans="1:19" ht="15.25" thickBot="1" x14ac:dyDescent="0.8">
      <c r="A5" s="8"/>
      <c r="B5" s="15" t="s">
        <v>3</v>
      </c>
      <c r="C5" s="736"/>
      <c r="D5" s="737"/>
      <c r="E5" s="8"/>
      <c r="F5" s="8"/>
      <c r="G5" s="8"/>
      <c r="H5" s="8"/>
      <c r="I5" s="8"/>
      <c r="J5" s="8"/>
      <c r="K5" s="8"/>
      <c r="L5" s="8"/>
      <c r="M5" s="8"/>
      <c r="N5" s="8"/>
      <c r="O5" s="8"/>
      <c r="P5" s="8"/>
      <c r="Q5" s="8"/>
      <c r="R5" s="8"/>
      <c r="S5" s="8"/>
    </row>
    <row r="6" spans="1:19" ht="15" thickBot="1" x14ac:dyDescent="0.8">
      <c r="A6" s="8"/>
      <c r="B6" s="646"/>
      <c r="C6" s="646"/>
      <c r="D6" s="646"/>
      <c r="E6" s="8"/>
      <c r="F6" s="8"/>
      <c r="G6" s="8"/>
      <c r="H6" s="8"/>
      <c r="I6" s="8"/>
      <c r="J6" s="8"/>
      <c r="K6" s="8"/>
      <c r="L6" s="8"/>
      <c r="M6" s="8"/>
      <c r="N6" s="8"/>
      <c r="O6" s="8"/>
      <c r="P6" s="8"/>
      <c r="Q6" s="8"/>
      <c r="R6" s="8"/>
      <c r="S6" s="8"/>
    </row>
    <row r="7" spans="1:19" ht="24.2" customHeight="1" thickBot="1" x14ac:dyDescent="0.8">
      <c r="A7" s="8"/>
      <c r="B7" s="764" t="s">
        <v>77</v>
      </c>
      <c r="C7" s="765"/>
      <c r="D7" s="766"/>
      <c r="E7" s="8"/>
      <c r="F7" s="8"/>
      <c r="G7" s="8"/>
      <c r="H7" s="8"/>
      <c r="I7" s="8"/>
      <c r="J7" s="8"/>
      <c r="K7" s="8"/>
      <c r="L7" s="8"/>
      <c r="M7" s="8"/>
      <c r="N7" s="8"/>
      <c r="O7" s="8"/>
      <c r="P7" s="8"/>
      <c r="Q7" s="8"/>
      <c r="R7" s="8"/>
      <c r="S7" s="8"/>
    </row>
    <row r="8" spans="1:19" ht="15.65" customHeight="1" thickBot="1" x14ac:dyDescent="0.8">
      <c r="A8" s="8"/>
      <c r="B8" s="392" t="s">
        <v>78</v>
      </c>
      <c r="C8" s="767" t="s">
        <v>79</v>
      </c>
      <c r="D8" s="768"/>
      <c r="E8" s="8"/>
      <c r="F8" s="8"/>
      <c r="G8" s="8"/>
      <c r="H8" s="8"/>
      <c r="I8" s="8"/>
      <c r="J8" s="8"/>
      <c r="K8" s="8"/>
      <c r="L8" s="8"/>
      <c r="M8" s="8"/>
      <c r="N8" s="8"/>
      <c r="O8" s="8"/>
      <c r="P8" s="8"/>
      <c r="Q8" s="8"/>
      <c r="R8" s="8"/>
      <c r="S8" s="8"/>
    </row>
    <row r="9" spans="1:19" ht="14.5" x14ac:dyDescent="0.65">
      <c r="A9" s="8"/>
      <c r="B9" s="640">
        <v>2015</v>
      </c>
      <c r="C9" s="769"/>
      <c r="D9" s="770"/>
      <c r="E9" s="8"/>
      <c r="F9" s="8"/>
      <c r="G9" s="8"/>
      <c r="H9" s="8"/>
      <c r="I9" s="8"/>
      <c r="J9" s="8"/>
      <c r="K9" s="8"/>
      <c r="L9" s="8"/>
      <c r="M9" s="8"/>
      <c r="N9" s="8"/>
      <c r="O9" s="8"/>
      <c r="P9" s="8"/>
      <c r="Q9" s="8"/>
      <c r="R9" s="8"/>
      <c r="S9" s="8"/>
    </row>
    <row r="10" spans="1:19" ht="14.5" x14ac:dyDescent="0.65">
      <c r="A10" s="8"/>
      <c r="B10" s="640">
        <v>2016</v>
      </c>
      <c r="C10" s="775"/>
      <c r="D10" s="776"/>
      <c r="E10" s="8"/>
      <c r="F10" s="8"/>
      <c r="G10" s="8"/>
      <c r="H10" s="8"/>
      <c r="I10" s="8"/>
      <c r="J10" s="8"/>
      <c r="K10" s="8"/>
      <c r="L10" s="8"/>
      <c r="M10" s="8"/>
      <c r="N10" s="8"/>
      <c r="O10" s="8"/>
      <c r="P10" s="8"/>
      <c r="Q10" s="8"/>
      <c r="R10" s="8"/>
      <c r="S10" s="8"/>
    </row>
    <row r="11" spans="1:19" ht="14.5" x14ac:dyDescent="0.65">
      <c r="A11" s="8"/>
      <c r="B11" s="469">
        <v>2017</v>
      </c>
      <c r="C11" s="773"/>
      <c r="D11" s="774"/>
      <c r="E11" s="8"/>
      <c r="F11" s="8"/>
      <c r="G11" s="8"/>
      <c r="H11" s="8"/>
      <c r="I11" s="8"/>
      <c r="J11" s="8"/>
      <c r="K11" s="8"/>
      <c r="L11" s="8"/>
      <c r="M11" s="8"/>
      <c r="N11" s="8"/>
      <c r="O11" s="8"/>
      <c r="P11" s="8"/>
      <c r="Q11" s="8"/>
      <c r="R11" s="8"/>
      <c r="S11" s="8"/>
    </row>
    <row r="12" spans="1:19" ht="14.5" x14ac:dyDescent="0.65">
      <c r="A12" s="8"/>
      <c r="B12" s="469">
        <v>2018</v>
      </c>
      <c r="C12" s="773"/>
      <c r="D12" s="774"/>
      <c r="E12" s="8"/>
      <c r="F12" s="8"/>
      <c r="G12" s="8"/>
      <c r="H12" s="8"/>
      <c r="I12" s="8"/>
      <c r="J12" s="8"/>
      <c r="K12" s="8"/>
      <c r="L12" s="8"/>
      <c r="M12" s="8"/>
      <c r="N12" s="8"/>
      <c r="O12" s="8"/>
      <c r="P12" s="8"/>
      <c r="Q12" s="8"/>
      <c r="R12" s="8"/>
      <c r="S12" s="8"/>
    </row>
    <row r="13" spans="1:19" ht="14.5" x14ac:dyDescent="0.65">
      <c r="A13" s="8"/>
      <c r="B13" s="470" t="s">
        <v>80</v>
      </c>
      <c r="C13" s="771"/>
      <c r="D13" s="772"/>
      <c r="E13" s="8"/>
      <c r="F13" s="8"/>
      <c r="G13" s="8"/>
      <c r="H13" s="8"/>
      <c r="I13" s="8"/>
      <c r="J13" s="8"/>
      <c r="K13" s="8"/>
      <c r="L13" s="8"/>
      <c r="M13" s="8"/>
      <c r="N13" s="8"/>
      <c r="O13" s="8"/>
      <c r="P13" s="8"/>
      <c r="Q13" s="8"/>
      <c r="R13" s="8"/>
      <c r="S13" s="8"/>
    </row>
    <row r="14" spans="1:19" x14ac:dyDescent="0.65">
      <c r="A14" s="8"/>
      <c r="B14" s="8"/>
      <c r="C14" s="8"/>
      <c r="D14" s="8"/>
      <c r="E14" s="8"/>
      <c r="F14" s="8"/>
      <c r="G14" s="8"/>
      <c r="H14" s="8"/>
      <c r="I14" s="8"/>
      <c r="J14" s="8"/>
      <c r="K14" s="8"/>
      <c r="L14" s="8"/>
      <c r="M14" s="8"/>
      <c r="N14" s="8"/>
      <c r="O14" s="8"/>
      <c r="P14" s="8"/>
      <c r="Q14" s="8"/>
      <c r="R14" s="8"/>
      <c r="S14" s="8"/>
    </row>
    <row r="15" spans="1:19" ht="15" customHeight="1" x14ac:dyDescent="0.65">
      <c r="A15" s="8"/>
      <c r="B15" s="761" t="s">
        <v>81</v>
      </c>
      <c r="C15" s="762"/>
      <c r="D15" s="762"/>
      <c r="E15" s="763"/>
      <c r="F15" s="471"/>
      <c r="G15" s="753" t="s">
        <v>82</v>
      </c>
      <c r="H15" s="754"/>
      <c r="I15" s="754"/>
      <c r="J15" s="754"/>
      <c r="K15" s="755"/>
      <c r="L15" s="8"/>
      <c r="M15" s="8"/>
      <c r="N15" s="8"/>
      <c r="O15" s="8"/>
      <c r="P15" s="8"/>
      <c r="Q15" s="8"/>
      <c r="R15" s="8"/>
      <c r="S15" s="8"/>
    </row>
    <row r="16" spans="1:19" ht="75.650000000000006" customHeight="1" x14ac:dyDescent="0.65">
      <c r="A16" s="8"/>
      <c r="B16" s="522" t="s">
        <v>83</v>
      </c>
      <c r="C16" s="472" t="s">
        <v>84</v>
      </c>
      <c r="D16" s="472" t="s">
        <v>85</v>
      </c>
      <c r="E16" s="523" t="s">
        <v>86</v>
      </c>
      <c r="F16" s="473"/>
      <c r="G16" s="571" t="s">
        <v>83</v>
      </c>
      <c r="H16" s="472" t="s">
        <v>87</v>
      </c>
      <c r="I16" s="472" t="s">
        <v>88</v>
      </c>
      <c r="J16" s="472" t="s">
        <v>89</v>
      </c>
      <c r="K16" s="572" t="s">
        <v>85</v>
      </c>
      <c r="L16" s="8"/>
      <c r="M16" s="8"/>
      <c r="N16" s="8"/>
      <c r="O16" s="8"/>
      <c r="P16" s="8"/>
      <c r="Q16" s="8"/>
      <c r="R16" s="8"/>
      <c r="S16" s="8"/>
    </row>
    <row r="17" spans="1:19" s="302" customFormat="1" ht="14.25" customHeight="1" x14ac:dyDescent="0.65">
      <c r="B17" s="529"/>
      <c r="C17" s="474"/>
      <c r="D17" s="475"/>
      <c r="E17" s="530"/>
      <c r="F17" s="476"/>
      <c r="G17" s="573"/>
      <c r="H17" s="477"/>
      <c r="I17" s="478"/>
      <c r="J17" s="479"/>
      <c r="K17" s="574"/>
      <c r="L17" s="8"/>
      <c r="M17" s="8"/>
      <c r="N17" s="8"/>
      <c r="O17" s="8"/>
      <c r="P17" s="8"/>
      <c r="Q17" s="8"/>
      <c r="R17" s="8"/>
      <c r="S17" s="8"/>
    </row>
    <row r="18" spans="1:19" x14ac:dyDescent="0.65">
      <c r="A18" s="8"/>
      <c r="B18" s="524"/>
      <c r="C18" s="206"/>
      <c r="D18" s="480"/>
      <c r="E18" s="525"/>
      <c r="F18" s="471"/>
      <c r="G18" s="575"/>
      <c r="H18" s="480"/>
      <c r="I18" s="480"/>
      <c r="J18" s="480"/>
      <c r="K18" s="576"/>
      <c r="L18" s="8"/>
      <c r="M18" s="8"/>
      <c r="N18" s="8"/>
      <c r="O18" s="8"/>
      <c r="P18" s="8"/>
      <c r="Q18" s="8"/>
      <c r="R18" s="8"/>
      <c r="S18" s="8"/>
    </row>
    <row r="19" spans="1:19" x14ac:dyDescent="0.65">
      <c r="A19" s="8"/>
      <c r="B19" s="524"/>
      <c r="C19" s="206"/>
      <c r="D19" s="480"/>
      <c r="E19" s="525"/>
      <c r="F19" s="471"/>
      <c r="G19" s="575"/>
      <c r="H19" s="480"/>
      <c r="I19" s="480"/>
      <c r="J19" s="480"/>
      <c r="K19" s="576"/>
      <c r="L19" s="8"/>
      <c r="M19" s="8"/>
      <c r="N19" s="8"/>
      <c r="O19" s="8"/>
      <c r="P19" s="8"/>
      <c r="Q19" s="8"/>
      <c r="R19" s="8"/>
      <c r="S19" s="8"/>
    </row>
    <row r="20" spans="1:19" x14ac:dyDescent="0.65">
      <c r="A20" s="8"/>
      <c r="B20" s="524"/>
      <c r="C20" s="206"/>
      <c r="D20" s="480"/>
      <c r="E20" s="525"/>
      <c r="F20" s="471"/>
      <c r="G20" s="575"/>
      <c r="H20" s="480"/>
      <c r="I20" s="480"/>
      <c r="J20" s="480"/>
      <c r="K20" s="576"/>
      <c r="L20" s="8"/>
      <c r="M20" s="8"/>
      <c r="N20" s="8"/>
      <c r="O20" s="8"/>
      <c r="P20" s="8"/>
      <c r="Q20" s="8"/>
      <c r="R20" s="8"/>
      <c r="S20" s="8"/>
    </row>
    <row r="21" spans="1:19" x14ac:dyDescent="0.65">
      <c r="A21" s="8"/>
      <c r="B21" s="524"/>
      <c r="C21" s="206"/>
      <c r="D21" s="480"/>
      <c r="E21" s="525"/>
      <c r="F21" s="471"/>
      <c r="G21" s="575"/>
      <c r="H21" s="480"/>
      <c r="I21" s="480"/>
      <c r="J21" s="480"/>
      <c r="K21" s="576"/>
      <c r="L21" s="8"/>
      <c r="M21" s="8"/>
      <c r="N21" s="8"/>
      <c r="O21" s="8"/>
      <c r="P21" s="8"/>
      <c r="Q21" s="8"/>
      <c r="R21" s="8"/>
      <c r="S21" s="8"/>
    </row>
    <row r="22" spans="1:19" ht="15.2" customHeight="1" x14ac:dyDescent="0.65">
      <c r="A22" s="8"/>
      <c r="B22" s="524"/>
      <c r="C22" s="206"/>
      <c r="D22" s="480"/>
      <c r="E22" s="525"/>
      <c r="F22" s="471"/>
      <c r="G22" s="575"/>
      <c r="H22" s="480"/>
      <c r="I22" s="480"/>
      <c r="J22" s="480"/>
      <c r="K22" s="576"/>
      <c r="L22" s="8"/>
      <c r="M22" s="8"/>
      <c r="N22" s="8"/>
      <c r="O22" s="8"/>
      <c r="P22" s="8"/>
      <c r="Q22" s="8"/>
      <c r="R22" s="8"/>
      <c r="S22" s="8"/>
    </row>
    <row r="23" spans="1:19" x14ac:dyDescent="0.65">
      <c r="A23" s="8"/>
      <c r="B23" s="524"/>
      <c r="C23" s="206"/>
      <c r="D23" s="480"/>
      <c r="E23" s="525"/>
      <c r="F23" s="471"/>
      <c r="G23" s="575"/>
      <c r="H23" s="480"/>
      <c r="I23" s="480"/>
      <c r="J23" s="480"/>
      <c r="K23" s="576"/>
      <c r="L23" s="8"/>
      <c r="M23" s="8"/>
      <c r="N23" s="8"/>
      <c r="O23" s="8"/>
      <c r="P23" s="8"/>
      <c r="Q23" s="8"/>
      <c r="R23" s="8"/>
      <c r="S23" s="8"/>
    </row>
    <row r="24" spans="1:19" x14ac:dyDescent="0.65">
      <c r="A24" s="8"/>
      <c r="B24" s="524"/>
      <c r="C24" s="206"/>
      <c r="D24" s="480"/>
      <c r="E24" s="525"/>
      <c r="F24" s="471"/>
      <c r="G24" s="575"/>
      <c r="H24" s="480"/>
      <c r="I24" s="480"/>
      <c r="J24" s="480"/>
      <c r="K24" s="576"/>
      <c r="L24" s="8"/>
      <c r="M24" s="8"/>
      <c r="N24" s="8"/>
      <c r="O24" s="8"/>
      <c r="P24" s="8"/>
      <c r="Q24" s="8"/>
      <c r="R24" s="8"/>
      <c r="S24" s="8"/>
    </row>
    <row r="25" spans="1:19" x14ac:dyDescent="0.65">
      <c r="A25" s="8"/>
      <c r="B25" s="524"/>
      <c r="C25" s="206"/>
      <c r="D25" s="480"/>
      <c r="E25" s="525"/>
      <c r="F25" s="471"/>
      <c r="G25" s="575"/>
      <c r="H25" s="480"/>
      <c r="I25" s="480"/>
      <c r="J25" s="480"/>
      <c r="K25" s="576"/>
      <c r="L25" s="8"/>
      <c r="M25" s="8"/>
      <c r="N25" s="8"/>
      <c r="O25" s="8"/>
      <c r="P25" s="8"/>
      <c r="Q25" s="8"/>
      <c r="R25" s="8"/>
      <c r="S25" s="8"/>
    </row>
    <row r="26" spans="1:19" x14ac:dyDescent="0.65">
      <c r="A26" s="8"/>
      <c r="B26" s="524"/>
      <c r="C26" s="206"/>
      <c r="D26" s="480"/>
      <c r="E26" s="525"/>
      <c r="F26" s="471"/>
      <c r="G26" s="575"/>
      <c r="H26" s="480"/>
      <c r="I26" s="480"/>
      <c r="J26" s="480"/>
      <c r="K26" s="576"/>
      <c r="L26" s="8"/>
      <c r="M26" s="8"/>
      <c r="N26" s="8"/>
      <c r="O26" s="8"/>
      <c r="P26" s="8"/>
      <c r="Q26" s="8"/>
      <c r="R26" s="8"/>
      <c r="S26" s="8"/>
    </row>
    <row r="27" spans="1:19" x14ac:dyDescent="0.65">
      <c r="A27" s="8"/>
      <c r="B27" s="526"/>
      <c r="C27" s="531"/>
      <c r="D27" s="527"/>
      <c r="E27" s="528"/>
      <c r="F27" s="471"/>
      <c r="G27" s="577"/>
      <c r="H27" s="578"/>
      <c r="I27" s="578"/>
      <c r="J27" s="578"/>
      <c r="K27" s="579"/>
      <c r="L27" s="8"/>
      <c r="M27" s="8"/>
      <c r="N27" s="8"/>
      <c r="O27" s="8"/>
      <c r="P27" s="8"/>
      <c r="Q27" s="8"/>
      <c r="R27" s="8"/>
      <c r="S27" s="8"/>
    </row>
    <row r="28" spans="1:19" ht="14.25" customHeight="1" x14ac:dyDescent="0.65">
      <c r="A28" s="8"/>
      <c r="B28" s="9"/>
      <c r="C28" s="9"/>
      <c r="D28" s="9"/>
      <c r="E28" s="9"/>
      <c r="F28" s="9"/>
      <c r="G28" s="9"/>
      <c r="H28" s="9"/>
      <c r="I28" s="9"/>
      <c r="J28" s="8"/>
      <c r="K28" s="8"/>
      <c r="L28" s="8"/>
      <c r="M28" s="8"/>
      <c r="N28" s="8"/>
      <c r="O28" s="8"/>
      <c r="P28" s="8"/>
      <c r="Q28" s="8"/>
      <c r="R28" s="8"/>
      <c r="S28" s="8"/>
    </row>
    <row r="29" spans="1:19" ht="14.25" customHeight="1" x14ac:dyDescent="0.65">
      <c r="A29" s="8"/>
      <c r="B29" s="9"/>
      <c r="C29" s="9"/>
      <c r="D29" s="9"/>
      <c r="E29" s="9"/>
      <c r="F29" s="9"/>
      <c r="G29" s="9"/>
      <c r="H29" s="9"/>
      <c r="I29" s="9"/>
      <c r="J29" s="8"/>
      <c r="K29" s="8"/>
      <c r="L29" s="8"/>
      <c r="M29" s="8"/>
      <c r="N29" s="8"/>
      <c r="O29" s="8"/>
      <c r="P29" s="8"/>
      <c r="Q29" s="8"/>
      <c r="R29" s="8"/>
      <c r="S29" s="8"/>
    </row>
    <row r="30" spans="1:19" ht="14.25" customHeight="1" x14ac:dyDescent="0.65">
      <c r="A30" s="8"/>
      <c r="B30" s="9"/>
      <c r="C30" s="9"/>
      <c r="D30" s="9"/>
      <c r="E30" s="9"/>
      <c r="F30" s="9"/>
      <c r="G30" s="9"/>
      <c r="H30" s="9"/>
      <c r="I30" s="9"/>
      <c r="J30" s="8"/>
      <c r="K30" s="8"/>
      <c r="L30" s="8"/>
      <c r="M30" s="8"/>
      <c r="N30" s="8"/>
      <c r="O30" s="8"/>
      <c r="P30" s="8"/>
      <c r="Q30" s="8"/>
      <c r="R30" s="8"/>
      <c r="S30" s="8"/>
    </row>
    <row r="31" spans="1:19" ht="14.25" customHeight="1" x14ac:dyDescent="0.65">
      <c r="A31" s="8"/>
      <c r="B31" s="9"/>
      <c r="C31" s="9"/>
      <c r="D31" s="9"/>
      <c r="E31" s="9"/>
      <c r="F31" s="9"/>
      <c r="G31" s="9"/>
      <c r="H31" s="9"/>
      <c r="I31" s="9"/>
      <c r="J31" s="8"/>
      <c r="K31" s="8"/>
      <c r="L31" s="8"/>
      <c r="M31" s="8"/>
      <c r="N31" s="8"/>
      <c r="O31" s="8"/>
      <c r="P31" s="8"/>
      <c r="Q31" s="8"/>
      <c r="R31" s="8"/>
      <c r="S31" s="8"/>
    </row>
    <row r="32" spans="1:19" ht="14.25" customHeight="1" x14ac:dyDescent="0.65">
      <c r="A32" s="8"/>
      <c r="B32" s="9"/>
      <c r="C32" s="9"/>
      <c r="D32" s="9"/>
      <c r="E32" s="9"/>
      <c r="F32" s="9"/>
      <c r="G32" s="9"/>
      <c r="H32" s="9"/>
      <c r="I32" s="9"/>
      <c r="J32" s="8"/>
      <c r="K32" s="8"/>
      <c r="L32" s="8"/>
      <c r="M32" s="8"/>
      <c r="N32" s="8"/>
      <c r="O32" s="8"/>
      <c r="P32" s="8"/>
      <c r="Q32" s="8"/>
      <c r="R32" s="8"/>
      <c r="S32" s="8"/>
    </row>
    <row r="33" spans="1:19" ht="14.25" customHeight="1" x14ac:dyDescent="0.65">
      <c r="A33" s="8"/>
      <c r="B33" s="9"/>
      <c r="C33" s="9"/>
      <c r="D33" s="9"/>
      <c r="E33" s="9"/>
      <c r="F33" s="9"/>
      <c r="G33" s="9"/>
      <c r="H33" s="9"/>
      <c r="I33" s="9"/>
      <c r="J33" s="8"/>
      <c r="K33" s="8"/>
      <c r="L33" s="8"/>
      <c r="M33" s="8"/>
      <c r="N33" s="8"/>
      <c r="O33" s="8"/>
      <c r="P33" s="8"/>
      <c r="Q33" s="8"/>
      <c r="R33" s="8"/>
      <c r="S33" s="8"/>
    </row>
    <row r="34" spans="1:19" ht="14.25" customHeight="1" x14ac:dyDescent="0.65">
      <c r="A34" s="8"/>
      <c r="B34" s="9"/>
      <c r="C34" s="9"/>
      <c r="D34" s="9"/>
      <c r="E34" s="9"/>
      <c r="F34" s="9"/>
      <c r="G34" s="9"/>
      <c r="H34" s="9"/>
      <c r="I34" s="9"/>
      <c r="J34" s="8"/>
      <c r="K34" s="8"/>
      <c r="L34" s="8"/>
      <c r="M34" s="8"/>
      <c r="N34" s="8"/>
      <c r="O34" s="8"/>
      <c r="P34" s="8"/>
      <c r="Q34" s="8"/>
      <c r="R34" s="8"/>
      <c r="S34" s="8"/>
    </row>
    <row r="35" spans="1:19" ht="14.25" customHeight="1" x14ac:dyDescent="0.65">
      <c r="A35" s="8"/>
      <c r="B35" s="9"/>
      <c r="C35" s="9"/>
      <c r="D35" s="9"/>
      <c r="E35" s="9"/>
      <c r="F35" s="9"/>
      <c r="G35" s="9"/>
      <c r="H35" s="9"/>
      <c r="I35" s="9"/>
      <c r="J35" s="8"/>
      <c r="K35" s="8"/>
      <c r="L35" s="8"/>
      <c r="M35" s="8"/>
      <c r="N35" s="8"/>
      <c r="O35" s="8"/>
      <c r="P35" s="8"/>
      <c r="Q35" s="8"/>
      <c r="R35" s="8"/>
      <c r="S35" s="8"/>
    </row>
    <row r="36" spans="1:19" ht="14.25" customHeight="1" x14ac:dyDescent="0.65">
      <c r="A36" s="8"/>
      <c r="B36" s="9"/>
      <c r="C36" s="9"/>
      <c r="D36" s="9"/>
      <c r="E36" s="9"/>
      <c r="F36" s="9"/>
      <c r="G36" s="9"/>
      <c r="H36" s="9"/>
      <c r="I36" s="9"/>
      <c r="J36" s="9"/>
      <c r="K36" s="8"/>
      <c r="L36" s="8"/>
      <c r="M36" s="8"/>
      <c r="N36" s="8"/>
      <c r="O36" s="8"/>
      <c r="P36" s="8"/>
      <c r="Q36" s="8"/>
      <c r="R36" s="8"/>
      <c r="S36" s="8"/>
    </row>
    <row r="37" spans="1:19" ht="14.25" customHeight="1" x14ac:dyDescent="0.65">
      <c r="A37" s="8"/>
      <c r="B37" s="9"/>
      <c r="C37" s="9"/>
      <c r="D37" s="9"/>
      <c r="E37" s="9"/>
      <c r="F37" s="9"/>
      <c r="G37" s="9"/>
      <c r="H37" s="9"/>
      <c r="I37" s="9"/>
      <c r="J37" s="9"/>
      <c r="K37" s="8"/>
      <c r="L37" s="8"/>
      <c r="M37" s="8"/>
      <c r="N37" s="8"/>
      <c r="O37" s="8"/>
      <c r="P37" s="8"/>
      <c r="Q37" s="8"/>
      <c r="R37" s="8"/>
      <c r="S37" s="8"/>
    </row>
    <row r="38" spans="1:19" ht="14.25" customHeight="1" x14ac:dyDescent="0.65">
      <c r="A38" s="8"/>
      <c r="B38" s="9"/>
      <c r="C38" s="9"/>
      <c r="D38" s="9"/>
      <c r="E38" s="9"/>
      <c r="F38" s="9"/>
      <c r="G38" s="9"/>
      <c r="H38" s="9"/>
      <c r="I38" s="9"/>
      <c r="J38" s="9"/>
      <c r="K38" s="8"/>
      <c r="L38" s="8"/>
      <c r="M38" s="8"/>
      <c r="N38" s="8"/>
      <c r="O38" s="8"/>
      <c r="P38" s="8"/>
      <c r="Q38" s="8"/>
      <c r="R38" s="8"/>
      <c r="S38" s="8"/>
    </row>
    <row r="39" spans="1:19" ht="14.25" customHeight="1" x14ac:dyDescent="0.65">
      <c r="A39" s="8"/>
      <c r="B39" s="9"/>
      <c r="C39" s="9"/>
      <c r="D39" s="9"/>
      <c r="E39" s="9"/>
      <c r="F39" s="9"/>
      <c r="G39" s="9"/>
      <c r="H39" s="9"/>
      <c r="I39" s="9"/>
      <c r="J39" s="9"/>
      <c r="K39" s="8"/>
      <c r="L39" s="8"/>
      <c r="M39" s="8"/>
      <c r="N39" s="8"/>
      <c r="O39" s="8"/>
      <c r="P39" s="8"/>
      <c r="Q39" s="8"/>
      <c r="R39" s="8"/>
      <c r="S39" s="8"/>
    </row>
    <row r="40" spans="1:19" ht="14.25" customHeight="1" x14ac:dyDescent="0.65">
      <c r="A40" s="8"/>
      <c r="B40" s="9"/>
      <c r="C40" s="9"/>
      <c r="D40" s="9"/>
      <c r="E40" s="9"/>
      <c r="F40" s="9"/>
      <c r="G40" s="9"/>
      <c r="H40" s="9"/>
      <c r="I40" s="9"/>
      <c r="J40" s="9"/>
      <c r="K40" s="8"/>
      <c r="L40" s="8"/>
      <c r="M40" s="8"/>
      <c r="N40" s="8"/>
      <c r="O40" s="8"/>
      <c r="P40" s="8"/>
      <c r="Q40" s="8"/>
      <c r="R40" s="8"/>
      <c r="S40" s="8"/>
    </row>
    <row r="41" spans="1:19" ht="14.25" customHeight="1" x14ac:dyDescent="0.65">
      <c r="A41" s="8"/>
      <c r="B41" s="9"/>
      <c r="C41" s="9"/>
      <c r="D41" s="9"/>
      <c r="E41" s="9"/>
      <c r="F41" s="9"/>
      <c r="G41" s="9"/>
      <c r="H41" s="9"/>
      <c r="I41" s="9"/>
      <c r="J41" s="9"/>
      <c r="K41" s="8"/>
      <c r="L41" s="8"/>
      <c r="M41" s="8"/>
      <c r="N41" s="8"/>
      <c r="O41" s="8"/>
      <c r="P41" s="8"/>
      <c r="Q41" s="8"/>
      <c r="R41" s="8"/>
      <c r="S41" s="8"/>
    </row>
    <row r="42" spans="1:19" ht="14.25" customHeight="1" x14ac:dyDescent="0.65">
      <c r="A42" s="8"/>
      <c r="B42" s="9"/>
      <c r="C42" s="9"/>
      <c r="D42" s="9"/>
      <c r="E42" s="9"/>
      <c r="F42" s="9"/>
      <c r="G42" s="9"/>
      <c r="H42" s="9"/>
      <c r="I42" s="9"/>
      <c r="J42" s="9"/>
      <c r="K42" s="8"/>
      <c r="L42" s="8"/>
      <c r="M42" s="8"/>
      <c r="N42" s="8"/>
      <c r="O42" s="8"/>
      <c r="P42" s="8"/>
      <c r="Q42" s="8"/>
      <c r="R42" s="8"/>
      <c r="S42" s="8"/>
    </row>
    <row r="43" spans="1:19" ht="14.25" customHeight="1" x14ac:dyDescent="0.65">
      <c r="A43" s="8"/>
      <c r="B43" s="9"/>
      <c r="C43" s="9"/>
      <c r="D43" s="9"/>
      <c r="E43" s="9"/>
      <c r="F43" s="9"/>
      <c r="G43" s="9"/>
      <c r="H43" s="9"/>
      <c r="I43" s="9"/>
      <c r="J43" s="9"/>
      <c r="K43" s="8"/>
      <c r="L43" s="8"/>
      <c r="M43" s="8"/>
      <c r="N43" s="8"/>
      <c r="O43" s="8"/>
      <c r="P43" s="8"/>
      <c r="Q43" s="8"/>
      <c r="R43" s="8"/>
      <c r="S43" s="8"/>
    </row>
    <row r="44" spans="1:19" ht="14.25" customHeight="1" x14ac:dyDescent="0.65">
      <c r="A44" s="8"/>
      <c r="B44" s="8"/>
      <c r="C44" s="8"/>
      <c r="D44" s="8"/>
      <c r="E44" s="8"/>
      <c r="F44" s="8"/>
      <c r="G44" s="8"/>
      <c r="H44" s="8"/>
      <c r="I44" s="8"/>
      <c r="J44" s="8"/>
      <c r="K44" s="8"/>
      <c r="L44" s="8"/>
      <c r="M44" s="8"/>
      <c r="N44" s="8"/>
      <c r="O44" s="8"/>
      <c r="P44" s="8"/>
      <c r="Q44" s="8"/>
      <c r="R44" s="8"/>
      <c r="S44" s="8"/>
    </row>
    <row r="45" spans="1:19" ht="14.25" customHeight="1" x14ac:dyDescent="0.65">
      <c r="A45" s="8"/>
      <c r="B45" s="8"/>
      <c r="C45" s="8"/>
      <c r="D45" s="8"/>
      <c r="E45" s="8"/>
      <c r="F45" s="8"/>
      <c r="G45" s="8"/>
      <c r="H45" s="8"/>
      <c r="I45" s="8"/>
      <c r="J45" s="8"/>
      <c r="K45" s="8"/>
      <c r="L45" s="8"/>
      <c r="M45" s="8"/>
      <c r="N45" s="8"/>
      <c r="O45" s="8"/>
      <c r="P45" s="8"/>
      <c r="Q45" s="8"/>
      <c r="R45" s="8"/>
      <c r="S45" s="8"/>
    </row>
    <row r="46" spans="1:19" ht="14.25" customHeight="1" x14ac:dyDescent="0.65">
      <c r="A46" s="8"/>
      <c r="B46" s="8"/>
      <c r="C46" s="8"/>
      <c r="D46" s="8"/>
      <c r="E46" s="8"/>
      <c r="F46" s="8"/>
      <c r="G46" s="8"/>
      <c r="H46" s="8"/>
      <c r="I46" s="8"/>
      <c r="J46" s="8"/>
      <c r="K46" s="8"/>
      <c r="L46" s="8"/>
      <c r="M46" s="8"/>
      <c r="N46" s="8"/>
      <c r="O46" s="8"/>
      <c r="P46" s="8"/>
      <c r="Q46" s="8"/>
      <c r="R46" s="8"/>
      <c r="S46" s="8"/>
    </row>
    <row r="47" spans="1:19" ht="14.25" customHeight="1" x14ac:dyDescent="0.65">
      <c r="A47" s="8"/>
      <c r="B47" s="8"/>
      <c r="C47" s="8"/>
      <c r="D47" s="8"/>
      <c r="E47" s="8"/>
      <c r="F47" s="8"/>
      <c r="G47" s="8"/>
      <c r="H47" s="8"/>
      <c r="I47" s="8"/>
      <c r="J47" s="8"/>
      <c r="K47" s="8"/>
      <c r="L47" s="8"/>
      <c r="M47" s="8"/>
      <c r="N47" s="8"/>
      <c r="O47" s="8"/>
      <c r="P47" s="8"/>
      <c r="Q47" s="8"/>
      <c r="R47" s="8"/>
      <c r="S47" s="8"/>
    </row>
    <row r="48" spans="1:19" ht="14.25" customHeight="1" x14ac:dyDescent="0.65">
      <c r="A48" s="8"/>
      <c r="B48" s="8"/>
      <c r="C48" s="8"/>
      <c r="D48" s="8"/>
      <c r="E48" s="8"/>
      <c r="F48" s="8"/>
      <c r="G48" s="8"/>
      <c r="H48" s="8"/>
      <c r="I48" s="8"/>
      <c r="J48" s="8"/>
      <c r="K48" s="8"/>
      <c r="L48" s="8"/>
      <c r="M48" s="8"/>
      <c r="N48" s="8"/>
      <c r="O48" s="8"/>
      <c r="P48" s="8"/>
      <c r="Q48" s="8"/>
      <c r="R48" s="8"/>
      <c r="S48" s="8"/>
    </row>
    <row r="49" spans="1:19" ht="14.25" customHeight="1" x14ac:dyDescent="0.65">
      <c r="A49" s="8"/>
      <c r="B49" s="8"/>
      <c r="C49" s="8"/>
      <c r="D49" s="8"/>
      <c r="E49" s="8"/>
      <c r="F49" s="8"/>
      <c r="G49" s="8"/>
      <c r="H49" s="8"/>
      <c r="I49" s="8"/>
      <c r="J49" s="8"/>
      <c r="K49" s="8"/>
      <c r="L49" s="8"/>
      <c r="M49" s="8"/>
      <c r="N49" s="8"/>
      <c r="O49" s="8"/>
      <c r="P49" s="8"/>
      <c r="Q49" s="8"/>
      <c r="R49" s="8"/>
      <c r="S49" s="8"/>
    </row>
    <row r="50" spans="1:19" ht="14.25" customHeight="1" x14ac:dyDescent="0.65">
      <c r="A50" s="8"/>
      <c r="B50" s="8"/>
      <c r="C50" s="8"/>
      <c r="D50" s="8"/>
      <c r="E50" s="8"/>
      <c r="F50" s="8"/>
      <c r="G50" s="8"/>
      <c r="H50" s="8"/>
      <c r="I50" s="8"/>
      <c r="J50" s="8"/>
      <c r="K50" s="8"/>
      <c r="L50" s="8"/>
      <c r="M50" s="8"/>
      <c r="N50" s="8"/>
      <c r="O50" s="8"/>
      <c r="P50" s="8"/>
      <c r="Q50" s="8"/>
      <c r="R50" s="8"/>
      <c r="S50" s="8"/>
    </row>
    <row r="51" spans="1:19" ht="14.25" customHeight="1" x14ac:dyDescent="0.65">
      <c r="A51" s="8"/>
      <c r="B51" s="8"/>
      <c r="C51" s="8"/>
      <c r="D51" s="8"/>
      <c r="E51" s="8"/>
      <c r="F51" s="8"/>
      <c r="G51" s="8"/>
      <c r="H51" s="8"/>
      <c r="I51" s="8"/>
      <c r="J51" s="8"/>
      <c r="K51" s="8"/>
      <c r="L51" s="8"/>
      <c r="M51" s="8"/>
      <c r="N51" s="8"/>
      <c r="O51" s="8"/>
      <c r="P51" s="8"/>
      <c r="Q51" s="8"/>
      <c r="R51" s="8"/>
      <c r="S51" s="8"/>
    </row>
    <row r="52" spans="1:19" ht="14.25" customHeight="1" x14ac:dyDescent="0.65">
      <c r="A52" s="8"/>
      <c r="B52" s="8"/>
      <c r="C52" s="8"/>
      <c r="D52" s="8"/>
      <c r="E52" s="8"/>
      <c r="F52" s="8"/>
      <c r="G52" s="8"/>
      <c r="H52" s="8"/>
      <c r="I52" s="8"/>
      <c r="J52" s="8"/>
      <c r="K52" s="8"/>
      <c r="L52" s="8"/>
      <c r="M52" s="8"/>
      <c r="N52" s="8"/>
      <c r="O52" s="8"/>
      <c r="P52" s="8"/>
      <c r="Q52" s="8"/>
      <c r="R52" s="8"/>
      <c r="S52" s="8"/>
    </row>
    <row r="53" spans="1:19" ht="14.25" customHeight="1" x14ac:dyDescent="0.65">
      <c r="A53" s="8"/>
      <c r="B53" s="8"/>
      <c r="C53" s="8"/>
      <c r="D53" s="8"/>
      <c r="E53" s="8"/>
      <c r="F53" s="8"/>
      <c r="G53" s="8"/>
      <c r="H53" s="8"/>
      <c r="I53" s="8"/>
      <c r="J53" s="8"/>
      <c r="K53" s="8"/>
      <c r="L53" s="8"/>
      <c r="M53" s="8"/>
      <c r="N53" s="8"/>
      <c r="O53" s="8"/>
      <c r="P53" s="8"/>
      <c r="Q53" s="8"/>
      <c r="R53" s="8"/>
      <c r="S53" s="8"/>
    </row>
    <row r="54" spans="1:19" ht="14.25" customHeight="1" x14ac:dyDescent="0.65">
      <c r="A54" s="8"/>
      <c r="B54" s="8"/>
      <c r="C54" s="8"/>
      <c r="D54" s="8"/>
      <c r="E54" s="8"/>
      <c r="F54" s="8"/>
      <c r="G54" s="8"/>
      <c r="H54" s="8"/>
      <c r="I54" s="8"/>
      <c r="J54" s="8"/>
      <c r="K54" s="8"/>
      <c r="L54" s="8"/>
      <c r="M54" s="8"/>
      <c r="N54" s="8"/>
      <c r="O54" s="8"/>
      <c r="P54" s="8"/>
      <c r="Q54" s="8"/>
      <c r="R54" s="8"/>
      <c r="S54" s="8"/>
    </row>
    <row r="55" spans="1:19" ht="14.25" customHeight="1" x14ac:dyDescent="0.65">
      <c r="A55" s="8"/>
      <c r="B55" s="8"/>
      <c r="C55" s="8"/>
      <c r="D55" s="8"/>
      <c r="E55" s="8"/>
      <c r="F55" s="8"/>
      <c r="G55" s="8"/>
      <c r="H55" s="8"/>
      <c r="I55" s="8"/>
      <c r="J55" s="8"/>
      <c r="K55" s="8"/>
      <c r="L55" s="8"/>
      <c r="M55" s="8"/>
      <c r="N55" s="8"/>
      <c r="O55" s="8"/>
      <c r="P55" s="8"/>
      <c r="Q55" s="8"/>
      <c r="R55" s="8"/>
      <c r="S55" s="8"/>
    </row>
    <row r="56" spans="1:19" ht="14.25" customHeight="1" x14ac:dyDescent="0.65">
      <c r="A56" s="8"/>
      <c r="B56" s="8"/>
      <c r="C56" s="8"/>
      <c r="D56" s="8"/>
      <c r="E56" s="8"/>
      <c r="F56" s="8"/>
      <c r="G56" s="8"/>
      <c r="H56" s="8"/>
      <c r="I56" s="8"/>
      <c r="J56" s="8"/>
      <c r="K56" s="8"/>
      <c r="L56" s="8"/>
      <c r="M56" s="8"/>
      <c r="N56" s="8"/>
      <c r="O56" s="8"/>
      <c r="P56" s="8"/>
      <c r="Q56" s="8"/>
      <c r="R56" s="8"/>
      <c r="S56" s="8"/>
    </row>
    <row r="57" spans="1:19" ht="14.25" customHeight="1" x14ac:dyDescent="0.65"/>
    <row r="58" spans="1:19" ht="14.25" customHeight="1" x14ac:dyDescent="0.65"/>
    <row r="59" spans="1:19" ht="14.25" customHeight="1" x14ac:dyDescent="0.65"/>
    <row r="60" spans="1:19" ht="14.25" customHeight="1" x14ac:dyDescent="0.65"/>
  </sheetData>
  <mergeCells count="12">
    <mergeCell ref="G15:K15"/>
    <mergeCell ref="B3:D3"/>
    <mergeCell ref="C4:D4"/>
    <mergeCell ref="C5:D5"/>
    <mergeCell ref="B15:E15"/>
    <mergeCell ref="B7:D7"/>
    <mergeCell ref="C8:D8"/>
    <mergeCell ref="C9:D9"/>
    <mergeCell ref="C13:D13"/>
    <mergeCell ref="C12:D12"/>
    <mergeCell ref="C11:D11"/>
    <mergeCell ref="C10:D10"/>
  </mergeCells>
  <hyperlinks>
    <hyperlink ref="B1" location="Contents!A1" display="Back to Contents" xr:uid="{76C5A38B-3585-4FCE-ABD1-6B60B0DEC9A6}"/>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A143-8E31-4F91-B330-1CDB9F0D642E}">
  <sheetPr>
    <tabColor rgb="FFE2EFDA"/>
  </sheetPr>
  <dimension ref="A1:AZ61"/>
  <sheetViews>
    <sheetView zoomScale="90" zoomScaleNormal="90" workbookViewId="0"/>
  </sheetViews>
  <sheetFormatPr defaultColWidth="8.7265625" defaultRowHeight="14.25" x14ac:dyDescent="0.65"/>
  <cols>
    <col min="1" max="1" width="8.7265625" style="2" customWidth="1"/>
    <col min="2" max="4" width="20.7265625" style="2" customWidth="1"/>
    <col min="5" max="5" width="21.54296875" style="2" bestFit="1" customWidth="1"/>
    <col min="6" max="9" width="20.7265625" style="2" customWidth="1"/>
    <col min="10" max="16384" width="8.7265625" style="2"/>
  </cols>
  <sheetData>
    <row r="1" spans="1:52" s="8" customFormat="1" ht="15" customHeight="1" x14ac:dyDescent="0.65">
      <c r="B1" s="294" t="s">
        <v>57</v>
      </c>
    </row>
    <row r="2" spans="1:52"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thickBot="1" x14ac:dyDescent="0.8">
      <c r="A3" s="8"/>
      <c r="B3" s="756" t="s">
        <v>31</v>
      </c>
      <c r="C3" s="757"/>
      <c r="D3" s="758"/>
      <c r="E3" s="8"/>
      <c r="F3" s="481"/>
      <c r="G3" s="377"/>
      <c r="H3" s="377"/>
      <c r="I3" s="377"/>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5" x14ac:dyDescent="0.65">
      <c r="A4" s="8"/>
      <c r="B4" s="32" t="s">
        <v>1</v>
      </c>
      <c r="C4" s="759" t="s">
        <v>2</v>
      </c>
      <c r="D4" s="760"/>
      <c r="E4" s="8"/>
      <c r="F4" s="780" t="s">
        <v>90</v>
      </c>
      <c r="G4" s="780"/>
      <c r="H4" s="780"/>
      <c r="I4" s="780"/>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26.25" customHeight="1" thickBot="1" x14ac:dyDescent="0.8">
      <c r="A5" s="8"/>
      <c r="B5" s="15" t="s">
        <v>3</v>
      </c>
      <c r="C5" s="736"/>
      <c r="D5" s="737"/>
      <c r="E5" s="8"/>
      <c r="F5" s="780"/>
      <c r="G5" s="780"/>
      <c r="H5" s="780"/>
      <c r="I5" s="780"/>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ht="15" thickBot="1" x14ac:dyDescent="0.8">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s="1" customFormat="1" ht="15.75" customHeight="1" thickBot="1" x14ac:dyDescent="0.9">
      <c r="A7" s="9"/>
      <c r="B7" s="744" t="s">
        <v>91</v>
      </c>
      <c r="C7" s="746"/>
      <c r="D7" s="9"/>
      <c r="E7" s="777" t="s">
        <v>92</v>
      </c>
      <c r="F7" s="778"/>
      <c r="G7" s="778"/>
      <c r="H7" s="778"/>
      <c r="I7" s="77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row>
    <row r="8" spans="1:52" ht="44.25" thickBot="1" x14ac:dyDescent="0.8">
      <c r="A8" s="8"/>
      <c r="B8" s="17" t="s">
        <v>93</v>
      </c>
      <c r="C8" s="19" t="s">
        <v>94</v>
      </c>
      <c r="D8" s="41"/>
      <c r="E8" s="397" t="s">
        <v>95</v>
      </c>
      <c r="F8" s="372" t="s">
        <v>96</v>
      </c>
      <c r="G8" s="372" t="s">
        <v>97</v>
      </c>
      <c r="H8" s="372" t="s">
        <v>98</v>
      </c>
      <c r="I8" s="373" t="s">
        <v>99</v>
      </c>
      <c r="J8" s="41"/>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x14ac:dyDescent="0.65">
      <c r="A9" s="8"/>
      <c r="B9" s="39"/>
      <c r="C9" s="40"/>
      <c r="D9" s="8"/>
      <c r="E9" s="374"/>
      <c r="F9" s="375"/>
      <c r="G9" s="375"/>
      <c r="H9" s="375"/>
      <c r="I9" s="376"/>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33"/>
      <c r="C10" s="34"/>
      <c r="D10" s="8"/>
      <c r="E10" s="367"/>
      <c r="F10" s="36"/>
      <c r="G10" s="36"/>
      <c r="H10" s="36"/>
      <c r="I10" s="36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x14ac:dyDescent="0.65">
      <c r="A11" s="8"/>
      <c r="B11" s="33"/>
      <c r="C11" s="37"/>
      <c r="D11" s="8"/>
      <c r="E11" s="367"/>
      <c r="F11" s="36"/>
      <c r="G11" s="36"/>
      <c r="H11" s="36"/>
      <c r="I11" s="36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33"/>
      <c r="C12" s="37"/>
      <c r="D12" s="8"/>
      <c r="E12" s="367"/>
      <c r="F12" s="36"/>
      <c r="G12" s="36"/>
      <c r="H12" s="36"/>
      <c r="I12" s="36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33"/>
      <c r="C13" s="37"/>
      <c r="D13" s="8"/>
      <c r="E13" s="367"/>
      <c r="F13" s="36"/>
      <c r="G13" s="36"/>
      <c r="H13" s="36"/>
      <c r="I13" s="36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33"/>
      <c r="C14" s="37"/>
      <c r="D14" s="8"/>
      <c r="E14" s="367"/>
      <c r="F14" s="36"/>
      <c r="G14" s="36"/>
      <c r="H14" s="36"/>
      <c r="I14" s="36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33"/>
      <c r="C15" s="37"/>
      <c r="D15" s="8"/>
      <c r="E15" s="367"/>
      <c r="F15" s="36"/>
      <c r="G15" s="36"/>
      <c r="H15" s="36"/>
      <c r="I15" s="36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33"/>
      <c r="C16" s="37"/>
      <c r="D16" s="8"/>
      <c r="E16" s="367"/>
      <c r="F16" s="36"/>
      <c r="G16" s="36"/>
      <c r="H16" s="36"/>
      <c r="I16" s="36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33"/>
      <c r="C17" s="37"/>
      <c r="D17" s="8"/>
      <c r="E17" s="367"/>
      <c r="F17" s="36"/>
      <c r="G17" s="36"/>
      <c r="H17" s="36"/>
      <c r="I17" s="36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33"/>
      <c r="C18" s="37"/>
      <c r="D18" s="8"/>
      <c r="E18" s="367"/>
      <c r="F18" s="36"/>
      <c r="G18" s="36"/>
      <c r="H18" s="36"/>
      <c r="I18" s="36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33"/>
      <c r="C19" s="37"/>
      <c r="D19" s="8"/>
      <c r="E19" s="367"/>
      <c r="F19" s="36"/>
      <c r="G19" s="36"/>
      <c r="H19" s="36"/>
      <c r="I19" s="36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33"/>
      <c r="C20" s="37"/>
      <c r="D20" s="8"/>
      <c r="E20" s="367"/>
      <c r="F20" s="36"/>
      <c r="G20" s="36"/>
      <c r="H20" s="36"/>
      <c r="I20" s="36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65">
      <c r="A21" s="8"/>
      <c r="B21" s="33"/>
      <c r="C21" s="37"/>
      <c r="D21" s="8"/>
      <c r="E21" s="367"/>
      <c r="F21" s="36"/>
      <c r="G21" s="36"/>
      <c r="H21" s="36"/>
      <c r="I21" s="36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65">
      <c r="A22" s="8"/>
      <c r="B22" s="33"/>
      <c r="C22" s="37"/>
      <c r="D22" s="8"/>
      <c r="E22" s="367"/>
      <c r="F22" s="36"/>
      <c r="G22" s="36"/>
      <c r="H22" s="36"/>
      <c r="I22" s="36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5" thickBot="1" x14ac:dyDescent="0.8">
      <c r="A23" s="8"/>
      <c r="B23" s="35"/>
      <c r="C23" s="38"/>
      <c r="D23" s="8"/>
      <c r="E23" s="369"/>
      <c r="F23" s="370"/>
      <c r="G23" s="370"/>
      <c r="H23" s="370"/>
      <c r="I23" s="371"/>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8"/>
      <c r="C25" s="8"/>
      <c r="D25" s="349"/>
      <c r="E25" s="349"/>
      <c r="F25" s="349"/>
      <c r="G25" s="349"/>
      <c r="H25" s="349"/>
      <c r="I25" s="349"/>
      <c r="J25" s="349"/>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8"/>
      <c r="C26" s="8"/>
      <c r="D26" s="349"/>
      <c r="E26" s="349"/>
      <c r="F26" s="349"/>
      <c r="G26" s="349"/>
      <c r="H26" s="349"/>
      <c r="I26" s="349"/>
      <c r="J26" s="349"/>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8"/>
      <c r="C27" s="8"/>
      <c r="D27" s="349"/>
      <c r="E27" s="349"/>
      <c r="F27" s="349"/>
      <c r="G27" s="349"/>
      <c r="H27" s="349"/>
      <c r="I27" s="349"/>
      <c r="J27" s="349"/>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8"/>
      <c r="C28" s="8"/>
      <c r="D28" s="349"/>
      <c r="E28" s="349"/>
      <c r="F28" s="349"/>
      <c r="G28" s="349"/>
      <c r="H28" s="349"/>
      <c r="I28" s="349"/>
      <c r="J28" s="349"/>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8"/>
      <c r="C29" s="8"/>
      <c r="D29" s="349"/>
      <c r="E29" s="349"/>
      <c r="F29" s="349"/>
      <c r="G29" s="349"/>
      <c r="H29" s="349"/>
      <c r="I29" s="349"/>
      <c r="J29" s="349"/>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sheetData>
  <mergeCells count="6">
    <mergeCell ref="C4:D4"/>
    <mergeCell ref="C5:D5"/>
    <mergeCell ref="B7:C7"/>
    <mergeCell ref="E7:I7"/>
    <mergeCell ref="B3:D3"/>
    <mergeCell ref="F4:I5"/>
  </mergeCells>
  <hyperlinks>
    <hyperlink ref="B1" location="Contents!A1" display="Back to Contents" xr:uid="{E2ABF26E-88E6-499D-BF41-CEBFF23542BF}"/>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1"/>
  <sheetViews>
    <sheetView zoomScale="90" zoomScaleNormal="90" workbookViewId="0"/>
  </sheetViews>
  <sheetFormatPr defaultColWidth="8.7265625" defaultRowHeight="14.25" x14ac:dyDescent="0.65"/>
  <cols>
    <col min="1" max="1" width="8.7265625" style="2" customWidth="1"/>
    <col min="2" max="3" width="20.7265625" style="2" customWidth="1"/>
    <col min="4" max="4" width="23.1328125" style="2" bestFit="1" customWidth="1"/>
    <col min="5" max="16384" width="8.726562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756" t="s">
        <v>32</v>
      </c>
      <c r="C3" s="757"/>
      <c r="D3" s="758"/>
      <c r="E3" s="8"/>
      <c r="F3" s="8"/>
      <c r="G3" s="8"/>
      <c r="H3" s="8"/>
      <c r="I3" s="8"/>
      <c r="J3" s="8"/>
      <c r="K3" s="8"/>
      <c r="L3" s="8"/>
      <c r="M3" s="8"/>
      <c r="N3" s="8"/>
      <c r="O3" s="8"/>
      <c r="P3" s="8"/>
      <c r="Q3" s="8"/>
      <c r="R3" s="8"/>
      <c r="S3" s="8"/>
      <c r="T3" s="8"/>
      <c r="U3" s="8"/>
      <c r="V3" s="8"/>
      <c r="W3" s="8"/>
      <c r="X3" s="8"/>
      <c r="Y3" s="8"/>
      <c r="Z3" s="8"/>
    </row>
    <row r="4" spans="1:26" ht="14.5" x14ac:dyDescent="0.65">
      <c r="A4" s="8"/>
      <c r="B4" s="32" t="s">
        <v>1</v>
      </c>
      <c r="C4" s="759" t="s">
        <v>2</v>
      </c>
      <c r="D4" s="760"/>
      <c r="E4" s="8"/>
      <c r="F4" s="8"/>
      <c r="G4" s="8"/>
      <c r="H4" s="8"/>
      <c r="I4" s="8"/>
      <c r="J4" s="8"/>
      <c r="K4" s="8"/>
      <c r="L4" s="8"/>
      <c r="M4" s="8"/>
      <c r="N4" s="8"/>
      <c r="O4" s="8"/>
      <c r="P4" s="8"/>
      <c r="Q4" s="8"/>
      <c r="R4" s="8"/>
      <c r="S4" s="8"/>
      <c r="T4" s="8"/>
      <c r="U4" s="8"/>
      <c r="V4" s="8"/>
      <c r="W4" s="8"/>
      <c r="X4" s="8"/>
      <c r="Y4" s="8"/>
      <c r="Z4" s="8"/>
    </row>
    <row r="5" spans="1:26" ht="15.25" thickBot="1" x14ac:dyDescent="0.8">
      <c r="A5" s="8"/>
      <c r="B5" s="15" t="s">
        <v>3</v>
      </c>
      <c r="C5" s="736"/>
      <c r="D5" s="737"/>
      <c r="E5" s="8"/>
      <c r="F5" s="8"/>
      <c r="G5" s="8"/>
      <c r="H5" s="8"/>
      <c r="I5" s="8"/>
      <c r="J5" s="8"/>
      <c r="K5" s="8"/>
      <c r="L5" s="8"/>
      <c r="M5" s="8"/>
      <c r="N5" s="8"/>
      <c r="O5" s="8"/>
      <c r="P5" s="8"/>
      <c r="Q5" s="8"/>
      <c r="R5" s="8"/>
      <c r="S5" s="8"/>
      <c r="T5" s="8"/>
      <c r="U5" s="8"/>
      <c r="V5" s="8"/>
      <c r="W5" s="8"/>
      <c r="X5" s="8"/>
      <c r="Y5" s="8"/>
      <c r="Z5" s="8"/>
    </row>
    <row r="6" spans="1:26" ht="15" thickBot="1" x14ac:dyDescent="0.8">
      <c r="A6" s="8"/>
      <c r="B6" s="8"/>
      <c r="C6" s="8"/>
      <c r="D6" s="8"/>
      <c r="E6" s="8"/>
      <c r="F6" s="8"/>
      <c r="G6" s="8"/>
      <c r="H6" s="8"/>
      <c r="I6" s="8"/>
      <c r="J6" s="8"/>
      <c r="K6" s="8"/>
      <c r="L6" s="8"/>
      <c r="M6" s="8"/>
      <c r="N6" s="8"/>
      <c r="O6" s="8"/>
      <c r="P6" s="8"/>
      <c r="Q6" s="8"/>
      <c r="R6" s="8"/>
      <c r="S6" s="8"/>
      <c r="T6" s="8"/>
      <c r="U6" s="8"/>
      <c r="V6" s="8"/>
      <c r="W6" s="8"/>
      <c r="X6" s="8"/>
      <c r="Y6" s="8"/>
      <c r="Z6" s="8"/>
    </row>
    <row r="7" spans="1:26" ht="15.25" thickBot="1" x14ac:dyDescent="0.8">
      <c r="A7" s="8"/>
      <c r="B7" s="781" t="s">
        <v>100</v>
      </c>
      <c r="C7" s="782"/>
      <c r="D7" s="783"/>
      <c r="E7" s="8"/>
      <c r="F7" s="8"/>
      <c r="G7" s="8"/>
      <c r="H7" s="8"/>
      <c r="I7" s="8"/>
      <c r="J7" s="8"/>
      <c r="K7" s="8"/>
      <c r="L7" s="8"/>
      <c r="M7" s="8"/>
      <c r="N7" s="8"/>
      <c r="O7" s="8"/>
      <c r="P7" s="8"/>
      <c r="Q7" s="8"/>
      <c r="R7" s="8"/>
      <c r="S7" s="8"/>
      <c r="T7" s="8"/>
      <c r="U7" s="8"/>
      <c r="V7" s="8"/>
      <c r="W7" s="8"/>
      <c r="X7" s="8"/>
      <c r="Y7" s="8"/>
      <c r="Z7" s="8"/>
    </row>
    <row r="8" spans="1:26" ht="15.25" thickBot="1" x14ac:dyDescent="0.85">
      <c r="A8" s="8"/>
      <c r="B8" s="42" t="s">
        <v>101</v>
      </c>
      <c r="C8" s="43" t="s">
        <v>102</v>
      </c>
      <c r="D8" s="44" t="s">
        <v>103</v>
      </c>
      <c r="E8" s="8"/>
      <c r="F8" s="8"/>
      <c r="G8" s="8"/>
      <c r="H8" s="8"/>
      <c r="I8" s="8"/>
      <c r="J8" s="8"/>
      <c r="K8" s="8"/>
      <c r="L8" s="8"/>
      <c r="M8" s="8"/>
      <c r="N8" s="8"/>
      <c r="O8" s="8"/>
      <c r="P8" s="8"/>
      <c r="Q8" s="8"/>
      <c r="R8" s="8"/>
      <c r="S8" s="8"/>
      <c r="T8" s="8"/>
      <c r="U8" s="8"/>
      <c r="V8" s="8"/>
      <c r="W8" s="8"/>
      <c r="X8" s="8"/>
      <c r="Y8" s="8"/>
      <c r="Z8" s="8"/>
    </row>
    <row r="9" spans="1:26" x14ac:dyDescent="0.65">
      <c r="A9" s="8"/>
      <c r="B9" s="4"/>
      <c r="C9" s="45"/>
      <c r="D9" s="46"/>
      <c r="E9" s="8"/>
      <c r="F9" s="8"/>
      <c r="G9" s="8"/>
      <c r="H9" s="8"/>
      <c r="I9" s="8"/>
      <c r="J9" s="8"/>
      <c r="K9" s="8"/>
      <c r="L9" s="8"/>
      <c r="M9" s="8"/>
      <c r="N9" s="8"/>
      <c r="O9" s="8"/>
      <c r="P9" s="8"/>
      <c r="Q9" s="8"/>
      <c r="R9" s="8"/>
      <c r="S9" s="8"/>
      <c r="T9" s="8"/>
      <c r="U9" s="8"/>
      <c r="V9" s="8"/>
      <c r="W9" s="8"/>
      <c r="X9" s="8"/>
      <c r="Y9" s="8"/>
      <c r="Z9" s="8"/>
    </row>
    <row r="10" spans="1:26" x14ac:dyDescent="0.65">
      <c r="A10" s="8"/>
      <c r="B10" s="5"/>
      <c r="C10" s="47"/>
      <c r="D10" s="48"/>
      <c r="E10" s="8"/>
      <c r="F10" s="8"/>
      <c r="G10" s="8"/>
      <c r="H10" s="8"/>
      <c r="I10" s="8"/>
      <c r="J10" s="8"/>
      <c r="K10" s="8"/>
      <c r="L10" s="8"/>
      <c r="M10" s="8"/>
      <c r="N10" s="8"/>
      <c r="O10" s="8"/>
      <c r="P10" s="8"/>
      <c r="Q10" s="8"/>
      <c r="R10" s="8"/>
      <c r="S10" s="8"/>
      <c r="T10" s="8"/>
      <c r="U10" s="8"/>
      <c r="V10" s="8"/>
      <c r="W10" s="8"/>
      <c r="X10" s="8"/>
      <c r="Y10" s="8"/>
      <c r="Z10" s="8"/>
    </row>
    <row r="11" spans="1:26" x14ac:dyDescent="0.65">
      <c r="A11" s="8"/>
      <c r="B11" s="5"/>
      <c r="C11" s="47"/>
      <c r="D11" s="48"/>
      <c r="E11" s="8"/>
      <c r="F11" s="8"/>
      <c r="G11" s="8"/>
      <c r="H11" s="8"/>
      <c r="I11" s="8"/>
      <c r="J11" s="8"/>
      <c r="K11" s="8"/>
      <c r="L11" s="8"/>
      <c r="M11" s="8"/>
      <c r="N11" s="8"/>
      <c r="O11" s="8"/>
      <c r="P11" s="8"/>
      <c r="Q11" s="8"/>
      <c r="R11" s="8"/>
      <c r="S11" s="8"/>
      <c r="T11" s="8"/>
      <c r="U11" s="8"/>
      <c r="V11" s="8"/>
      <c r="W11" s="8"/>
      <c r="X11" s="8"/>
      <c r="Y11" s="8"/>
      <c r="Z11" s="8"/>
    </row>
    <row r="12" spans="1:26" x14ac:dyDescent="0.65">
      <c r="A12" s="8"/>
      <c r="B12" s="5"/>
      <c r="C12" s="47"/>
      <c r="D12" s="48"/>
      <c r="E12" s="8"/>
      <c r="F12" s="8"/>
      <c r="G12" s="8"/>
      <c r="H12" s="8"/>
      <c r="I12" s="8"/>
      <c r="J12" s="8"/>
      <c r="K12" s="8"/>
      <c r="L12" s="8"/>
      <c r="M12" s="8"/>
      <c r="N12" s="8"/>
      <c r="O12" s="8"/>
      <c r="P12" s="8"/>
      <c r="Q12" s="8"/>
      <c r="R12" s="8"/>
      <c r="S12" s="8"/>
      <c r="T12" s="8"/>
      <c r="U12" s="8"/>
      <c r="V12" s="8"/>
      <c r="W12" s="8"/>
      <c r="X12" s="8"/>
      <c r="Y12" s="8"/>
      <c r="Z12" s="8"/>
    </row>
    <row r="13" spans="1:26" x14ac:dyDescent="0.65">
      <c r="A13" s="8"/>
      <c r="B13" s="5"/>
      <c r="C13" s="47"/>
      <c r="D13" s="48"/>
      <c r="E13" s="8"/>
      <c r="F13" s="8"/>
      <c r="G13" s="8"/>
      <c r="H13" s="8"/>
      <c r="I13" s="8"/>
      <c r="J13" s="8"/>
      <c r="K13" s="8"/>
      <c r="L13" s="8"/>
      <c r="M13" s="8"/>
      <c r="N13" s="8"/>
      <c r="O13" s="8"/>
      <c r="P13" s="8"/>
      <c r="Q13" s="8"/>
      <c r="R13" s="8"/>
      <c r="S13" s="8"/>
      <c r="T13" s="8"/>
      <c r="U13" s="8"/>
      <c r="V13" s="8"/>
      <c r="W13" s="8"/>
      <c r="X13" s="8"/>
      <c r="Y13" s="8"/>
      <c r="Z13" s="8"/>
    </row>
    <row r="14" spans="1:26" x14ac:dyDescent="0.65">
      <c r="A14" s="8"/>
      <c r="B14" s="5"/>
      <c r="C14" s="47"/>
      <c r="D14" s="48"/>
      <c r="E14" s="8"/>
      <c r="F14" s="8"/>
      <c r="G14" s="8"/>
      <c r="H14" s="8"/>
      <c r="I14" s="8"/>
      <c r="J14" s="8"/>
      <c r="K14" s="8"/>
      <c r="L14" s="8"/>
      <c r="M14" s="8"/>
      <c r="N14" s="8"/>
      <c r="O14" s="8"/>
      <c r="P14" s="8"/>
      <c r="Q14" s="8"/>
      <c r="R14" s="8"/>
      <c r="S14" s="8"/>
      <c r="T14" s="8"/>
      <c r="U14" s="8"/>
      <c r="V14" s="8"/>
      <c r="W14" s="8"/>
      <c r="X14" s="8"/>
      <c r="Y14" s="8"/>
      <c r="Z14" s="8"/>
    </row>
    <row r="15" spans="1:26" x14ac:dyDescent="0.65">
      <c r="A15" s="8"/>
      <c r="B15" s="5"/>
      <c r="C15" s="47"/>
      <c r="D15" s="48"/>
      <c r="E15" s="8"/>
      <c r="F15" s="8"/>
      <c r="G15" s="8"/>
      <c r="H15" s="8"/>
      <c r="I15" s="8"/>
      <c r="J15" s="8"/>
      <c r="K15" s="8"/>
      <c r="L15" s="8"/>
      <c r="M15" s="8"/>
      <c r="N15" s="8"/>
      <c r="O15" s="8"/>
      <c r="P15" s="8"/>
      <c r="Q15" s="8"/>
      <c r="R15" s="8"/>
      <c r="S15" s="8"/>
      <c r="T15" s="8"/>
      <c r="U15" s="8"/>
      <c r="V15" s="8"/>
      <c r="W15" s="8"/>
      <c r="X15" s="8"/>
      <c r="Y15" s="8"/>
      <c r="Z15" s="8"/>
    </row>
    <row r="16" spans="1:26" x14ac:dyDescent="0.65">
      <c r="A16" s="8"/>
      <c r="B16" s="5"/>
      <c r="C16" s="47"/>
      <c r="D16" s="48"/>
      <c r="E16" s="8"/>
      <c r="F16" s="8"/>
      <c r="G16" s="8"/>
      <c r="H16" s="8"/>
      <c r="I16" s="8"/>
      <c r="J16" s="8"/>
      <c r="K16" s="8"/>
      <c r="L16" s="8"/>
      <c r="M16" s="8"/>
      <c r="N16" s="8"/>
      <c r="O16" s="8"/>
      <c r="P16" s="8"/>
      <c r="Q16" s="8"/>
      <c r="R16" s="8"/>
      <c r="S16" s="8"/>
      <c r="T16" s="8"/>
      <c r="U16" s="8"/>
      <c r="V16" s="8"/>
      <c r="W16" s="8"/>
      <c r="X16" s="8"/>
      <c r="Y16" s="8"/>
      <c r="Z16" s="8"/>
    </row>
    <row r="17" spans="1:26" x14ac:dyDescent="0.65">
      <c r="A17" s="8"/>
      <c r="B17" s="5"/>
      <c r="C17" s="47"/>
      <c r="D17" s="48"/>
      <c r="E17" s="8"/>
      <c r="F17" s="8"/>
      <c r="G17" s="8"/>
      <c r="H17" s="8"/>
      <c r="I17" s="8"/>
      <c r="J17" s="8"/>
      <c r="K17" s="8"/>
      <c r="L17" s="8"/>
      <c r="M17" s="8"/>
      <c r="N17" s="8"/>
      <c r="O17" s="8"/>
      <c r="P17" s="8"/>
      <c r="Q17" s="8"/>
      <c r="R17" s="8"/>
      <c r="S17" s="8"/>
      <c r="T17" s="8"/>
      <c r="U17" s="8"/>
      <c r="V17" s="8"/>
      <c r="W17" s="8"/>
      <c r="X17" s="8"/>
      <c r="Y17" s="8"/>
      <c r="Z17" s="8"/>
    </row>
    <row r="18" spans="1:26" x14ac:dyDescent="0.65">
      <c r="A18" s="8"/>
      <c r="B18" s="5"/>
      <c r="C18" s="47"/>
      <c r="D18" s="48"/>
      <c r="E18" s="8"/>
      <c r="F18" s="8"/>
      <c r="G18" s="8"/>
      <c r="H18" s="8"/>
      <c r="I18" s="8"/>
      <c r="J18" s="8"/>
      <c r="K18" s="8"/>
      <c r="L18" s="8"/>
      <c r="M18" s="8"/>
      <c r="N18" s="8"/>
      <c r="O18" s="8"/>
      <c r="P18" s="8"/>
      <c r="Q18" s="8"/>
      <c r="R18" s="8"/>
      <c r="S18" s="8"/>
      <c r="T18" s="8"/>
      <c r="U18" s="8"/>
      <c r="V18" s="8"/>
      <c r="W18" s="8"/>
      <c r="X18" s="8"/>
      <c r="Y18" s="8"/>
      <c r="Z18" s="8"/>
    </row>
    <row r="19" spans="1:26" x14ac:dyDescent="0.65">
      <c r="A19" s="8"/>
      <c r="B19" s="7"/>
      <c r="C19" s="49"/>
      <c r="D19" s="50"/>
      <c r="E19" s="8"/>
      <c r="F19" s="8"/>
      <c r="G19" s="8"/>
      <c r="H19" s="8"/>
      <c r="I19" s="8"/>
      <c r="J19" s="8"/>
      <c r="K19" s="8"/>
      <c r="L19" s="8"/>
      <c r="M19" s="8"/>
      <c r="N19" s="8"/>
      <c r="O19" s="8"/>
      <c r="P19" s="8"/>
      <c r="Q19" s="8"/>
      <c r="R19" s="8"/>
      <c r="S19" s="8"/>
      <c r="T19" s="8"/>
      <c r="U19" s="8"/>
      <c r="V19" s="8"/>
      <c r="W19" s="8"/>
      <c r="X19" s="8"/>
      <c r="Y19" s="8"/>
      <c r="Z19" s="8"/>
    </row>
    <row r="20" spans="1:26" ht="15" thickBot="1" x14ac:dyDescent="0.8">
      <c r="A20" s="8"/>
      <c r="B20" s="6"/>
      <c r="C20" s="51"/>
      <c r="D20" s="52"/>
      <c r="E20" s="8"/>
      <c r="F20" s="8"/>
      <c r="G20" s="8"/>
      <c r="H20" s="8"/>
      <c r="I20" s="8"/>
      <c r="J20" s="8"/>
      <c r="K20" s="8"/>
      <c r="L20" s="8"/>
      <c r="M20" s="8"/>
      <c r="N20" s="8"/>
      <c r="O20" s="8"/>
      <c r="P20" s="8"/>
      <c r="Q20" s="8"/>
      <c r="R20" s="8"/>
      <c r="S20" s="8"/>
      <c r="T20" s="8"/>
      <c r="U20" s="8"/>
      <c r="V20" s="8"/>
      <c r="W20" s="8"/>
      <c r="X20" s="8"/>
      <c r="Y20" s="8"/>
      <c r="Z20" s="8"/>
    </row>
    <row r="21" spans="1:26" ht="14.25" customHeight="1" x14ac:dyDescent="0.65">
      <c r="A21" s="31"/>
      <c r="B21" s="31"/>
      <c r="C21" s="31"/>
      <c r="D21" s="31"/>
      <c r="E21" s="8"/>
      <c r="F21" s="8"/>
      <c r="G21" s="8"/>
      <c r="H21" s="8"/>
      <c r="I21" s="8"/>
      <c r="J21" s="8"/>
      <c r="K21" s="8"/>
      <c r="L21" s="8"/>
      <c r="M21" s="8"/>
      <c r="N21" s="8"/>
      <c r="O21" s="8"/>
      <c r="P21" s="8"/>
      <c r="Q21" s="8"/>
      <c r="R21" s="8"/>
      <c r="S21" s="8"/>
      <c r="T21" s="8"/>
      <c r="U21" s="8"/>
      <c r="V21" s="8"/>
      <c r="W21" s="8"/>
      <c r="X21" s="8"/>
      <c r="Y21" s="8"/>
      <c r="Z21" s="8"/>
    </row>
    <row r="22" spans="1:26" ht="14.25" customHeight="1" x14ac:dyDescent="0.65">
      <c r="A22" s="31"/>
      <c r="B22" s="31"/>
      <c r="C22" s="31"/>
      <c r="D22" s="31"/>
      <c r="E22" s="8"/>
      <c r="F22" s="8"/>
      <c r="G22" s="8"/>
      <c r="H22" s="8"/>
      <c r="I22" s="8"/>
      <c r="J22" s="8"/>
      <c r="K22" s="8"/>
      <c r="L22" s="8"/>
      <c r="M22" s="8"/>
      <c r="N22" s="8"/>
      <c r="O22" s="8"/>
      <c r="P22" s="8"/>
      <c r="Q22" s="8"/>
      <c r="R22" s="8"/>
      <c r="S22" s="8"/>
      <c r="T22" s="8"/>
      <c r="U22" s="8"/>
      <c r="V22" s="8"/>
      <c r="W22" s="8"/>
      <c r="X22" s="8"/>
      <c r="Y22" s="8"/>
      <c r="Z22" s="8"/>
    </row>
    <row r="23" spans="1:26" ht="14.25" customHeight="1" x14ac:dyDescent="0.65">
      <c r="A23" s="31"/>
      <c r="B23" s="31"/>
      <c r="C23" s="31"/>
      <c r="D23" s="31"/>
      <c r="E23" s="8"/>
      <c r="F23" s="8"/>
      <c r="G23" s="8"/>
      <c r="H23" s="8"/>
      <c r="I23" s="8"/>
      <c r="J23" s="8"/>
      <c r="K23" s="8"/>
      <c r="L23" s="8"/>
      <c r="M23" s="8"/>
      <c r="N23" s="8"/>
      <c r="O23" s="8"/>
      <c r="P23" s="8"/>
      <c r="Q23" s="8"/>
      <c r="R23" s="8"/>
      <c r="S23" s="8"/>
      <c r="T23" s="8"/>
      <c r="U23" s="8"/>
      <c r="V23" s="8"/>
      <c r="W23" s="8"/>
      <c r="X23" s="8"/>
      <c r="Y23" s="8"/>
      <c r="Z23" s="8"/>
    </row>
    <row r="24" spans="1:26" ht="14.25" customHeight="1" x14ac:dyDescent="0.65">
      <c r="A24" s="31"/>
      <c r="B24" s="31"/>
      <c r="C24" s="31"/>
      <c r="D24" s="31"/>
      <c r="E24" s="8"/>
      <c r="F24" s="8"/>
      <c r="G24" s="8"/>
      <c r="H24" s="8"/>
      <c r="I24" s="8"/>
      <c r="J24" s="8"/>
      <c r="K24" s="8"/>
      <c r="L24" s="8"/>
      <c r="M24" s="8"/>
      <c r="N24" s="8"/>
      <c r="O24" s="8"/>
      <c r="P24" s="8"/>
      <c r="Q24" s="8"/>
      <c r="R24" s="8"/>
      <c r="S24" s="8"/>
      <c r="T24" s="8"/>
      <c r="U24" s="8"/>
      <c r="V24" s="8"/>
      <c r="W24" s="8"/>
      <c r="X24" s="8"/>
      <c r="Y24" s="8"/>
      <c r="Z24" s="8"/>
    </row>
    <row r="25" spans="1:26" ht="14.25" customHeight="1" x14ac:dyDescent="0.65">
      <c r="A25" s="31"/>
      <c r="B25" s="31"/>
      <c r="C25" s="31"/>
      <c r="D25" s="31"/>
      <c r="E25" s="8"/>
      <c r="F25" s="8"/>
      <c r="G25" s="8"/>
      <c r="H25" s="8"/>
      <c r="I25" s="8"/>
      <c r="J25" s="8"/>
      <c r="K25" s="8"/>
      <c r="L25" s="8"/>
      <c r="M25" s="8"/>
      <c r="N25" s="8"/>
      <c r="O25" s="8"/>
      <c r="P25" s="8"/>
      <c r="Q25" s="8"/>
      <c r="R25" s="8"/>
      <c r="S25" s="8"/>
      <c r="T25" s="8"/>
      <c r="U25" s="8"/>
      <c r="V25" s="8"/>
      <c r="W25" s="8"/>
      <c r="X25" s="8"/>
      <c r="Y25" s="8"/>
      <c r="Z25" s="8"/>
    </row>
    <row r="26" spans="1:26" ht="14.25" customHeight="1" x14ac:dyDescent="0.65">
      <c r="A26" s="31"/>
      <c r="B26" s="31"/>
      <c r="C26" s="31"/>
      <c r="D26" s="31"/>
      <c r="E26" s="8"/>
      <c r="F26" s="8"/>
      <c r="G26" s="8"/>
      <c r="H26" s="8"/>
      <c r="I26" s="8"/>
      <c r="J26" s="8"/>
      <c r="K26" s="8"/>
      <c r="L26" s="8"/>
      <c r="M26" s="8"/>
      <c r="N26" s="8"/>
      <c r="O26" s="8"/>
      <c r="P26" s="8"/>
      <c r="Q26" s="8"/>
      <c r="R26" s="8"/>
      <c r="S26" s="8"/>
      <c r="T26" s="8"/>
      <c r="U26" s="8"/>
      <c r="V26" s="8"/>
      <c r="W26" s="8"/>
      <c r="X26" s="8"/>
      <c r="Y26" s="8"/>
      <c r="Z26" s="8"/>
    </row>
    <row r="27" spans="1:26" ht="14.25" customHeight="1" x14ac:dyDescent="0.65">
      <c r="A27" s="31"/>
      <c r="B27" s="31"/>
      <c r="C27" s="31"/>
      <c r="D27" s="31"/>
      <c r="E27" s="8"/>
      <c r="F27" s="8"/>
      <c r="G27" s="8"/>
      <c r="H27" s="8"/>
      <c r="I27" s="8"/>
      <c r="J27" s="8"/>
      <c r="K27" s="8"/>
      <c r="L27" s="8"/>
      <c r="M27" s="8"/>
      <c r="N27" s="8"/>
      <c r="O27" s="8"/>
      <c r="P27" s="8"/>
      <c r="Q27" s="8"/>
      <c r="R27" s="8"/>
      <c r="S27" s="8"/>
      <c r="T27" s="8"/>
      <c r="U27" s="8"/>
      <c r="V27" s="8"/>
      <c r="W27" s="8"/>
      <c r="X27" s="8"/>
      <c r="Y27" s="8"/>
      <c r="Z27" s="8"/>
    </row>
    <row r="28" spans="1:26" ht="14.25" customHeight="1" x14ac:dyDescent="0.65">
      <c r="A28" s="31"/>
      <c r="B28" s="31"/>
      <c r="C28" s="31"/>
      <c r="D28" s="31"/>
      <c r="E28" s="8"/>
      <c r="F28" s="8"/>
      <c r="G28" s="8"/>
      <c r="H28" s="8"/>
      <c r="I28" s="8"/>
      <c r="J28" s="8"/>
      <c r="K28" s="8"/>
      <c r="L28" s="8"/>
      <c r="M28" s="8"/>
      <c r="N28" s="8"/>
      <c r="O28" s="8"/>
      <c r="P28" s="8"/>
      <c r="Q28" s="8"/>
      <c r="R28" s="8"/>
      <c r="S28" s="8"/>
      <c r="T28" s="8"/>
      <c r="U28" s="8"/>
      <c r="V28" s="8"/>
      <c r="W28" s="8"/>
      <c r="X28" s="8"/>
      <c r="Y28" s="8"/>
      <c r="Z28" s="8"/>
    </row>
    <row r="29" spans="1:26" ht="14.25" customHeight="1" x14ac:dyDescent="0.6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6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sheetData>
  <mergeCells count="4">
    <mergeCell ref="B7:D7"/>
    <mergeCell ref="C4:D4"/>
    <mergeCell ref="C5:D5"/>
    <mergeCell ref="B3:D3"/>
  </mergeCells>
  <hyperlinks>
    <hyperlink ref="B1" location="Contents!A1" display="Back to Contents" xr:uid="{C21FB17A-059F-4261-9AEF-27C14A60C2F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E69E0-76E7-43F8-8214-DA97B65A9F4D}">
  <sheetPr>
    <tabColor rgb="FFE2EFDA"/>
  </sheetPr>
  <dimension ref="A1:AZ62"/>
  <sheetViews>
    <sheetView zoomScale="90" zoomScaleNormal="90" workbookViewId="0">
      <selection activeCell="B1" sqref="B1"/>
    </sheetView>
  </sheetViews>
  <sheetFormatPr defaultColWidth="8.7265625" defaultRowHeight="14.25" x14ac:dyDescent="0.65"/>
  <cols>
    <col min="1" max="1" width="8.7265625" style="2" customWidth="1"/>
    <col min="2" max="7" width="25.7265625" style="2" customWidth="1"/>
    <col min="8" max="16384" width="8.7265625" style="2"/>
  </cols>
  <sheetData>
    <row r="1" spans="1:52" s="8" customFormat="1" ht="15" customHeight="1" x14ac:dyDescent="0.65">
      <c r="B1" s="294" t="s">
        <v>57</v>
      </c>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741" t="s">
        <v>33</v>
      </c>
      <c r="C3" s="742"/>
      <c r="D3" s="743"/>
      <c r="E3" s="54"/>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5" customHeight="1" x14ac:dyDescent="0.65">
      <c r="A4" s="8"/>
      <c r="B4" s="87" t="s">
        <v>1</v>
      </c>
      <c r="C4" s="791" t="s">
        <v>2</v>
      </c>
      <c r="D4" s="792"/>
      <c r="E4" s="646"/>
      <c r="F4" s="31"/>
      <c r="G4" s="31"/>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 customHeight="1" x14ac:dyDescent="0.65">
      <c r="A5" s="8"/>
      <c r="B5" s="15" t="s">
        <v>3</v>
      </c>
      <c r="C5" s="793"/>
      <c r="D5" s="737"/>
      <c r="E5" s="646"/>
      <c r="F5" s="31"/>
      <c r="G5" s="31"/>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8"/>
      <c r="C6" s="8"/>
      <c r="D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ht="15" customHeight="1" x14ac:dyDescent="0.65">
      <c r="A7" s="8"/>
      <c r="B7" s="790" t="s">
        <v>104</v>
      </c>
      <c r="C7" s="784"/>
      <c r="D7" s="784"/>
      <c r="E7" s="784"/>
      <c r="F7" s="784"/>
      <c r="G7" s="785"/>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5" customHeight="1" x14ac:dyDescent="0.65">
      <c r="A8" s="8"/>
      <c r="B8" s="539"/>
      <c r="C8" s="538" t="s">
        <v>105</v>
      </c>
      <c r="D8" s="784" t="s">
        <v>106</v>
      </c>
      <c r="E8" s="785"/>
      <c r="F8" s="786" t="s">
        <v>107</v>
      </c>
      <c r="G8" s="787"/>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58" x14ac:dyDescent="0.65">
      <c r="A9" s="8"/>
      <c r="B9" s="417" t="s">
        <v>108</v>
      </c>
      <c r="C9" s="417" t="s">
        <v>109</v>
      </c>
      <c r="D9" s="17" t="s">
        <v>110</v>
      </c>
      <c r="E9" s="19" t="s">
        <v>111</v>
      </c>
      <c r="F9" s="534" t="s">
        <v>112</v>
      </c>
      <c r="G9" s="89" t="s">
        <v>113</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540"/>
      <c r="C10" s="540"/>
      <c r="D10" s="544"/>
      <c r="E10" s="545"/>
      <c r="F10" s="535"/>
      <c r="G10" s="57"/>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x14ac:dyDescent="0.65">
      <c r="A11" s="8"/>
      <c r="B11" s="541"/>
      <c r="C11" s="541"/>
      <c r="D11" s="546"/>
      <c r="E11" s="547"/>
      <c r="F11" s="536"/>
      <c r="G11" s="5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541"/>
      <c r="C12" s="541"/>
      <c r="D12" s="548"/>
      <c r="E12" s="543"/>
      <c r="F12" s="536"/>
      <c r="G12" s="5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541"/>
      <c r="C13" s="541"/>
      <c r="D13" s="55"/>
      <c r="E13" s="532"/>
      <c r="F13" s="536"/>
      <c r="G13" s="5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541"/>
      <c r="C14" s="541"/>
      <c r="D14" s="55"/>
      <c r="E14" s="532"/>
      <c r="F14" s="536"/>
      <c r="G14" s="5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541"/>
      <c r="C15" s="541"/>
      <c r="D15" s="55"/>
      <c r="E15" s="532"/>
      <c r="F15" s="536"/>
      <c r="G15" s="5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541"/>
      <c r="C16" s="541"/>
      <c r="D16" s="55"/>
      <c r="E16" s="532"/>
      <c r="F16" s="536"/>
      <c r="G16" s="5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541"/>
      <c r="C17" s="541"/>
      <c r="D17" s="55"/>
      <c r="E17" s="532"/>
      <c r="F17" s="536"/>
      <c r="G17" s="5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541"/>
      <c r="C18" s="541"/>
      <c r="D18" s="55"/>
      <c r="E18" s="532"/>
      <c r="F18" s="536"/>
      <c r="G18" s="5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541"/>
      <c r="C19" s="541"/>
      <c r="D19" s="55"/>
      <c r="E19" s="532"/>
      <c r="F19" s="536"/>
      <c r="G19" s="5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541"/>
      <c r="C20" s="541"/>
      <c r="D20" s="55"/>
      <c r="E20" s="532"/>
      <c r="F20" s="536"/>
      <c r="G20" s="5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65">
      <c r="A21" s="8"/>
      <c r="B21" s="541"/>
      <c r="C21" s="541"/>
      <c r="D21" s="55"/>
      <c r="E21" s="532"/>
      <c r="F21" s="536"/>
      <c r="G21" s="5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65">
      <c r="A22" s="8"/>
      <c r="B22" s="541"/>
      <c r="C22" s="541"/>
      <c r="D22" s="55"/>
      <c r="E22" s="532"/>
      <c r="F22" s="536"/>
      <c r="G22" s="5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541"/>
      <c r="C23" s="541"/>
      <c r="D23" s="55"/>
      <c r="E23" s="532"/>
      <c r="F23" s="536"/>
      <c r="G23" s="5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542"/>
      <c r="C24" s="542"/>
      <c r="D24" s="56"/>
      <c r="E24" s="533"/>
      <c r="F24" s="537"/>
      <c r="G24" s="5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9"/>
      <c r="C25" s="789"/>
      <c r="D25" s="789"/>
      <c r="E25" s="789"/>
      <c r="F25" s="9"/>
      <c r="G25" s="9"/>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8"/>
      <c r="C27" s="788"/>
      <c r="D27" s="788"/>
      <c r="E27" s="788"/>
      <c r="F27" s="78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8"/>
      <c r="C28" s="788"/>
      <c r="D28" s="788"/>
      <c r="E28" s="788"/>
      <c r="F28" s="78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8"/>
      <c r="C29" s="788"/>
      <c r="D29" s="788"/>
      <c r="E29" s="788"/>
      <c r="F29" s="78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8"/>
      <c r="C30" s="788"/>
      <c r="D30" s="788"/>
      <c r="E30" s="788"/>
      <c r="F30" s="78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65">
      <c r="A31" s="8"/>
      <c r="B31" s="8"/>
      <c r="C31" s="788"/>
      <c r="D31" s="788"/>
      <c r="E31" s="788"/>
      <c r="F31" s="78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sheetData>
  <mergeCells count="8">
    <mergeCell ref="B3:D3"/>
    <mergeCell ref="D8:E8"/>
    <mergeCell ref="F8:G8"/>
    <mergeCell ref="C27:F31"/>
    <mergeCell ref="C25:E25"/>
    <mergeCell ref="B7:G7"/>
    <mergeCell ref="C4:D4"/>
    <mergeCell ref="C5:D5"/>
  </mergeCells>
  <hyperlinks>
    <hyperlink ref="B1" location="Contents!A1" display="Back to Contents" xr:uid="{8000AF84-F92E-4F65-B999-4804DFE06E9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B2F8-0BE3-4306-B9F1-E129DD76E6B4}">
  <sheetPr>
    <tabColor theme="8" tint="0.79998168889431442"/>
  </sheetPr>
  <dimension ref="A1:Y113"/>
  <sheetViews>
    <sheetView zoomScale="90" zoomScaleNormal="90" workbookViewId="0">
      <selection activeCell="H16" sqref="H16"/>
    </sheetView>
  </sheetViews>
  <sheetFormatPr defaultColWidth="8.7265625" defaultRowHeight="14.25" x14ac:dyDescent="0.65"/>
  <cols>
    <col min="1" max="1" width="8.7265625" style="2" customWidth="1"/>
    <col min="2" max="5" width="25.7265625" style="2" customWidth="1"/>
    <col min="6" max="6" width="8.7265625" style="2"/>
    <col min="7" max="9" width="30.7265625" style="2" customWidth="1"/>
    <col min="10" max="16384" width="8.7265625" style="2"/>
  </cols>
  <sheetData>
    <row r="1" spans="1:25" s="8" customFormat="1" ht="15" customHeight="1" x14ac:dyDescent="0.65">
      <c r="B1" s="294" t="s">
        <v>57</v>
      </c>
    </row>
    <row r="2" spans="1:25" ht="15" customHeight="1" thickBot="1" x14ac:dyDescent="0.8">
      <c r="A2" s="8"/>
      <c r="B2" s="8"/>
      <c r="C2" s="8"/>
      <c r="D2" s="8"/>
      <c r="E2" s="8"/>
      <c r="F2" s="8"/>
      <c r="G2" s="8"/>
      <c r="H2" s="8"/>
      <c r="I2" s="8"/>
      <c r="J2" s="8"/>
      <c r="K2" s="8"/>
      <c r="L2" s="8"/>
      <c r="M2" s="8"/>
      <c r="N2" s="8"/>
      <c r="O2" s="8"/>
      <c r="P2" s="8"/>
      <c r="Q2" s="8"/>
      <c r="R2" s="8"/>
      <c r="S2" s="8"/>
      <c r="T2" s="8"/>
      <c r="U2" s="8"/>
      <c r="V2" s="8"/>
      <c r="W2" s="8"/>
      <c r="X2" s="8"/>
      <c r="Y2" s="8"/>
    </row>
    <row r="3" spans="1:25" ht="20.149999999999999" customHeight="1" thickBot="1" x14ac:dyDescent="0.8">
      <c r="A3" s="8"/>
      <c r="B3" s="741" t="s">
        <v>114</v>
      </c>
      <c r="C3" s="742"/>
      <c r="D3" s="743"/>
      <c r="E3" s="8"/>
      <c r="F3" s="64"/>
      <c r="G3" s="64"/>
      <c r="H3" s="64"/>
      <c r="I3" s="64"/>
      <c r="J3" s="64"/>
      <c r="K3" s="64"/>
      <c r="L3" s="64"/>
      <c r="M3" s="8"/>
      <c r="N3" s="8"/>
      <c r="O3" s="8"/>
      <c r="P3" s="8"/>
      <c r="Q3" s="8"/>
      <c r="R3" s="8"/>
      <c r="S3" s="8"/>
      <c r="T3" s="8"/>
      <c r="U3" s="8"/>
      <c r="V3" s="8"/>
      <c r="W3" s="8"/>
      <c r="X3" s="8"/>
      <c r="Y3" s="8"/>
    </row>
    <row r="4" spans="1:25" ht="14.5" x14ac:dyDescent="0.65">
      <c r="A4" s="8"/>
      <c r="B4" s="87" t="s">
        <v>1</v>
      </c>
      <c r="C4" s="794" t="s">
        <v>2</v>
      </c>
      <c r="D4" s="795"/>
      <c r="E4" s="8"/>
      <c r="F4" s="8"/>
      <c r="G4" s="64"/>
      <c r="H4" s="64"/>
      <c r="I4" s="64"/>
      <c r="J4" s="64"/>
      <c r="K4" s="64"/>
      <c r="L4" s="64"/>
      <c r="M4" s="8"/>
      <c r="N4" s="8"/>
      <c r="O4" s="8"/>
      <c r="P4" s="8"/>
      <c r="Q4" s="8"/>
      <c r="R4" s="8"/>
      <c r="S4" s="8"/>
      <c r="T4" s="8"/>
      <c r="U4" s="8"/>
      <c r="V4" s="8"/>
      <c r="W4" s="8"/>
      <c r="X4" s="8"/>
      <c r="Y4" s="8"/>
    </row>
    <row r="5" spans="1:25" ht="15.25" thickBot="1" x14ac:dyDescent="0.8">
      <c r="A5" s="8"/>
      <c r="B5" s="90" t="s">
        <v>3</v>
      </c>
      <c r="C5" s="796"/>
      <c r="D5" s="797"/>
      <c r="E5" s="8"/>
      <c r="F5" s="8"/>
      <c r="G5" s="8"/>
      <c r="H5" s="8"/>
      <c r="I5" s="8"/>
      <c r="J5" s="8"/>
      <c r="K5" s="8"/>
      <c r="L5" s="8"/>
      <c r="M5" s="8"/>
      <c r="N5" s="8"/>
      <c r="O5" s="8"/>
      <c r="P5" s="8"/>
      <c r="Q5" s="8"/>
      <c r="R5" s="8"/>
      <c r="S5" s="8"/>
      <c r="T5" s="8"/>
      <c r="U5" s="8"/>
      <c r="V5" s="8"/>
      <c r="W5" s="8"/>
      <c r="X5" s="8"/>
      <c r="Y5" s="8"/>
    </row>
    <row r="6" spans="1:25" x14ac:dyDescent="0.65">
      <c r="A6" s="8"/>
      <c r="B6" s="8"/>
      <c r="C6" s="8"/>
      <c r="D6" s="8"/>
      <c r="E6" s="8"/>
      <c r="F6" s="8"/>
      <c r="G6" s="8"/>
      <c r="H6" s="8"/>
      <c r="I6" s="8"/>
      <c r="J6" s="8"/>
      <c r="K6" s="8"/>
      <c r="L6" s="8"/>
      <c r="M6" s="8"/>
      <c r="N6" s="8"/>
      <c r="O6" s="8"/>
      <c r="P6" s="8"/>
      <c r="Q6" s="8"/>
      <c r="R6" s="8"/>
      <c r="S6" s="8"/>
      <c r="T6" s="8"/>
      <c r="U6" s="8"/>
      <c r="V6" s="8"/>
      <c r="W6" s="8"/>
      <c r="X6" s="8"/>
      <c r="Y6" s="8"/>
    </row>
    <row r="7" spans="1:25" x14ac:dyDescent="0.65">
      <c r="A7" s="8"/>
      <c r="B7" s="650" t="s">
        <v>115</v>
      </c>
      <c r="C7" s="8"/>
      <c r="D7" s="8"/>
      <c r="E7" s="8"/>
      <c r="F7" s="8"/>
      <c r="G7" s="8"/>
      <c r="H7" s="8"/>
      <c r="I7" s="8"/>
      <c r="J7" s="8"/>
      <c r="K7" s="8"/>
      <c r="L7" s="8"/>
      <c r="M7" s="8"/>
      <c r="N7" s="8"/>
      <c r="O7" s="8"/>
      <c r="P7" s="8"/>
      <c r="Q7" s="8"/>
      <c r="R7" s="8"/>
      <c r="S7" s="8"/>
      <c r="T7" s="8"/>
      <c r="U7" s="8"/>
      <c r="V7" s="8"/>
      <c r="W7" s="8"/>
      <c r="X7" s="8"/>
      <c r="Y7" s="8"/>
    </row>
    <row r="8" spans="1:25" x14ac:dyDescent="0.65">
      <c r="A8" s="8"/>
      <c r="B8" s="648" t="s">
        <v>116</v>
      </c>
      <c r="C8" s="8"/>
      <c r="D8" s="8"/>
      <c r="E8" s="8"/>
      <c r="F8" s="8"/>
      <c r="G8" s="8"/>
      <c r="H8" s="8"/>
      <c r="I8" s="8"/>
      <c r="J8" s="8"/>
      <c r="K8" s="8"/>
      <c r="L8" s="8"/>
      <c r="M8" s="8"/>
      <c r="N8" s="8"/>
      <c r="O8" s="8"/>
      <c r="P8" s="8"/>
      <c r="Q8" s="8"/>
      <c r="R8" s="8"/>
      <c r="S8" s="8"/>
      <c r="T8" s="8"/>
      <c r="U8" s="8"/>
      <c r="V8" s="8"/>
      <c r="W8" s="8"/>
      <c r="X8" s="8"/>
      <c r="Y8" s="8"/>
    </row>
    <row r="9" spans="1:25" ht="15" thickBot="1" x14ac:dyDescent="0.8">
      <c r="A9" s="8"/>
      <c r="B9" s="648"/>
      <c r="C9" s="8"/>
      <c r="D9" s="8"/>
      <c r="E9" s="8"/>
      <c r="F9" s="8"/>
      <c r="G9" s="8"/>
      <c r="I9" s="8"/>
      <c r="J9" s="8"/>
      <c r="K9" s="8"/>
      <c r="L9" s="8"/>
      <c r="M9" s="8"/>
      <c r="N9" s="8"/>
      <c r="O9" s="8"/>
      <c r="P9" s="8"/>
      <c r="Q9" s="8"/>
      <c r="R9" s="8"/>
      <c r="S9" s="8"/>
      <c r="T9" s="8"/>
      <c r="U9" s="8"/>
      <c r="V9" s="8"/>
      <c r="W9" s="8"/>
      <c r="X9" s="8"/>
      <c r="Y9" s="8"/>
    </row>
    <row r="10" spans="1:25" ht="15.65" customHeight="1" thickBot="1" x14ac:dyDescent="0.85">
      <c r="A10" s="31"/>
      <c r="B10" s="644" t="s">
        <v>102</v>
      </c>
      <c r="C10" s="647" t="s">
        <v>117</v>
      </c>
      <c r="D10" s="647" t="s">
        <v>118</v>
      </c>
      <c r="E10" s="651" t="s">
        <v>119</v>
      </c>
      <c r="F10" s="8"/>
      <c r="G10" s="798" t="s">
        <v>120</v>
      </c>
      <c r="H10" s="799"/>
      <c r="I10" s="800"/>
      <c r="J10" s="8"/>
      <c r="K10" s="8"/>
      <c r="L10" s="8"/>
      <c r="M10" s="8"/>
      <c r="N10" s="8"/>
      <c r="O10" s="8"/>
      <c r="P10" s="8"/>
      <c r="Q10" s="8"/>
      <c r="R10" s="8"/>
      <c r="S10" s="8"/>
      <c r="T10" s="8"/>
      <c r="U10" s="8"/>
      <c r="V10" s="8"/>
      <c r="W10" s="8"/>
      <c r="X10" s="8"/>
      <c r="Y10" s="8"/>
    </row>
    <row r="11" spans="1:25" ht="44.25" thickBot="1" x14ac:dyDescent="0.8">
      <c r="A11" s="31"/>
      <c r="B11" s="652" t="s">
        <v>121</v>
      </c>
      <c r="C11" s="653"/>
      <c r="D11" s="801"/>
      <c r="E11" s="654"/>
      <c r="F11" s="8"/>
      <c r="G11" s="655" t="s">
        <v>122</v>
      </c>
      <c r="H11" s="570" t="s">
        <v>117</v>
      </c>
      <c r="I11" s="656" t="s">
        <v>118</v>
      </c>
      <c r="J11" s="8"/>
      <c r="K11" s="8"/>
      <c r="L11" s="8"/>
      <c r="M11" s="8"/>
      <c r="N11" s="8"/>
      <c r="O11" s="8"/>
      <c r="P11" s="8"/>
      <c r="Q11" s="8"/>
      <c r="R11" s="8"/>
      <c r="S11" s="8"/>
      <c r="T11" s="8"/>
      <c r="U11" s="8"/>
      <c r="V11" s="8"/>
      <c r="W11" s="8"/>
      <c r="X11" s="8"/>
      <c r="Y11" s="8"/>
    </row>
    <row r="12" spans="1:25" ht="42.75" x14ac:dyDescent="0.65">
      <c r="A12" s="31"/>
      <c r="B12" s="657" t="s">
        <v>123</v>
      </c>
      <c r="C12" s="658">
        <f>C11-C13</f>
        <v>0</v>
      </c>
      <c r="D12" s="802"/>
      <c r="E12" s="659"/>
      <c r="F12" s="8"/>
      <c r="G12" s="482" t="s">
        <v>124</v>
      </c>
      <c r="H12" s="62"/>
      <c r="I12" s="660"/>
      <c r="J12" s="8"/>
      <c r="K12" s="8"/>
      <c r="L12" s="8"/>
      <c r="M12" s="8"/>
      <c r="N12" s="8"/>
      <c r="O12" s="8"/>
      <c r="P12" s="8"/>
      <c r="Q12" s="8"/>
      <c r="R12" s="8"/>
      <c r="S12" s="8"/>
      <c r="T12" s="8"/>
      <c r="U12" s="8"/>
      <c r="V12" s="8"/>
      <c r="W12" s="8"/>
      <c r="X12" s="8"/>
      <c r="Y12" s="8"/>
    </row>
    <row r="13" spans="1:25" ht="44.25" thickBot="1" x14ac:dyDescent="0.8">
      <c r="A13" s="31"/>
      <c r="B13" s="661" t="s">
        <v>125</v>
      </c>
      <c r="C13" s="658">
        <f>IF(C11&gt;C16,C14+C16,C16-C14)</f>
        <v>0</v>
      </c>
      <c r="D13" s="802"/>
      <c r="E13" s="659"/>
      <c r="F13" s="8"/>
      <c r="G13" s="452" t="s">
        <v>126</v>
      </c>
      <c r="H13" s="662"/>
      <c r="I13" s="663"/>
      <c r="J13" s="8"/>
      <c r="K13" s="8"/>
      <c r="L13" s="8"/>
      <c r="M13" s="8"/>
      <c r="N13" s="8"/>
      <c r="O13" s="8"/>
      <c r="P13" s="8"/>
      <c r="Q13" s="8"/>
      <c r="R13" s="8"/>
      <c r="S13" s="8"/>
      <c r="T13" s="8"/>
      <c r="U13" s="8"/>
      <c r="V13" s="8"/>
      <c r="W13" s="8"/>
      <c r="X13" s="8"/>
      <c r="Y13" s="8"/>
    </row>
    <row r="14" spans="1:25" ht="57.75" thickBot="1" x14ac:dyDescent="0.8">
      <c r="A14" s="31"/>
      <c r="B14" s="664" t="s">
        <v>127</v>
      </c>
      <c r="C14" s="643"/>
      <c r="D14" s="803"/>
      <c r="E14" s="665"/>
      <c r="F14" s="8"/>
      <c r="G14" s="377"/>
      <c r="H14" s="666"/>
      <c r="I14" s="666"/>
      <c r="J14" s="377"/>
      <c r="K14" s="377"/>
      <c r="L14" s="8"/>
      <c r="M14" s="8"/>
      <c r="N14" s="8"/>
      <c r="O14" s="8"/>
      <c r="P14" s="8"/>
      <c r="Q14" s="8"/>
      <c r="R14" s="8"/>
      <c r="S14" s="8"/>
      <c r="T14" s="8"/>
      <c r="U14" s="8"/>
      <c r="V14" s="8"/>
      <c r="W14" s="8"/>
      <c r="X14" s="8"/>
      <c r="Y14" s="8"/>
    </row>
    <row r="15" spans="1:25" ht="15" thickBot="1" x14ac:dyDescent="0.8">
      <c r="A15" s="31"/>
      <c r="B15" s="667"/>
      <c r="C15" s="667"/>
      <c r="D15" s="667"/>
      <c r="E15" s="668"/>
      <c r="F15" s="8"/>
      <c r="G15" s="377"/>
      <c r="H15" s="377"/>
      <c r="I15" s="377"/>
      <c r="J15" s="377"/>
      <c r="K15" s="377"/>
      <c r="L15" s="8"/>
      <c r="M15" s="8"/>
      <c r="N15" s="8"/>
      <c r="O15" s="8"/>
      <c r="P15" s="8"/>
      <c r="Q15" s="8"/>
      <c r="R15" s="8"/>
      <c r="S15" s="8"/>
      <c r="T15" s="8"/>
      <c r="U15" s="8"/>
      <c r="V15" s="8"/>
      <c r="W15" s="8"/>
      <c r="X15" s="8"/>
      <c r="Y15" s="8"/>
    </row>
    <row r="16" spans="1:25" ht="72.5" x14ac:dyDescent="0.65">
      <c r="A16" s="31"/>
      <c r="B16" s="652" t="s">
        <v>128</v>
      </c>
      <c r="C16" s="653"/>
      <c r="D16" s="653"/>
      <c r="E16" s="669"/>
      <c r="F16" s="8"/>
      <c r="G16" s="377"/>
      <c r="H16" s="377"/>
      <c r="I16" s="377"/>
      <c r="J16" s="377"/>
      <c r="K16" s="377"/>
      <c r="L16" s="8"/>
      <c r="M16" s="8"/>
      <c r="N16" s="8"/>
      <c r="O16" s="8"/>
      <c r="P16" s="8"/>
      <c r="Q16" s="8"/>
      <c r="R16" s="8"/>
      <c r="S16" s="8"/>
      <c r="T16" s="8"/>
      <c r="U16" s="8"/>
      <c r="V16" s="8"/>
      <c r="W16" s="8"/>
      <c r="X16" s="8"/>
      <c r="Y16" s="8"/>
    </row>
    <row r="17" spans="1:25" ht="15" thickBot="1" x14ac:dyDescent="0.8">
      <c r="A17" s="31"/>
      <c r="B17" s="670" t="s">
        <v>123</v>
      </c>
      <c r="C17" s="671">
        <f>C16-C19</f>
        <v>0</v>
      </c>
      <c r="D17" s="671">
        <f>D19</f>
        <v>0</v>
      </c>
      <c r="E17" s="665"/>
      <c r="F17" s="8"/>
      <c r="G17" s="8"/>
      <c r="H17" s="8"/>
      <c r="I17" s="8"/>
      <c r="J17" s="8"/>
      <c r="K17" s="8"/>
      <c r="L17" s="8"/>
      <c r="M17" s="8"/>
      <c r="N17" s="8"/>
      <c r="O17" s="8"/>
      <c r="P17" s="8"/>
      <c r="Q17" s="8"/>
      <c r="R17" s="8"/>
      <c r="S17" s="8"/>
      <c r="T17" s="8"/>
      <c r="U17" s="8"/>
      <c r="V17" s="8"/>
      <c r="W17" s="8"/>
      <c r="X17" s="8"/>
      <c r="Y17" s="8"/>
    </row>
    <row r="18" spans="1:25" ht="15" thickBot="1" x14ac:dyDescent="0.8">
      <c r="A18" s="31"/>
      <c r="B18" s="672"/>
      <c r="C18" s="667"/>
      <c r="D18" s="667"/>
      <c r="E18" s="668"/>
      <c r="F18" s="8"/>
      <c r="G18" s="8"/>
      <c r="H18" s="8"/>
      <c r="I18" s="8"/>
      <c r="J18" s="8"/>
      <c r="K18" s="8"/>
      <c r="L18" s="8"/>
      <c r="M18" s="8"/>
      <c r="N18" s="8"/>
      <c r="O18" s="8"/>
      <c r="P18" s="8"/>
      <c r="Q18" s="8"/>
      <c r="R18" s="8"/>
      <c r="S18" s="8"/>
      <c r="T18" s="8"/>
      <c r="U18" s="8"/>
      <c r="V18" s="8"/>
      <c r="W18" s="8"/>
      <c r="X18" s="8"/>
      <c r="Y18" s="8"/>
    </row>
    <row r="19" spans="1:25" ht="58" x14ac:dyDescent="0.65">
      <c r="A19" s="31"/>
      <c r="B19" s="673" t="s">
        <v>129</v>
      </c>
      <c r="C19" s="674">
        <f>SUM(C20:C24)</f>
        <v>0</v>
      </c>
      <c r="D19" s="674">
        <f>SUM(D20:D24)</f>
        <v>0</v>
      </c>
      <c r="E19" s="669"/>
      <c r="F19" s="8"/>
      <c r="G19" s="8"/>
      <c r="H19" s="8"/>
      <c r="I19" s="8"/>
      <c r="J19" s="8"/>
      <c r="K19" s="8"/>
      <c r="L19" s="8"/>
      <c r="M19" s="8"/>
      <c r="N19" s="8"/>
      <c r="O19" s="8"/>
      <c r="P19" s="8"/>
      <c r="Q19" s="8"/>
      <c r="R19" s="8"/>
      <c r="S19" s="8"/>
      <c r="T19" s="8"/>
      <c r="U19" s="8"/>
      <c r="V19" s="8"/>
      <c r="W19" s="8"/>
      <c r="X19" s="8"/>
      <c r="Y19" s="8"/>
    </row>
    <row r="20" spans="1:25" ht="58" x14ac:dyDescent="0.65">
      <c r="A20" s="646"/>
      <c r="B20" s="661" t="s">
        <v>130</v>
      </c>
      <c r="C20" s="658">
        <f>C26</f>
        <v>0</v>
      </c>
      <c r="D20" s="658">
        <f>D26</f>
        <v>0</v>
      </c>
      <c r="E20" s="659"/>
      <c r="F20" s="8"/>
      <c r="G20" s="8"/>
      <c r="H20" s="8"/>
      <c r="I20" s="8"/>
      <c r="J20" s="8"/>
      <c r="K20" s="8"/>
      <c r="L20" s="8"/>
      <c r="M20" s="8"/>
      <c r="N20" s="8"/>
      <c r="O20" s="8"/>
      <c r="P20" s="8"/>
      <c r="Q20" s="8"/>
      <c r="R20" s="8"/>
      <c r="S20" s="8"/>
      <c r="T20" s="8"/>
      <c r="U20" s="8"/>
      <c r="V20" s="8"/>
      <c r="W20" s="8"/>
      <c r="X20" s="8"/>
      <c r="Y20" s="8"/>
    </row>
    <row r="21" spans="1:25" ht="28.5" x14ac:dyDescent="0.65">
      <c r="A21" s="646"/>
      <c r="B21" s="675" t="s">
        <v>131</v>
      </c>
      <c r="C21" s="676"/>
      <c r="D21" s="676"/>
      <c r="E21" s="677"/>
      <c r="F21" s="8"/>
      <c r="G21" s="8"/>
      <c r="H21" s="8"/>
      <c r="I21" s="8"/>
      <c r="J21" s="8"/>
      <c r="K21" s="8"/>
      <c r="L21" s="8"/>
      <c r="M21" s="8"/>
      <c r="N21" s="8"/>
      <c r="O21" s="8"/>
      <c r="P21" s="8"/>
      <c r="Q21" s="8"/>
      <c r="R21" s="8"/>
      <c r="S21" s="8"/>
      <c r="T21" s="8"/>
      <c r="U21" s="8"/>
      <c r="V21" s="8"/>
      <c r="W21" s="8"/>
      <c r="X21" s="8"/>
      <c r="Y21" s="8"/>
    </row>
    <row r="22" spans="1:25" ht="28.5" x14ac:dyDescent="0.65">
      <c r="A22" s="646"/>
      <c r="B22" s="675" t="s">
        <v>132</v>
      </c>
      <c r="C22" s="676"/>
      <c r="D22" s="676"/>
      <c r="E22" s="677"/>
      <c r="F22" s="8"/>
      <c r="G22" s="8"/>
      <c r="H22" s="8"/>
      <c r="I22" s="8"/>
      <c r="J22" s="8"/>
      <c r="K22" s="8"/>
      <c r="L22" s="8"/>
      <c r="M22" s="8"/>
      <c r="N22" s="8"/>
      <c r="O22" s="8"/>
      <c r="P22" s="8"/>
      <c r="Q22" s="8"/>
      <c r="R22" s="8"/>
      <c r="S22" s="8"/>
      <c r="T22" s="8"/>
      <c r="U22" s="8"/>
      <c r="V22" s="8"/>
      <c r="W22" s="8"/>
      <c r="X22" s="8"/>
      <c r="Y22" s="8"/>
    </row>
    <row r="23" spans="1:25" ht="28.5" x14ac:dyDescent="0.65">
      <c r="A23" s="31"/>
      <c r="B23" s="675" t="s">
        <v>133</v>
      </c>
      <c r="C23" s="676"/>
      <c r="D23" s="676"/>
      <c r="E23" s="677"/>
      <c r="F23" s="8"/>
      <c r="G23" s="8"/>
      <c r="H23" s="8"/>
      <c r="I23" s="8"/>
      <c r="J23" s="8"/>
      <c r="K23" s="8"/>
      <c r="L23" s="8"/>
      <c r="M23" s="8"/>
      <c r="N23" s="8"/>
      <c r="O23" s="8"/>
      <c r="P23" s="8"/>
      <c r="Q23" s="8"/>
      <c r="R23" s="8"/>
      <c r="S23" s="8"/>
      <c r="T23" s="8"/>
      <c r="U23" s="8"/>
      <c r="V23" s="8"/>
      <c r="W23" s="8"/>
      <c r="X23" s="8"/>
      <c r="Y23" s="8"/>
    </row>
    <row r="24" spans="1:25" ht="43.5" thickBot="1" x14ac:dyDescent="0.8">
      <c r="A24" s="31"/>
      <c r="B24" s="664" t="s">
        <v>134</v>
      </c>
      <c r="C24" s="678"/>
      <c r="D24" s="678"/>
      <c r="E24" s="665"/>
      <c r="F24" s="8"/>
      <c r="G24" s="8"/>
      <c r="H24" s="8"/>
      <c r="I24" s="8"/>
      <c r="J24" s="377"/>
      <c r="K24" s="377"/>
      <c r="L24" s="377"/>
      <c r="M24" s="377"/>
      <c r="N24" s="8"/>
      <c r="O24" s="8"/>
      <c r="P24" s="8"/>
      <c r="Q24" s="8"/>
      <c r="R24" s="8"/>
      <c r="S24" s="8"/>
      <c r="T24" s="8"/>
      <c r="U24" s="8"/>
      <c r="V24" s="8"/>
      <c r="W24" s="8"/>
      <c r="X24" s="8"/>
      <c r="Y24" s="8"/>
    </row>
    <row r="25" spans="1:25" ht="9.9499999999999993" customHeight="1" thickBot="1" x14ac:dyDescent="0.8">
      <c r="A25" s="31"/>
      <c r="B25" s="679"/>
      <c r="C25" s="679"/>
      <c r="D25" s="679"/>
      <c r="E25" s="680"/>
      <c r="F25" s="8"/>
      <c r="G25" s="8"/>
      <c r="H25" s="8"/>
      <c r="I25" s="8"/>
      <c r="J25" s="8"/>
      <c r="K25" s="8"/>
      <c r="L25" s="8"/>
      <c r="M25" s="8"/>
      <c r="N25" s="8"/>
      <c r="O25" s="8"/>
      <c r="P25" s="8"/>
      <c r="Q25" s="8"/>
      <c r="R25" s="8"/>
      <c r="S25" s="8"/>
      <c r="T25" s="8"/>
      <c r="U25" s="8"/>
      <c r="V25" s="8"/>
      <c r="W25" s="8"/>
      <c r="X25" s="8"/>
      <c r="Y25" s="8"/>
    </row>
    <row r="26" spans="1:25" ht="62.45" customHeight="1" x14ac:dyDescent="0.65">
      <c r="A26" s="31"/>
      <c r="B26" s="681" t="s">
        <v>135</v>
      </c>
      <c r="C26" s="674">
        <f>SUM(C27:C29)</f>
        <v>0</v>
      </c>
      <c r="D26" s="674">
        <f>SUM(D27:D29)</f>
        <v>0</v>
      </c>
      <c r="E26" s="669"/>
      <c r="F26" s="8"/>
      <c r="G26" s="8"/>
      <c r="H26" s="8"/>
      <c r="I26" s="8"/>
      <c r="J26" s="8"/>
      <c r="K26" s="8"/>
      <c r="L26" s="8"/>
      <c r="M26" s="8"/>
      <c r="N26" s="8"/>
      <c r="O26" s="8"/>
      <c r="P26" s="8"/>
      <c r="Q26" s="8"/>
      <c r="R26" s="8"/>
      <c r="S26" s="8"/>
      <c r="T26" s="8"/>
      <c r="U26" s="8"/>
      <c r="V26" s="8"/>
      <c r="W26" s="8"/>
      <c r="X26" s="8"/>
      <c r="Y26" s="8"/>
    </row>
    <row r="27" spans="1:25" ht="67.400000000000006" customHeight="1" x14ac:dyDescent="0.65">
      <c r="A27" s="31"/>
      <c r="B27" s="460" t="s">
        <v>136</v>
      </c>
      <c r="C27" s="676"/>
      <c r="D27" s="676"/>
      <c r="E27" s="659"/>
      <c r="F27" s="8"/>
      <c r="G27" s="8"/>
      <c r="H27" s="8"/>
      <c r="I27" s="8"/>
      <c r="J27" s="8"/>
      <c r="K27" s="8"/>
      <c r="L27" s="8"/>
      <c r="M27" s="8"/>
      <c r="N27" s="8"/>
      <c r="O27" s="8"/>
      <c r="P27" s="8"/>
      <c r="Q27" s="8"/>
      <c r="R27" s="8"/>
      <c r="S27" s="8"/>
      <c r="T27" s="8"/>
      <c r="U27" s="8"/>
      <c r="V27" s="8"/>
      <c r="W27" s="8"/>
      <c r="X27" s="8"/>
      <c r="Y27" s="8"/>
    </row>
    <row r="28" spans="1:25" ht="67.400000000000006" customHeight="1" x14ac:dyDescent="0.65">
      <c r="A28" s="31"/>
      <c r="B28" s="459" t="s">
        <v>137</v>
      </c>
      <c r="C28" s="682"/>
      <c r="D28" s="682"/>
      <c r="E28" s="683"/>
      <c r="F28" s="8"/>
      <c r="G28" s="8"/>
      <c r="H28" s="8"/>
      <c r="I28" s="8"/>
      <c r="J28" s="8"/>
      <c r="K28" s="8"/>
      <c r="L28" s="8"/>
      <c r="M28" s="8"/>
      <c r="N28" s="8"/>
      <c r="O28" s="8"/>
      <c r="P28" s="8"/>
      <c r="Q28" s="8"/>
      <c r="R28" s="8"/>
      <c r="S28" s="8"/>
      <c r="T28" s="8"/>
      <c r="U28" s="8"/>
      <c r="V28" s="8"/>
      <c r="W28" s="8"/>
      <c r="X28" s="8"/>
      <c r="Y28" s="8"/>
    </row>
    <row r="29" spans="1:25" ht="63.65" customHeight="1" thickBot="1" x14ac:dyDescent="0.8">
      <c r="A29" s="31"/>
      <c r="B29" s="451" t="s">
        <v>138</v>
      </c>
      <c r="C29" s="684"/>
      <c r="D29" s="684"/>
      <c r="E29" s="685"/>
      <c r="F29" s="8"/>
      <c r="G29" s="8"/>
      <c r="H29" s="8"/>
      <c r="I29" s="8"/>
      <c r="J29" s="377"/>
      <c r="K29" s="377"/>
      <c r="L29" s="377"/>
      <c r="M29" s="377"/>
      <c r="N29" s="8"/>
      <c r="O29" s="8"/>
      <c r="P29" s="8"/>
      <c r="Q29" s="8"/>
      <c r="R29" s="8"/>
      <c r="S29" s="8"/>
      <c r="T29" s="8"/>
      <c r="U29" s="8"/>
      <c r="V29" s="8"/>
      <c r="W29" s="8"/>
      <c r="X29" s="8"/>
      <c r="Y29" s="8"/>
    </row>
    <row r="30" spans="1:25" ht="14.5" x14ac:dyDescent="0.65">
      <c r="A30" s="31"/>
      <c r="B30" s="63"/>
      <c r="C30" s="63"/>
      <c r="D30" s="63"/>
      <c r="E30" s="63"/>
      <c r="F30" s="8"/>
      <c r="G30" s="8"/>
      <c r="H30" s="8"/>
      <c r="I30" s="8"/>
      <c r="J30" s="8"/>
      <c r="K30" s="8"/>
      <c r="L30" s="8"/>
      <c r="M30" s="8"/>
      <c r="N30" s="8"/>
      <c r="O30" s="8"/>
      <c r="P30" s="8"/>
      <c r="Q30" s="8"/>
      <c r="R30" s="8"/>
      <c r="S30" s="8"/>
      <c r="T30" s="8"/>
      <c r="U30" s="8"/>
      <c r="V30" s="8"/>
      <c r="W30" s="8"/>
      <c r="X30" s="8"/>
      <c r="Y30" s="8"/>
    </row>
    <row r="31" spans="1:25" x14ac:dyDescent="0.65">
      <c r="A31" s="31"/>
      <c r="B31" s="349"/>
      <c r="C31" s="349"/>
      <c r="D31" s="349"/>
      <c r="E31" s="8"/>
      <c r="F31" s="8"/>
      <c r="G31" s="8"/>
      <c r="H31" s="8"/>
      <c r="I31" s="8"/>
      <c r="J31" s="8"/>
      <c r="K31" s="8"/>
      <c r="L31" s="8"/>
      <c r="M31" s="8"/>
      <c r="N31" s="8"/>
      <c r="O31" s="8"/>
      <c r="P31" s="8"/>
      <c r="Q31" s="8"/>
      <c r="R31" s="8"/>
      <c r="S31" s="8"/>
      <c r="T31" s="8"/>
      <c r="U31" s="8"/>
      <c r="V31" s="8"/>
      <c r="W31" s="8"/>
      <c r="X31" s="8"/>
      <c r="Y31" s="8"/>
    </row>
    <row r="32" spans="1:25" x14ac:dyDescent="0.65">
      <c r="A32" s="31"/>
      <c r="B32" s="349"/>
      <c r="C32" s="349"/>
      <c r="D32" s="349"/>
      <c r="E32" s="8"/>
      <c r="F32" s="8"/>
      <c r="G32" s="8"/>
      <c r="H32" s="8"/>
      <c r="I32" s="8"/>
      <c r="J32" s="8"/>
      <c r="K32" s="8"/>
      <c r="L32" s="8"/>
      <c r="M32" s="8"/>
      <c r="N32" s="8"/>
      <c r="O32" s="8"/>
      <c r="P32" s="8"/>
      <c r="Q32" s="8"/>
      <c r="R32" s="8"/>
      <c r="S32" s="8"/>
      <c r="T32" s="8"/>
      <c r="U32" s="8"/>
      <c r="V32" s="8"/>
      <c r="W32" s="8"/>
      <c r="X32" s="8"/>
      <c r="Y32" s="8"/>
    </row>
    <row r="33" spans="1:25" x14ac:dyDescent="0.65">
      <c r="A33" s="31"/>
      <c r="B33" s="349"/>
      <c r="C33" s="349"/>
      <c r="D33" s="349"/>
      <c r="E33" s="8"/>
      <c r="F33" s="8"/>
      <c r="G33" s="8"/>
      <c r="H33" s="8"/>
      <c r="I33" s="8"/>
      <c r="J33" s="8"/>
      <c r="K33" s="8"/>
      <c r="L33" s="8"/>
      <c r="M33" s="8"/>
      <c r="N33" s="8"/>
      <c r="O33" s="8"/>
      <c r="P33" s="8"/>
      <c r="Q33" s="8"/>
      <c r="R33" s="8"/>
      <c r="S33" s="8"/>
      <c r="T33" s="8"/>
      <c r="U33" s="8"/>
      <c r="V33" s="8"/>
      <c r="W33" s="8"/>
      <c r="X33" s="8"/>
      <c r="Y33" s="8"/>
    </row>
    <row r="34" spans="1:25" x14ac:dyDescent="0.65">
      <c r="A34" s="31"/>
      <c r="B34" s="686"/>
      <c r="C34" s="349"/>
      <c r="D34" s="349"/>
      <c r="E34" s="8"/>
      <c r="F34" s="8"/>
      <c r="G34" s="8"/>
      <c r="H34" s="8"/>
      <c r="I34" s="8"/>
      <c r="J34" s="8"/>
      <c r="K34" s="8"/>
      <c r="L34" s="8"/>
      <c r="M34" s="8"/>
      <c r="N34" s="8"/>
      <c r="O34" s="8"/>
      <c r="P34" s="8"/>
      <c r="Q34" s="8"/>
      <c r="R34" s="8"/>
      <c r="S34" s="8"/>
      <c r="T34" s="8"/>
      <c r="U34" s="8"/>
      <c r="V34" s="8"/>
      <c r="W34" s="8"/>
      <c r="X34" s="8"/>
      <c r="Y34" s="8"/>
    </row>
    <row r="35" spans="1:25" x14ac:dyDescent="0.65">
      <c r="A35" s="31"/>
      <c r="B35" s="686"/>
      <c r="C35" s="349"/>
      <c r="D35" s="349"/>
      <c r="E35" s="8"/>
      <c r="F35" s="8"/>
      <c r="G35" s="8"/>
      <c r="H35" s="8"/>
      <c r="I35" s="8"/>
      <c r="J35" s="8"/>
      <c r="K35" s="8"/>
      <c r="L35" s="8"/>
      <c r="M35" s="8"/>
      <c r="N35" s="8"/>
      <c r="O35" s="8"/>
      <c r="P35" s="8"/>
      <c r="Q35" s="8"/>
      <c r="R35" s="8"/>
      <c r="S35" s="8"/>
      <c r="T35" s="8"/>
      <c r="U35" s="8"/>
      <c r="V35" s="8"/>
      <c r="W35" s="8"/>
      <c r="X35" s="8"/>
      <c r="Y35" s="8"/>
    </row>
    <row r="36" spans="1:25" x14ac:dyDescent="0.65">
      <c r="A36" s="31"/>
      <c r="B36" s="686"/>
      <c r="C36" s="349"/>
      <c r="D36" s="349"/>
      <c r="E36" s="8"/>
      <c r="F36" s="8"/>
      <c r="G36" s="8"/>
      <c r="H36" s="8"/>
      <c r="I36" s="8"/>
      <c r="J36" s="8"/>
      <c r="K36" s="8"/>
      <c r="L36" s="8"/>
      <c r="M36" s="8"/>
      <c r="N36" s="8"/>
      <c r="O36" s="8"/>
      <c r="P36" s="8"/>
      <c r="Q36" s="8"/>
      <c r="R36" s="8"/>
      <c r="S36" s="8"/>
      <c r="T36" s="8"/>
      <c r="U36" s="8"/>
      <c r="V36" s="8"/>
      <c r="W36" s="8"/>
      <c r="X36" s="8"/>
      <c r="Y36" s="8"/>
    </row>
    <row r="37" spans="1:25" ht="27" customHeight="1" x14ac:dyDescent="0.65">
      <c r="A37" s="31"/>
      <c r="B37" s="687"/>
      <c r="C37" s="349"/>
      <c r="D37" s="349"/>
      <c r="E37" s="8"/>
      <c r="F37" s="8"/>
      <c r="G37" s="8"/>
      <c r="H37" s="8"/>
      <c r="I37" s="8"/>
      <c r="J37" s="8"/>
      <c r="K37" s="8"/>
      <c r="L37" s="8"/>
      <c r="M37" s="8"/>
      <c r="N37" s="8"/>
      <c r="O37" s="8"/>
      <c r="P37" s="8"/>
      <c r="Q37" s="8"/>
      <c r="R37" s="8"/>
      <c r="S37" s="8"/>
      <c r="T37" s="8"/>
      <c r="U37" s="8"/>
      <c r="V37" s="8"/>
      <c r="W37" s="8"/>
      <c r="X37" s="8"/>
      <c r="Y37" s="8"/>
    </row>
    <row r="38" spans="1:25" ht="27" customHeight="1" x14ac:dyDescent="0.65">
      <c r="A38" s="31"/>
      <c r="B38" s="349"/>
      <c r="C38" s="349"/>
      <c r="D38" s="349"/>
      <c r="E38" s="8"/>
      <c r="F38" s="8"/>
      <c r="G38" s="8"/>
      <c r="H38" s="8"/>
      <c r="I38" s="8"/>
      <c r="J38" s="8"/>
      <c r="K38" s="8"/>
      <c r="L38" s="8"/>
      <c r="M38" s="8"/>
      <c r="N38" s="8"/>
      <c r="O38" s="8"/>
      <c r="P38" s="8"/>
      <c r="Q38" s="8"/>
      <c r="R38" s="8"/>
      <c r="S38" s="8"/>
      <c r="T38" s="8"/>
      <c r="U38" s="8"/>
      <c r="V38" s="8"/>
      <c r="W38" s="8"/>
      <c r="X38" s="8"/>
      <c r="Y38" s="8"/>
    </row>
    <row r="39" spans="1:25" x14ac:dyDescent="0.65">
      <c r="A39" s="31"/>
      <c r="B39" s="349"/>
      <c r="C39" s="349"/>
      <c r="D39" s="349"/>
      <c r="E39" s="8"/>
      <c r="F39" s="8"/>
      <c r="G39" s="8"/>
      <c r="H39" s="8"/>
      <c r="I39" s="8"/>
      <c r="J39" s="8"/>
      <c r="K39" s="8"/>
      <c r="L39" s="8"/>
      <c r="M39" s="8"/>
      <c r="N39" s="8"/>
      <c r="O39" s="8"/>
      <c r="P39" s="8"/>
      <c r="Q39" s="8"/>
      <c r="R39" s="8"/>
      <c r="S39" s="8"/>
      <c r="T39" s="8"/>
      <c r="U39" s="8"/>
      <c r="V39" s="8"/>
      <c r="W39" s="8"/>
      <c r="X39" s="8"/>
      <c r="Y39" s="8"/>
    </row>
    <row r="40" spans="1:25" x14ac:dyDescent="0.65">
      <c r="A40" s="31"/>
      <c r="B40" s="349"/>
      <c r="C40" s="349"/>
      <c r="D40" s="349"/>
      <c r="E40" s="8"/>
      <c r="F40" s="8"/>
      <c r="G40" s="8"/>
      <c r="H40" s="8"/>
      <c r="I40" s="8"/>
      <c r="J40" s="8"/>
      <c r="K40" s="8"/>
      <c r="L40" s="8"/>
      <c r="M40" s="8"/>
      <c r="N40" s="8"/>
      <c r="O40" s="8"/>
      <c r="P40" s="8"/>
      <c r="Q40" s="8"/>
      <c r="R40" s="8"/>
      <c r="S40" s="8"/>
      <c r="T40" s="8"/>
      <c r="U40" s="8"/>
      <c r="V40" s="8"/>
      <c r="W40" s="8"/>
      <c r="X40" s="8"/>
      <c r="Y40" s="8"/>
    </row>
    <row r="41" spans="1:25" x14ac:dyDescent="0.65">
      <c r="A41" s="31"/>
      <c r="B41" s="8"/>
      <c r="C41" s="8"/>
      <c r="D41" s="8"/>
      <c r="E41" s="8"/>
      <c r="F41" s="8"/>
      <c r="G41" s="8"/>
      <c r="H41" s="8"/>
      <c r="I41" s="8"/>
      <c r="J41" s="8"/>
      <c r="K41" s="8"/>
      <c r="L41" s="8"/>
      <c r="M41" s="8"/>
      <c r="N41" s="8"/>
      <c r="O41" s="8"/>
      <c r="P41" s="8"/>
      <c r="Q41" s="8"/>
      <c r="R41" s="8"/>
      <c r="S41" s="8"/>
      <c r="T41" s="8"/>
      <c r="U41" s="8"/>
      <c r="V41" s="8"/>
      <c r="W41" s="8"/>
      <c r="X41" s="8"/>
      <c r="Y41" s="8"/>
    </row>
    <row r="42" spans="1:25" x14ac:dyDescent="0.65">
      <c r="A42" s="8"/>
      <c r="B42" s="8"/>
      <c r="C42" s="8"/>
      <c r="D42" s="8"/>
      <c r="E42" s="8"/>
      <c r="F42" s="8"/>
      <c r="G42" s="8"/>
      <c r="H42" s="8"/>
      <c r="I42" s="8"/>
      <c r="J42" s="8"/>
      <c r="K42" s="8"/>
      <c r="L42" s="8"/>
      <c r="M42" s="8"/>
      <c r="N42" s="8"/>
      <c r="O42" s="8"/>
      <c r="P42" s="8"/>
      <c r="Q42" s="8"/>
      <c r="R42" s="8"/>
      <c r="S42" s="8"/>
      <c r="T42" s="8"/>
      <c r="U42" s="8"/>
      <c r="V42" s="8"/>
      <c r="W42" s="8"/>
      <c r="X42" s="8"/>
      <c r="Y42" s="8"/>
    </row>
    <row r="43" spans="1:25" x14ac:dyDescent="0.65">
      <c r="A43" s="8"/>
      <c r="B43" s="8"/>
      <c r="C43" s="8"/>
      <c r="D43" s="8"/>
      <c r="E43" s="8"/>
      <c r="F43" s="8"/>
      <c r="G43" s="8"/>
      <c r="H43" s="8"/>
      <c r="I43" s="8"/>
      <c r="J43" s="8"/>
      <c r="K43" s="8"/>
      <c r="L43" s="8"/>
      <c r="M43" s="8"/>
      <c r="N43" s="8"/>
      <c r="O43" s="8"/>
      <c r="P43" s="8"/>
      <c r="Q43" s="8"/>
      <c r="R43" s="8"/>
      <c r="S43" s="8"/>
      <c r="T43" s="8"/>
      <c r="U43" s="8"/>
      <c r="V43" s="8"/>
      <c r="W43" s="8"/>
      <c r="X43" s="8"/>
      <c r="Y43" s="8"/>
    </row>
    <row r="44" spans="1:25" x14ac:dyDescent="0.65">
      <c r="A44" s="8"/>
      <c r="B44" s="8"/>
      <c r="C44" s="8"/>
      <c r="D44" s="8"/>
      <c r="E44" s="8"/>
      <c r="F44" s="8"/>
      <c r="G44" s="8"/>
      <c r="H44" s="8"/>
      <c r="I44" s="8"/>
      <c r="J44" s="8"/>
      <c r="K44" s="8"/>
      <c r="L44" s="8"/>
      <c r="M44" s="8"/>
      <c r="N44" s="8"/>
      <c r="O44" s="8"/>
      <c r="P44" s="8"/>
      <c r="Q44" s="8"/>
      <c r="R44" s="8"/>
      <c r="S44" s="8"/>
      <c r="T44" s="8"/>
      <c r="U44" s="8"/>
      <c r="V44" s="8"/>
      <c r="W44" s="8"/>
      <c r="X44" s="8"/>
      <c r="Y44" s="8"/>
    </row>
    <row r="45" spans="1:25" x14ac:dyDescent="0.65">
      <c r="A45" s="8"/>
      <c r="B45" s="8"/>
      <c r="C45" s="8"/>
      <c r="D45" s="8"/>
      <c r="E45" s="8"/>
      <c r="F45" s="8"/>
      <c r="G45" s="8"/>
      <c r="H45" s="8"/>
      <c r="I45" s="8"/>
      <c r="J45" s="8"/>
      <c r="K45" s="8"/>
      <c r="L45" s="8"/>
      <c r="M45" s="8"/>
      <c r="N45" s="8"/>
      <c r="O45" s="8"/>
      <c r="P45" s="8"/>
      <c r="Q45" s="8"/>
      <c r="R45" s="8"/>
      <c r="S45" s="8"/>
      <c r="T45" s="8"/>
      <c r="U45" s="8"/>
      <c r="V45" s="8"/>
      <c r="W45" s="8"/>
      <c r="X45" s="8"/>
      <c r="Y45" s="8"/>
    </row>
    <row r="46" spans="1:25" x14ac:dyDescent="0.65">
      <c r="A46" s="8"/>
      <c r="B46" s="8"/>
      <c r="C46" s="8"/>
      <c r="D46" s="8"/>
      <c r="E46" s="8"/>
      <c r="F46" s="8"/>
      <c r="G46" s="8"/>
      <c r="H46" s="8"/>
      <c r="I46" s="8"/>
      <c r="J46" s="8"/>
      <c r="K46" s="8"/>
      <c r="L46" s="8"/>
      <c r="M46" s="8"/>
      <c r="N46" s="8"/>
      <c r="O46" s="8"/>
      <c r="P46" s="8"/>
      <c r="Q46" s="8"/>
      <c r="R46" s="8"/>
      <c r="S46" s="8"/>
      <c r="T46" s="8"/>
      <c r="U46" s="8"/>
      <c r="V46" s="8"/>
      <c r="W46" s="8"/>
      <c r="X46" s="8"/>
      <c r="Y46" s="8"/>
    </row>
    <row r="47" spans="1:25" x14ac:dyDescent="0.65">
      <c r="A47" s="8"/>
      <c r="B47" s="8"/>
      <c r="C47" s="8"/>
      <c r="D47" s="8"/>
      <c r="E47" s="8"/>
      <c r="F47" s="8"/>
      <c r="G47" s="8"/>
      <c r="H47" s="8"/>
      <c r="I47" s="8"/>
      <c r="J47" s="8"/>
      <c r="K47" s="8"/>
      <c r="L47" s="8"/>
      <c r="M47" s="8"/>
      <c r="N47" s="8"/>
      <c r="O47" s="8"/>
      <c r="P47" s="8"/>
      <c r="Q47" s="8"/>
      <c r="R47" s="8"/>
      <c r="S47" s="8"/>
      <c r="T47" s="8"/>
      <c r="U47" s="8"/>
      <c r="V47" s="8"/>
      <c r="W47" s="8"/>
      <c r="X47" s="8"/>
      <c r="Y47" s="8"/>
    </row>
    <row r="48" spans="1:25" x14ac:dyDescent="0.65">
      <c r="A48" s="8"/>
      <c r="B48" s="8"/>
      <c r="C48" s="8"/>
      <c r="D48" s="8"/>
      <c r="E48" s="8"/>
      <c r="F48" s="8"/>
      <c r="G48" s="8"/>
      <c r="H48" s="8"/>
      <c r="I48" s="8"/>
      <c r="J48" s="8"/>
      <c r="K48" s="8"/>
      <c r="L48" s="8"/>
      <c r="M48" s="8"/>
      <c r="N48" s="8"/>
      <c r="O48" s="8"/>
      <c r="P48" s="8"/>
      <c r="Q48" s="8"/>
      <c r="R48" s="8"/>
      <c r="S48" s="8"/>
      <c r="T48" s="8"/>
      <c r="U48" s="8"/>
      <c r="V48" s="8"/>
      <c r="W48" s="8"/>
      <c r="X48" s="8"/>
      <c r="Y48" s="8"/>
    </row>
    <row r="49" spans="1:25" x14ac:dyDescent="0.65">
      <c r="A49" s="8"/>
      <c r="B49" s="8"/>
      <c r="C49" s="8"/>
      <c r="D49" s="8"/>
      <c r="E49" s="8"/>
      <c r="F49" s="8"/>
      <c r="G49" s="8"/>
      <c r="H49" s="8"/>
      <c r="I49" s="8"/>
      <c r="J49" s="8"/>
      <c r="K49" s="8"/>
      <c r="L49" s="8"/>
      <c r="M49" s="8"/>
      <c r="N49" s="8"/>
      <c r="O49" s="8"/>
      <c r="P49" s="8"/>
      <c r="Q49" s="8"/>
      <c r="R49" s="8"/>
      <c r="S49" s="8"/>
      <c r="T49" s="8"/>
      <c r="U49" s="8"/>
      <c r="V49" s="8"/>
      <c r="W49" s="8"/>
      <c r="X49" s="8"/>
      <c r="Y49" s="8"/>
    </row>
    <row r="50" spans="1:25" x14ac:dyDescent="0.65">
      <c r="A50" s="8"/>
      <c r="B50" s="8"/>
      <c r="C50" s="8"/>
      <c r="D50" s="8"/>
      <c r="E50" s="8"/>
      <c r="F50" s="8"/>
      <c r="G50" s="8"/>
      <c r="H50" s="8"/>
      <c r="I50" s="8"/>
      <c r="J50" s="8"/>
      <c r="K50" s="8"/>
      <c r="L50" s="8"/>
      <c r="M50" s="8"/>
      <c r="N50" s="8"/>
      <c r="O50" s="8"/>
      <c r="P50" s="8"/>
      <c r="Q50" s="8"/>
      <c r="R50" s="8"/>
      <c r="S50" s="8"/>
      <c r="T50" s="8"/>
      <c r="U50" s="8"/>
      <c r="V50" s="8"/>
      <c r="W50" s="8"/>
      <c r="X50" s="8"/>
      <c r="Y50" s="8"/>
    </row>
    <row r="51" spans="1:25" x14ac:dyDescent="0.65">
      <c r="A51" s="8"/>
      <c r="B51" s="8"/>
      <c r="C51" s="8"/>
      <c r="D51" s="8"/>
      <c r="E51" s="8"/>
      <c r="F51" s="8"/>
      <c r="G51" s="8"/>
      <c r="H51" s="8"/>
      <c r="I51" s="8"/>
      <c r="J51" s="8"/>
      <c r="K51" s="8"/>
      <c r="L51" s="8"/>
      <c r="M51" s="8"/>
      <c r="N51" s="8"/>
      <c r="O51" s="8"/>
      <c r="P51" s="8"/>
      <c r="Q51" s="8"/>
      <c r="R51" s="8"/>
      <c r="S51" s="8"/>
      <c r="T51" s="8"/>
      <c r="U51" s="8"/>
      <c r="V51" s="8"/>
      <c r="W51" s="8"/>
      <c r="X51" s="8"/>
      <c r="Y51" s="8"/>
    </row>
    <row r="52" spans="1:25" x14ac:dyDescent="0.65">
      <c r="A52" s="8"/>
      <c r="B52" s="8"/>
      <c r="C52" s="8"/>
      <c r="D52" s="8"/>
      <c r="E52" s="8"/>
      <c r="F52" s="8"/>
      <c r="G52" s="8"/>
      <c r="H52" s="8"/>
      <c r="I52" s="8"/>
      <c r="J52" s="8"/>
      <c r="K52" s="8"/>
      <c r="L52" s="8"/>
      <c r="M52" s="8"/>
      <c r="N52" s="8"/>
      <c r="O52" s="8"/>
      <c r="P52" s="8"/>
      <c r="Q52" s="8"/>
      <c r="R52" s="8"/>
      <c r="S52" s="8"/>
      <c r="T52" s="8"/>
      <c r="U52" s="8"/>
      <c r="V52" s="8"/>
      <c r="W52" s="8"/>
      <c r="X52" s="8"/>
      <c r="Y52" s="8"/>
    </row>
    <row r="53" spans="1:25" x14ac:dyDescent="0.65">
      <c r="A53" s="8"/>
      <c r="B53" s="8"/>
      <c r="C53" s="8"/>
      <c r="D53" s="8"/>
      <c r="E53" s="8"/>
      <c r="F53" s="8"/>
      <c r="G53" s="8"/>
      <c r="H53" s="8"/>
      <c r="I53" s="8"/>
      <c r="J53" s="8"/>
      <c r="K53" s="8"/>
      <c r="L53" s="8"/>
      <c r="M53" s="8"/>
      <c r="N53" s="8"/>
      <c r="O53" s="8"/>
      <c r="P53" s="8"/>
      <c r="Q53" s="8"/>
      <c r="R53" s="8"/>
      <c r="S53" s="8"/>
      <c r="T53" s="8"/>
      <c r="U53" s="8"/>
      <c r="V53" s="8"/>
      <c r="W53" s="8"/>
      <c r="X53" s="8"/>
      <c r="Y53" s="8"/>
    </row>
    <row r="54" spans="1:25" x14ac:dyDescent="0.65">
      <c r="A54" s="8"/>
      <c r="B54" s="8"/>
      <c r="C54" s="8"/>
      <c r="D54" s="8"/>
      <c r="E54" s="8"/>
      <c r="F54" s="8"/>
      <c r="G54" s="8"/>
      <c r="H54" s="8"/>
      <c r="I54" s="8"/>
      <c r="J54" s="8"/>
      <c r="K54" s="8"/>
      <c r="L54" s="8"/>
      <c r="M54" s="8"/>
      <c r="N54" s="8"/>
      <c r="O54" s="8"/>
      <c r="P54" s="8"/>
      <c r="Q54" s="8"/>
      <c r="R54" s="8"/>
      <c r="S54" s="8"/>
      <c r="T54" s="8"/>
      <c r="U54" s="8"/>
      <c r="V54" s="8"/>
      <c r="W54" s="8"/>
      <c r="X54" s="8"/>
      <c r="Y54" s="8"/>
    </row>
    <row r="55" spans="1:25" x14ac:dyDescent="0.65">
      <c r="A55" s="8"/>
      <c r="B55" s="8"/>
      <c r="C55" s="8"/>
      <c r="D55" s="8"/>
      <c r="E55" s="8"/>
      <c r="F55" s="8"/>
      <c r="G55" s="8"/>
      <c r="H55" s="8"/>
      <c r="I55" s="8"/>
      <c r="J55" s="8"/>
      <c r="K55" s="8"/>
      <c r="L55" s="8"/>
      <c r="M55" s="8"/>
      <c r="N55" s="8"/>
      <c r="O55" s="8"/>
      <c r="P55" s="8"/>
      <c r="Q55" s="8"/>
      <c r="R55" s="8"/>
      <c r="S55" s="8"/>
      <c r="T55" s="8"/>
      <c r="U55" s="8"/>
      <c r="V55" s="8"/>
      <c r="W55" s="8"/>
      <c r="X55" s="8"/>
      <c r="Y55" s="8"/>
    </row>
    <row r="56" spans="1:25" x14ac:dyDescent="0.65">
      <c r="A56" s="8"/>
      <c r="B56" s="8"/>
      <c r="C56" s="8"/>
      <c r="D56" s="8"/>
      <c r="E56" s="8"/>
      <c r="F56" s="8"/>
      <c r="G56" s="8"/>
      <c r="H56" s="8"/>
      <c r="I56" s="8"/>
      <c r="J56" s="8"/>
      <c r="K56" s="8"/>
      <c r="L56" s="8"/>
      <c r="M56" s="8"/>
      <c r="N56" s="8"/>
      <c r="O56" s="8"/>
      <c r="P56" s="8"/>
      <c r="Q56" s="8"/>
      <c r="R56" s="8"/>
      <c r="S56" s="8"/>
      <c r="T56" s="8"/>
      <c r="U56" s="8"/>
      <c r="V56" s="8"/>
      <c r="W56" s="8"/>
      <c r="X56" s="8"/>
      <c r="Y56" s="8"/>
    </row>
    <row r="57" spans="1:25" x14ac:dyDescent="0.65">
      <c r="A57" s="8"/>
      <c r="B57" s="8"/>
      <c r="C57" s="8"/>
      <c r="D57" s="8"/>
      <c r="E57" s="8"/>
      <c r="F57" s="8"/>
      <c r="G57" s="8"/>
      <c r="H57" s="8"/>
      <c r="I57" s="8"/>
      <c r="J57" s="8"/>
      <c r="K57" s="8"/>
      <c r="L57" s="8"/>
      <c r="M57" s="8"/>
      <c r="N57" s="8"/>
      <c r="O57" s="8"/>
      <c r="P57" s="8"/>
      <c r="Q57" s="8"/>
      <c r="R57" s="8"/>
      <c r="S57" s="8"/>
      <c r="T57" s="8"/>
      <c r="U57" s="8"/>
      <c r="V57" s="8"/>
      <c r="W57" s="8"/>
      <c r="X57" s="8"/>
      <c r="Y57" s="8"/>
    </row>
    <row r="58" spans="1:25" x14ac:dyDescent="0.65">
      <c r="A58" s="8"/>
      <c r="B58" s="8"/>
      <c r="C58" s="8"/>
      <c r="D58" s="8"/>
      <c r="E58" s="8"/>
      <c r="F58" s="8"/>
      <c r="G58" s="8"/>
      <c r="H58" s="8"/>
      <c r="I58" s="8"/>
      <c r="J58" s="8"/>
      <c r="K58" s="8"/>
      <c r="L58" s="8"/>
      <c r="M58" s="8"/>
      <c r="N58" s="8"/>
      <c r="O58" s="8"/>
      <c r="P58" s="8"/>
      <c r="Q58" s="8"/>
      <c r="R58" s="8"/>
      <c r="S58" s="8"/>
      <c r="T58" s="8"/>
      <c r="U58" s="8"/>
      <c r="V58" s="8"/>
      <c r="W58" s="8"/>
      <c r="X58" s="8"/>
      <c r="Y58" s="8"/>
    </row>
    <row r="59" spans="1:25" x14ac:dyDescent="0.65">
      <c r="A59" s="8"/>
      <c r="B59" s="8"/>
      <c r="C59" s="8"/>
      <c r="D59" s="8"/>
      <c r="E59" s="8"/>
      <c r="F59" s="8"/>
      <c r="G59" s="8"/>
      <c r="H59" s="8"/>
      <c r="I59" s="8"/>
      <c r="J59" s="8"/>
      <c r="K59" s="8"/>
      <c r="L59" s="8"/>
      <c r="M59" s="8"/>
      <c r="N59" s="8"/>
      <c r="O59" s="8"/>
      <c r="P59" s="8"/>
      <c r="Q59" s="8"/>
      <c r="R59" s="8"/>
      <c r="S59" s="8"/>
      <c r="T59" s="8"/>
      <c r="U59" s="8"/>
      <c r="V59" s="8"/>
      <c r="W59" s="8"/>
      <c r="X59" s="8"/>
      <c r="Y59" s="8"/>
    </row>
    <row r="60" spans="1:25" x14ac:dyDescent="0.65">
      <c r="A60" s="8"/>
      <c r="B60" s="8"/>
      <c r="C60" s="8"/>
      <c r="D60" s="8"/>
      <c r="E60" s="8"/>
      <c r="F60" s="8"/>
      <c r="G60" s="8"/>
      <c r="H60" s="8"/>
      <c r="I60" s="8"/>
      <c r="J60" s="8"/>
      <c r="K60" s="8"/>
      <c r="L60" s="8"/>
      <c r="M60" s="8"/>
      <c r="N60" s="8"/>
      <c r="O60" s="8"/>
      <c r="P60" s="8"/>
      <c r="Q60" s="8"/>
      <c r="R60" s="8"/>
      <c r="S60" s="8"/>
      <c r="T60" s="8"/>
      <c r="U60" s="8"/>
      <c r="V60" s="8"/>
      <c r="W60" s="8"/>
      <c r="X60" s="8"/>
      <c r="Y60" s="8"/>
    </row>
    <row r="61" spans="1:25" x14ac:dyDescent="0.65">
      <c r="A61" s="8"/>
      <c r="B61" s="8"/>
      <c r="C61" s="8"/>
      <c r="D61" s="8"/>
      <c r="E61" s="8"/>
      <c r="F61" s="8"/>
      <c r="G61" s="8"/>
      <c r="H61" s="8"/>
      <c r="I61" s="8"/>
      <c r="J61" s="8"/>
      <c r="K61" s="8"/>
      <c r="L61" s="8"/>
      <c r="M61" s="8"/>
      <c r="N61" s="8"/>
      <c r="O61" s="8"/>
      <c r="P61" s="8"/>
      <c r="Q61" s="8"/>
      <c r="R61" s="8"/>
      <c r="S61" s="8"/>
      <c r="T61" s="8"/>
      <c r="U61" s="8"/>
      <c r="V61" s="8"/>
      <c r="W61" s="8"/>
      <c r="X61" s="8"/>
      <c r="Y61" s="8"/>
    </row>
    <row r="62" spans="1:25" x14ac:dyDescent="0.65">
      <c r="A62" s="8"/>
      <c r="B62" s="8"/>
      <c r="C62" s="8"/>
      <c r="D62" s="8"/>
      <c r="E62" s="8"/>
      <c r="F62" s="8"/>
      <c r="G62" s="8"/>
      <c r="H62" s="8"/>
      <c r="I62" s="8"/>
      <c r="J62" s="8"/>
      <c r="K62" s="8"/>
      <c r="L62" s="8"/>
      <c r="M62" s="8"/>
      <c r="N62" s="8"/>
      <c r="O62" s="8"/>
      <c r="P62" s="8"/>
      <c r="Q62" s="8"/>
      <c r="R62" s="8"/>
      <c r="S62" s="8"/>
      <c r="T62" s="8"/>
      <c r="U62" s="8"/>
      <c r="V62" s="8"/>
      <c r="W62" s="8"/>
      <c r="X62" s="8"/>
      <c r="Y62" s="8"/>
    </row>
    <row r="63" spans="1:25" x14ac:dyDescent="0.65">
      <c r="A63" s="8"/>
      <c r="B63" s="8"/>
      <c r="C63" s="8"/>
      <c r="D63" s="8"/>
      <c r="E63" s="8"/>
      <c r="F63" s="8"/>
      <c r="G63" s="8"/>
      <c r="H63" s="8"/>
      <c r="I63" s="8"/>
      <c r="J63" s="8"/>
      <c r="K63" s="8"/>
      <c r="L63" s="8"/>
      <c r="M63" s="8"/>
      <c r="N63" s="8"/>
      <c r="O63" s="8"/>
      <c r="P63" s="8"/>
      <c r="Q63" s="8"/>
      <c r="R63" s="8"/>
      <c r="S63" s="8"/>
      <c r="T63" s="8"/>
      <c r="U63" s="8"/>
      <c r="V63" s="8"/>
      <c r="W63" s="8"/>
      <c r="X63" s="8"/>
      <c r="Y63" s="8"/>
    </row>
    <row r="64" spans="1:25" x14ac:dyDescent="0.65">
      <c r="A64" s="8"/>
      <c r="B64" s="8"/>
      <c r="C64" s="8"/>
      <c r="D64" s="8"/>
      <c r="E64" s="8"/>
      <c r="F64" s="8"/>
      <c r="G64" s="8"/>
      <c r="H64" s="8"/>
      <c r="I64" s="8"/>
      <c r="J64" s="8"/>
      <c r="K64" s="8"/>
      <c r="L64" s="8"/>
      <c r="M64" s="8"/>
      <c r="N64" s="8"/>
      <c r="O64" s="8"/>
      <c r="P64" s="8"/>
      <c r="Q64" s="8"/>
      <c r="R64" s="8"/>
      <c r="S64" s="8"/>
      <c r="T64" s="8"/>
      <c r="U64" s="8"/>
      <c r="V64" s="8"/>
      <c r="W64" s="8"/>
      <c r="X64" s="8"/>
      <c r="Y64" s="8"/>
    </row>
    <row r="65" spans="1:25" x14ac:dyDescent="0.65">
      <c r="A65" s="8"/>
      <c r="B65" s="8"/>
      <c r="C65" s="8"/>
      <c r="D65" s="8"/>
      <c r="E65" s="8"/>
      <c r="F65" s="8"/>
      <c r="G65" s="8"/>
      <c r="H65" s="8"/>
      <c r="I65" s="8"/>
      <c r="J65" s="8"/>
      <c r="K65" s="8"/>
      <c r="L65" s="8"/>
      <c r="M65" s="8"/>
      <c r="N65" s="8"/>
      <c r="O65" s="8"/>
      <c r="P65" s="8"/>
      <c r="Q65" s="8"/>
      <c r="R65" s="8"/>
      <c r="S65" s="8"/>
      <c r="T65" s="8"/>
      <c r="U65" s="8"/>
      <c r="V65" s="8"/>
      <c r="W65" s="8"/>
      <c r="X65" s="8"/>
      <c r="Y65" s="8"/>
    </row>
    <row r="66" spans="1:25" x14ac:dyDescent="0.65">
      <c r="A66" s="8"/>
      <c r="B66" s="8"/>
      <c r="C66" s="8"/>
      <c r="D66" s="8"/>
      <c r="E66" s="8"/>
      <c r="F66" s="8"/>
      <c r="G66" s="8"/>
      <c r="H66" s="8"/>
      <c r="I66" s="8"/>
      <c r="J66" s="8"/>
      <c r="K66" s="8"/>
      <c r="L66" s="8"/>
      <c r="M66" s="8"/>
      <c r="N66" s="8"/>
      <c r="O66" s="8"/>
      <c r="P66" s="8"/>
      <c r="Q66" s="8"/>
      <c r="R66" s="8"/>
      <c r="S66" s="8"/>
      <c r="T66" s="8"/>
      <c r="U66" s="8"/>
      <c r="V66" s="8"/>
      <c r="W66" s="8"/>
      <c r="X66" s="8"/>
      <c r="Y66" s="8"/>
    </row>
    <row r="67" spans="1:25" x14ac:dyDescent="0.65">
      <c r="A67" s="8"/>
      <c r="B67" s="8"/>
      <c r="C67" s="8"/>
      <c r="D67" s="8"/>
      <c r="E67" s="8"/>
      <c r="F67" s="8"/>
      <c r="G67" s="8"/>
      <c r="H67" s="8"/>
      <c r="I67" s="8"/>
      <c r="J67" s="8"/>
      <c r="K67" s="8"/>
      <c r="L67" s="8"/>
      <c r="M67" s="8"/>
      <c r="N67" s="8"/>
      <c r="O67" s="8"/>
      <c r="P67" s="8"/>
      <c r="Q67" s="8"/>
      <c r="R67" s="8"/>
      <c r="S67" s="8"/>
      <c r="T67" s="8"/>
      <c r="U67" s="8"/>
      <c r="V67" s="8"/>
      <c r="W67" s="8"/>
      <c r="X67" s="8"/>
      <c r="Y67" s="8"/>
    </row>
    <row r="68" spans="1:25" x14ac:dyDescent="0.65">
      <c r="A68" s="8"/>
      <c r="B68" s="8"/>
      <c r="C68" s="8"/>
      <c r="D68" s="8"/>
      <c r="E68" s="8"/>
      <c r="F68" s="8"/>
      <c r="G68" s="8"/>
      <c r="H68" s="8"/>
      <c r="I68" s="8"/>
      <c r="J68" s="8"/>
      <c r="K68" s="8"/>
      <c r="L68" s="8"/>
      <c r="M68" s="8"/>
      <c r="N68" s="8"/>
      <c r="O68" s="8"/>
      <c r="P68" s="8"/>
      <c r="Q68" s="8"/>
      <c r="R68" s="8"/>
      <c r="S68" s="8"/>
      <c r="T68" s="8"/>
      <c r="U68" s="8"/>
      <c r="V68" s="8"/>
      <c r="W68" s="8"/>
      <c r="X68" s="8"/>
      <c r="Y68" s="8"/>
    </row>
    <row r="69" spans="1:25" x14ac:dyDescent="0.65">
      <c r="A69" s="8"/>
      <c r="B69" s="8"/>
      <c r="C69" s="8"/>
      <c r="D69" s="8"/>
      <c r="E69" s="8"/>
      <c r="F69" s="8"/>
      <c r="G69" s="8"/>
      <c r="H69" s="8"/>
      <c r="I69" s="8"/>
      <c r="J69" s="8"/>
      <c r="K69" s="8"/>
      <c r="L69" s="8"/>
      <c r="M69" s="8"/>
      <c r="N69" s="8"/>
      <c r="O69" s="8"/>
      <c r="P69" s="8"/>
      <c r="Q69" s="8"/>
      <c r="R69" s="8"/>
      <c r="S69" s="8"/>
      <c r="T69" s="8"/>
      <c r="U69" s="8"/>
      <c r="V69" s="8"/>
      <c r="W69" s="8"/>
      <c r="X69" s="8"/>
      <c r="Y69" s="8"/>
    </row>
    <row r="70" spans="1:25" x14ac:dyDescent="0.65">
      <c r="A70" s="8"/>
      <c r="B70" s="8"/>
      <c r="C70" s="8"/>
      <c r="D70" s="8"/>
      <c r="E70" s="8"/>
      <c r="F70" s="8"/>
      <c r="G70" s="8"/>
      <c r="H70" s="8"/>
      <c r="I70" s="8"/>
      <c r="J70" s="8"/>
      <c r="K70" s="8"/>
      <c r="L70" s="8"/>
      <c r="M70" s="8"/>
      <c r="N70" s="8"/>
      <c r="O70" s="8"/>
      <c r="P70" s="8"/>
      <c r="Q70" s="8"/>
      <c r="R70" s="8"/>
      <c r="S70" s="8"/>
      <c r="T70" s="8"/>
      <c r="U70" s="8"/>
      <c r="V70" s="8"/>
      <c r="W70" s="8"/>
      <c r="X70" s="8"/>
      <c r="Y70" s="8"/>
    </row>
    <row r="71" spans="1:25" x14ac:dyDescent="0.65">
      <c r="A71" s="8"/>
      <c r="B71" s="8"/>
      <c r="C71" s="8"/>
      <c r="D71" s="8"/>
      <c r="E71" s="8"/>
      <c r="F71" s="8"/>
      <c r="G71" s="8"/>
      <c r="H71" s="8"/>
      <c r="I71" s="8"/>
      <c r="J71" s="8"/>
      <c r="K71" s="8"/>
      <c r="L71" s="8"/>
      <c r="M71" s="8"/>
      <c r="N71" s="8"/>
      <c r="O71" s="8"/>
      <c r="P71" s="8"/>
      <c r="Q71" s="8"/>
      <c r="R71" s="8"/>
      <c r="S71" s="8"/>
      <c r="T71" s="8"/>
      <c r="U71" s="8"/>
      <c r="V71" s="8"/>
      <c r="W71" s="8"/>
      <c r="X71" s="8"/>
      <c r="Y71" s="8"/>
    </row>
    <row r="72" spans="1:25" x14ac:dyDescent="0.65">
      <c r="A72" s="8"/>
      <c r="B72" s="8"/>
      <c r="C72" s="8"/>
      <c r="D72" s="8"/>
      <c r="E72" s="8"/>
      <c r="F72" s="8"/>
      <c r="G72" s="8"/>
      <c r="H72" s="8"/>
      <c r="I72" s="8"/>
      <c r="J72" s="8"/>
      <c r="K72" s="8"/>
      <c r="L72" s="8"/>
      <c r="M72" s="8"/>
      <c r="N72" s="8"/>
      <c r="O72" s="8"/>
      <c r="P72" s="8"/>
      <c r="Q72" s="8"/>
      <c r="R72" s="8"/>
      <c r="S72" s="8"/>
      <c r="T72" s="8"/>
      <c r="U72" s="8"/>
      <c r="V72" s="8"/>
      <c r="W72" s="8"/>
      <c r="X72" s="8"/>
      <c r="Y72" s="8"/>
    </row>
    <row r="73" spans="1:25" x14ac:dyDescent="0.65">
      <c r="A73" s="8"/>
      <c r="B73" s="8"/>
      <c r="C73" s="8"/>
      <c r="D73" s="8"/>
      <c r="E73" s="8"/>
      <c r="F73" s="8"/>
      <c r="G73" s="8"/>
      <c r="H73" s="8"/>
      <c r="I73" s="8"/>
      <c r="J73" s="8"/>
      <c r="K73" s="8"/>
      <c r="L73" s="8"/>
      <c r="M73" s="8"/>
      <c r="N73" s="8"/>
      <c r="O73" s="8"/>
      <c r="P73" s="8"/>
      <c r="Q73" s="8"/>
      <c r="R73" s="8"/>
      <c r="S73" s="8"/>
      <c r="T73" s="8"/>
      <c r="U73" s="8"/>
      <c r="V73" s="8"/>
      <c r="W73" s="8"/>
      <c r="X73" s="8"/>
      <c r="Y73" s="8"/>
    </row>
    <row r="74" spans="1:25" x14ac:dyDescent="0.65">
      <c r="A74" s="8"/>
      <c r="B74" s="8"/>
      <c r="C74" s="8"/>
      <c r="D74" s="8"/>
      <c r="E74" s="8"/>
      <c r="F74" s="8"/>
      <c r="G74" s="8"/>
      <c r="H74" s="8"/>
      <c r="I74" s="8"/>
      <c r="J74" s="8"/>
      <c r="K74" s="8"/>
      <c r="L74" s="8"/>
      <c r="M74" s="8"/>
      <c r="N74" s="8"/>
      <c r="O74" s="8"/>
      <c r="P74" s="8"/>
      <c r="Q74" s="8"/>
      <c r="R74" s="8"/>
      <c r="S74" s="8"/>
      <c r="T74" s="8"/>
      <c r="U74" s="8"/>
      <c r="V74" s="8"/>
      <c r="W74" s="8"/>
      <c r="X74" s="8"/>
      <c r="Y74" s="8"/>
    </row>
    <row r="75" spans="1:25" x14ac:dyDescent="0.65">
      <c r="A75" s="8"/>
      <c r="B75" s="8"/>
      <c r="C75" s="8"/>
      <c r="D75" s="8"/>
      <c r="E75" s="8"/>
      <c r="F75" s="8"/>
      <c r="G75" s="8"/>
      <c r="H75" s="8"/>
      <c r="I75" s="8"/>
      <c r="J75" s="8"/>
      <c r="K75" s="8"/>
      <c r="L75" s="8"/>
      <c r="M75" s="8"/>
      <c r="N75" s="8"/>
      <c r="O75" s="8"/>
      <c r="P75" s="8"/>
      <c r="Q75" s="8"/>
      <c r="R75" s="8"/>
      <c r="S75" s="8"/>
      <c r="T75" s="8"/>
      <c r="U75" s="8"/>
      <c r="V75" s="8"/>
      <c r="W75" s="8"/>
      <c r="X75" s="8"/>
      <c r="Y75" s="8"/>
    </row>
    <row r="76" spans="1:25" x14ac:dyDescent="0.65">
      <c r="A76" s="8"/>
      <c r="B76" s="8"/>
      <c r="C76" s="8"/>
      <c r="D76" s="8"/>
      <c r="E76" s="8"/>
      <c r="F76" s="8"/>
      <c r="G76" s="8"/>
      <c r="H76" s="8"/>
      <c r="I76" s="8"/>
      <c r="J76" s="8"/>
      <c r="K76" s="8"/>
      <c r="L76" s="8"/>
      <c r="M76" s="8"/>
      <c r="N76" s="8"/>
      <c r="O76" s="8"/>
      <c r="P76" s="8"/>
      <c r="Q76" s="8"/>
      <c r="R76" s="8"/>
      <c r="S76" s="8"/>
      <c r="T76" s="8"/>
      <c r="U76" s="8"/>
      <c r="V76" s="8"/>
      <c r="W76" s="8"/>
      <c r="X76" s="8"/>
      <c r="Y76" s="8"/>
    </row>
    <row r="77" spans="1:25" x14ac:dyDescent="0.65">
      <c r="A77" s="8"/>
      <c r="B77" s="8"/>
      <c r="C77" s="8"/>
      <c r="D77" s="8"/>
      <c r="E77" s="8"/>
      <c r="F77" s="8"/>
      <c r="G77" s="8"/>
      <c r="H77" s="8"/>
      <c r="I77" s="8"/>
      <c r="J77" s="8"/>
      <c r="K77" s="8"/>
      <c r="L77" s="8"/>
      <c r="M77" s="8"/>
      <c r="N77" s="8"/>
      <c r="O77" s="8"/>
      <c r="P77" s="8"/>
      <c r="Q77" s="8"/>
      <c r="R77" s="8"/>
      <c r="S77" s="8"/>
      <c r="T77" s="8"/>
      <c r="U77" s="8"/>
      <c r="V77" s="8"/>
      <c r="W77" s="8"/>
      <c r="X77" s="8"/>
      <c r="Y77" s="8"/>
    </row>
    <row r="78" spans="1:25" x14ac:dyDescent="0.65">
      <c r="A78" s="8"/>
      <c r="B78" s="8"/>
      <c r="C78" s="8"/>
      <c r="D78" s="8"/>
      <c r="E78" s="8"/>
      <c r="F78" s="8"/>
      <c r="G78" s="8"/>
      <c r="H78" s="8"/>
      <c r="I78" s="8"/>
      <c r="J78" s="8"/>
      <c r="K78" s="8"/>
      <c r="L78" s="8"/>
      <c r="M78" s="8"/>
      <c r="N78" s="8"/>
      <c r="O78" s="8"/>
      <c r="P78" s="8"/>
      <c r="Q78" s="8"/>
      <c r="R78" s="8"/>
      <c r="S78" s="8"/>
      <c r="T78" s="8"/>
      <c r="U78" s="8"/>
      <c r="V78" s="8"/>
      <c r="W78" s="8"/>
      <c r="X78" s="8"/>
      <c r="Y78" s="8"/>
    </row>
    <row r="79" spans="1:25" x14ac:dyDescent="0.65">
      <c r="A79" s="8"/>
      <c r="B79" s="8"/>
      <c r="C79" s="8"/>
      <c r="D79" s="8"/>
      <c r="E79" s="8"/>
      <c r="F79" s="8"/>
      <c r="G79" s="8"/>
      <c r="H79" s="8"/>
      <c r="I79" s="8"/>
      <c r="J79" s="8"/>
      <c r="K79" s="8"/>
      <c r="L79" s="8"/>
      <c r="M79" s="8"/>
      <c r="N79" s="8"/>
      <c r="O79" s="8"/>
      <c r="P79" s="8"/>
      <c r="Q79" s="8"/>
      <c r="R79" s="8"/>
      <c r="S79" s="8"/>
      <c r="T79" s="8"/>
      <c r="U79" s="8"/>
      <c r="V79" s="8"/>
      <c r="W79" s="8"/>
      <c r="X79" s="8"/>
      <c r="Y79" s="8"/>
    </row>
    <row r="80" spans="1:25" x14ac:dyDescent="0.65">
      <c r="A80" s="8"/>
      <c r="B80" s="8"/>
      <c r="C80" s="8"/>
      <c r="D80" s="8"/>
      <c r="E80" s="8"/>
      <c r="F80" s="8"/>
      <c r="G80" s="8"/>
      <c r="H80" s="8"/>
      <c r="I80" s="8"/>
      <c r="J80" s="8"/>
      <c r="K80" s="8"/>
      <c r="L80" s="8"/>
      <c r="M80" s="8"/>
      <c r="N80" s="8"/>
      <c r="O80" s="8"/>
      <c r="P80" s="8"/>
      <c r="Q80" s="8"/>
      <c r="R80" s="8"/>
      <c r="S80" s="8"/>
      <c r="T80" s="8"/>
      <c r="U80" s="8"/>
      <c r="V80" s="8"/>
      <c r="W80" s="8"/>
      <c r="X80" s="8"/>
      <c r="Y80" s="8"/>
    </row>
    <row r="81" spans="1:25" x14ac:dyDescent="0.65">
      <c r="A81" s="8"/>
      <c r="B81" s="8"/>
      <c r="C81" s="8"/>
      <c r="D81" s="8"/>
      <c r="E81" s="8"/>
      <c r="F81" s="8"/>
      <c r="G81" s="8"/>
      <c r="H81" s="8"/>
      <c r="I81" s="8"/>
      <c r="J81" s="8"/>
      <c r="K81" s="8"/>
      <c r="L81" s="8"/>
      <c r="M81" s="8"/>
      <c r="N81" s="8"/>
      <c r="O81" s="8"/>
      <c r="P81" s="8"/>
      <c r="Q81" s="8"/>
      <c r="R81" s="8"/>
      <c r="S81" s="8"/>
      <c r="T81" s="8"/>
      <c r="U81" s="8"/>
      <c r="V81" s="8"/>
      <c r="W81" s="8"/>
      <c r="X81" s="8"/>
      <c r="Y81" s="8"/>
    </row>
    <row r="82" spans="1:25" x14ac:dyDescent="0.65">
      <c r="A82" s="8"/>
      <c r="B82" s="8"/>
      <c r="C82" s="8"/>
      <c r="D82" s="8"/>
      <c r="E82" s="8"/>
      <c r="F82" s="8"/>
      <c r="G82" s="8"/>
      <c r="H82" s="8"/>
      <c r="I82" s="8"/>
      <c r="J82" s="8"/>
      <c r="K82" s="8"/>
      <c r="L82" s="8"/>
      <c r="M82" s="8"/>
      <c r="N82" s="8"/>
      <c r="O82" s="8"/>
      <c r="P82" s="8"/>
      <c r="Q82" s="8"/>
      <c r="R82" s="8"/>
      <c r="S82" s="8"/>
      <c r="T82" s="8"/>
      <c r="U82" s="8"/>
      <c r="V82" s="8"/>
      <c r="W82" s="8"/>
      <c r="X82" s="8"/>
      <c r="Y82" s="8"/>
    </row>
    <row r="83" spans="1:25" x14ac:dyDescent="0.65">
      <c r="A83" s="8"/>
      <c r="B83" s="8"/>
      <c r="C83" s="8"/>
      <c r="D83" s="8"/>
      <c r="E83" s="8"/>
      <c r="F83" s="8"/>
      <c r="G83" s="8"/>
      <c r="H83" s="8"/>
      <c r="I83" s="8"/>
      <c r="J83" s="8"/>
      <c r="K83" s="8"/>
      <c r="L83" s="8"/>
      <c r="M83" s="8"/>
      <c r="N83" s="8"/>
      <c r="O83" s="8"/>
      <c r="P83" s="8"/>
      <c r="Q83" s="8"/>
      <c r="R83" s="8"/>
      <c r="S83" s="8"/>
      <c r="T83" s="8"/>
      <c r="U83" s="8"/>
      <c r="V83" s="8"/>
      <c r="W83" s="8"/>
      <c r="X83" s="8"/>
      <c r="Y83" s="8"/>
    </row>
    <row r="84" spans="1:25" x14ac:dyDescent="0.65">
      <c r="A84" s="8"/>
      <c r="B84" s="8"/>
      <c r="C84" s="8"/>
      <c r="D84" s="8"/>
      <c r="E84" s="8"/>
      <c r="F84" s="8"/>
      <c r="G84" s="8"/>
      <c r="H84" s="8"/>
      <c r="I84" s="8"/>
      <c r="J84" s="8"/>
      <c r="K84" s="8"/>
      <c r="L84" s="8"/>
      <c r="M84" s="8"/>
      <c r="N84" s="8"/>
      <c r="O84" s="8"/>
      <c r="P84" s="8"/>
      <c r="Q84" s="8"/>
      <c r="R84" s="8"/>
      <c r="S84" s="8"/>
      <c r="T84" s="8"/>
      <c r="U84" s="8"/>
      <c r="V84" s="8"/>
      <c r="W84" s="8"/>
      <c r="X84" s="8"/>
      <c r="Y84" s="8"/>
    </row>
    <row r="85" spans="1:25" x14ac:dyDescent="0.65">
      <c r="A85" s="8"/>
      <c r="B85" s="8"/>
      <c r="C85" s="8"/>
      <c r="D85" s="8"/>
      <c r="E85" s="8"/>
      <c r="F85" s="8"/>
      <c r="G85" s="8"/>
      <c r="H85" s="8"/>
      <c r="I85" s="8"/>
      <c r="J85" s="8"/>
      <c r="K85" s="8"/>
      <c r="L85" s="8"/>
      <c r="M85" s="8"/>
      <c r="N85" s="8"/>
      <c r="O85" s="8"/>
      <c r="P85" s="8"/>
      <c r="Q85" s="8"/>
      <c r="R85" s="8"/>
      <c r="S85" s="8"/>
      <c r="T85" s="8"/>
      <c r="U85" s="8"/>
      <c r="V85" s="8"/>
      <c r="W85" s="8"/>
      <c r="X85" s="8"/>
      <c r="Y85" s="8"/>
    </row>
    <row r="86" spans="1:25" x14ac:dyDescent="0.65">
      <c r="A86" s="8"/>
      <c r="B86" s="8"/>
      <c r="C86" s="8"/>
      <c r="D86" s="8"/>
      <c r="E86" s="8"/>
      <c r="F86" s="8"/>
      <c r="G86" s="8"/>
      <c r="H86" s="8"/>
      <c r="I86" s="8"/>
      <c r="J86" s="8"/>
      <c r="K86" s="8"/>
      <c r="L86" s="8"/>
      <c r="M86" s="8"/>
      <c r="N86" s="8"/>
      <c r="O86" s="8"/>
      <c r="P86" s="8"/>
      <c r="Q86" s="8"/>
      <c r="R86" s="8"/>
      <c r="S86" s="8"/>
      <c r="T86" s="8"/>
      <c r="U86" s="8"/>
      <c r="V86" s="8"/>
      <c r="W86" s="8"/>
      <c r="X86" s="8"/>
      <c r="Y86" s="8"/>
    </row>
    <row r="87" spans="1:25" x14ac:dyDescent="0.65">
      <c r="A87" s="8"/>
      <c r="B87" s="8"/>
      <c r="C87" s="8"/>
      <c r="D87" s="8"/>
      <c r="E87" s="8"/>
      <c r="F87" s="8"/>
      <c r="G87" s="8"/>
      <c r="H87" s="8"/>
      <c r="I87" s="8"/>
      <c r="J87" s="8"/>
      <c r="K87" s="8"/>
      <c r="L87" s="8"/>
      <c r="M87" s="8"/>
      <c r="N87" s="8"/>
      <c r="O87" s="8"/>
      <c r="P87" s="8"/>
      <c r="Q87" s="8"/>
      <c r="R87" s="8"/>
      <c r="S87" s="8"/>
      <c r="T87" s="8"/>
      <c r="U87" s="8"/>
      <c r="V87" s="8"/>
      <c r="W87" s="8"/>
      <c r="X87" s="8"/>
      <c r="Y87" s="8"/>
    </row>
    <row r="88" spans="1:25" x14ac:dyDescent="0.65">
      <c r="A88" s="8"/>
      <c r="B88" s="8"/>
      <c r="C88" s="8"/>
      <c r="D88" s="8"/>
      <c r="E88" s="8"/>
      <c r="F88" s="8"/>
      <c r="G88" s="8"/>
      <c r="H88" s="8"/>
      <c r="I88" s="8"/>
      <c r="J88" s="8"/>
      <c r="K88" s="8"/>
      <c r="L88" s="8"/>
      <c r="M88" s="8"/>
      <c r="N88" s="8"/>
      <c r="O88" s="8"/>
      <c r="P88" s="8"/>
      <c r="Q88" s="8"/>
      <c r="R88" s="8"/>
      <c r="S88" s="8"/>
      <c r="T88" s="8"/>
      <c r="U88" s="8"/>
      <c r="V88" s="8"/>
      <c r="W88" s="8"/>
      <c r="X88" s="8"/>
      <c r="Y88" s="8"/>
    </row>
    <row r="89" spans="1:25" x14ac:dyDescent="0.65">
      <c r="A89" s="8"/>
      <c r="B89" s="8"/>
      <c r="C89" s="8"/>
      <c r="D89" s="8"/>
      <c r="E89" s="8"/>
      <c r="F89" s="8"/>
      <c r="G89" s="8"/>
      <c r="H89" s="8"/>
      <c r="I89" s="8"/>
      <c r="J89" s="8"/>
      <c r="K89" s="8"/>
      <c r="L89" s="8"/>
      <c r="M89" s="8"/>
      <c r="N89" s="8"/>
      <c r="O89" s="8"/>
      <c r="P89" s="8"/>
      <c r="Q89" s="8"/>
      <c r="R89" s="8"/>
      <c r="S89" s="8"/>
      <c r="T89" s="8"/>
      <c r="U89" s="8"/>
      <c r="V89" s="8"/>
      <c r="W89" s="8"/>
      <c r="X89" s="8"/>
      <c r="Y89" s="8"/>
    </row>
    <row r="90" spans="1:25" x14ac:dyDescent="0.65">
      <c r="A90" s="8"/>
      <c r="B90" s="8"/>
      <c r="C90" s="8"/>
      <c r="D90" s="8"/>
      <c r="E90" s="8"/>
      <c r="F90" s="8"/>
      <c r="G90" s="8"/>
      <c r="H90" s="8"/>
      <c r="I90" s="8"/>
      <c r="J90" s="8"/>
      <c r="K90" s="8"/>
      <c r="L90" s="8"/>
      <c r="M90" s="8"/>
      <c r="N90" s="8"/>
      <c r="O90" s="8"/>
      <c r="P90" s="8"/>
      <c r="Q90" s="8"/>
      <c r="R90" s="8"/>
      <c r="S90" s="8"/>
      <c r="T90" s="8"/>
      <c r="U90" s="8"/>
      <c r="V90" s="8"/>
      <c r="W90" s="8"/>
      <c r="X90" s="8"/>
      <c r="Y90" s="8"/>
    </row>
    <row r="91" spans="1:25" x14ac:dyDescent="0.65">
      <c r="A91" s="8"/>
      <c r="B91" s="8"/>
      <c r="C91" s="8"/>
      <c r="D91" s="8"/>
      <c r="E91" s="8"/>
      <c r="F91" s="8"/>
      <c r="G91" s="8"/>
      <c r="H91" s="8"/>
      <c r="I91" s="8"/>
      <c r="J91" s="8"/>
      <c r="K91" s="8"/>
      <c r="L91" s="8"/>
      <c r="M91" s="8"/>
      <c r="N91" s="8"/>
      <c r="O91" s="8"/>
      <c r="P91" s="8"/>
      <c r="Q91" s="8"/>
      <c r="R91" s="8"/>
      <c r="S91" s="8"/>
      <c r="T91" s="8"/>
      <c r="U91" s="8"/>
      <c r="V91" s="8"/>
      <c r="W91" s="8"/>
      <c r="X91" s="8"/>
      <c r="Y91" s="8"/>
    </row>
    <row r="92" spans="1:25" x14ac:dyDescent="0.65">
      <c r="A92" s="8"/>
      <c r="B92" s="8"/>
      <c r="C92" s="8"/>
      <c r="D92" s="8"/>
      <c r="E92" s="8"/>
      <c r="F92" s="8"/>
      <c r="G92" s="8"/>
      <c r="H92" s="8"/>
      <c r="I92" s="8"/>
      <c r="J92" s="8"/>
      <c r="K92" s="8"/>
      <c r="L92" s="8"/>
      <c r="M92" s="8"/>
      <c r="N92" s="8"/>
      <c r="O92" s="8"/>
      <c r="P92" s="8"/>
      <c r="Q92" s="8"/>
      <c r="R92" s="8"/>
      <c r="S92" s="8"/>
      <c r="T92" s="8"/>
      <c r="U92" s="8"/>
      <c r="V92" s="8"/>
      <c r="W92" s="8"/>
      <c r="X92" s="8"/>
      <c r="Y92" s="8"/>
    </row>
    <row r="93" spans="1:25" x14ac:dyDescent="0.65">
      <c r="A93" s="8"/>
      <c r="B93" s="8"/>
      <c r="C93" s="8"/>
      <c r="D93" s="8"/>
      <c r="E93" s="8"/>
      <c r="F93" s="8"/>
      <c r="G93" s="8"/>
      <c r="H93" s="8"/>
      <c r="I93" s="8"/>
      <c r="J93" s="8"/>
      <c r="K93" s="8"/>
      <c r="L93" s="8"/>
      <c r="M93" s="8"/>
      <c r="N93" s="8"/>
      <c r="O93" s="8"/>
      <c r="P93" s="8"/>
      <c r="Q93" s="8"/>
      <c r="R93" s="8"/>
      <c r="S93" s="8"/>
      <c r="T93" s="8"/>
      <c r="U93" s="8"/>
      <c r="V93" s="8"/>
      <c r="W93" s="8"/>
      <c r="X93" s="8"/>
      <c r="Y93" s="8"/>
    </row>
    <row r="94" spans="1:25" x14ac:dyDescent="0.65">
      <c r="A94" s="8"/>
      <c r="B94" s="8"/>
      <c r="C94" s="8"/>
      <c r="D94" s="8"/>
      <c r="E94" s="8"/>
      <c r="F94" s="8"/>
      <c r="G94" s="8"/>
      <c r="H94" s="8"/>
      <c r="I94" s="8"/>
      <c r="J94" s="8"/>
      <c r="K94" s="8"/>
      <c r="L94" s="8"/>
      <c r="M94" s="8"/>
      <c r="N94" s="8"/>
      <c r="O94" s="8"/>
      <c r="P94" s="8"/>
      <c r="Q94" s="8"/>
      <c r="R94" s="8"/>
      <c r="S94" s="8"/>
      <c r="T94" s="8"/>
      <c r="U94" s="8"/>
      <c r="V94" s="8"/>
      <c r="W94" s="8"/>
      <c r="X94" s="8"/>
      <c r="Y94" s="8"/>
    </row>
    <row r="95" spans="1:25" x14ac:dyDescent="0.65">
      <c r="A95" s="8"/>
      <c r="B95" s="8"/>
      <c r="C95" s="8"/>
      <c r="D95" s="8"/>
      <c r="E95" s="8"/>
      <c r="F95" s="8"/>
      <c r="G95" s="8"/>
      <c r="H95" s="8"/>
      <c r="I95" s="8"/>
      <c r="J95" s="8"/>
      <c r="K95" s="8"/>
      <c r="L95" s="8"/>
      <c r="M95" s="8"/>
      <c r="N95" s="8"/>
      <c r="O95" s="8"/>
      <c r="P95" s="8"/>
      <c r="Q95" s="8"/>
      <c r="R95" s="8"/>
      <c r="S95" s="8"/>
      <c r="T95" s="8"/>
      <c r="U95" s="8"/>
      <c r="V95" s="8"/>
      <c r="W95" s="8"/>
      <c r="X95" s="8"/>
      <c r="Y95" s="8"/>
    </row>
    <row r="96" spans="1:25" x14ac:dyDescent="0.65">
      <c r="A96" s="8"/>
      <c r="B96" s="8"/>
      <c r="C96" s="8"/>
      <c r="D96" s="8"/>
      <c r="E96" s="8"/>
      <c r="F96" s="8"/>
      <c r="G96" s="8"/>
      <c r="H96" s="8"/>
      <c r="I96" s="8"/>
      <c r="J96" s="8"/>
      <c r="K96" s="8"/>
      <c r="L96" s="8"/>
      <c r="M96" s="8"/>
      <c r="N96" s="8"/>
      <c r="O96" s="8"/>
      <c r="P96" s="8"/>
      <c r="Q96" s="8"/>
      <c r="R96" s="8"/>
      <c r="S96" s="8"/>
      <c r="T96" s="8"/>
      <c r="U96" s="8"/>
      <c r="V96" s="8"/>
      <c r="W96" s="8"/>
      <c r="X96" s="8"/>
      <c r="Y96" s="8"/>
    </row>
    <row r="97" spans="1:25" x14ac:dyDescent="0.65">
      <c r="A97" s="8"/>
      <c r="B97" s="8"/>
      <c r="C97" s="8"/>
      <c r="D97" s="8"/>
      <c r="E97" s="8"/>
      <c r="F97" s="8"/>
      <c r="G97" s="8"/>
      <c r="H97" s="8"/>
      <c r="I97" s="8"/>
      <c r="J97" s="8"/>
      <c r="K97" s="8"/>
      <c r="L97" s="8"/>
      <c r="M97" s="8"/>
      <c r="N97" s="8"/>
      <c r="O97" s="8"/>
      <c r="P97" s="8"/>
      <c r="Q97" s="8"/>
      <c r="R97" s="8"/>
      <c r="S97" s="8"/>
      <c r="T97" s="8"/>
      <c r="U97" s="8"/>
      <c r="V97" s="8"/>
      <c r="W97" s="8"/>
      <c r="X97" s="8"/>
      <c r="Y97" s="8"/>
    </row>
    <row r="98" spans="1:25" x14ac:dyDescent="0.65">
      <c r="A98" s="8"/>
      <c r="B98" s="8"/>
      <c r="C98" s="8"/>
      <c r="D98" s="8"/>
      <c r="E98" s="8"/>
      <c r="F98" s="8"/>
      <c r="G98" s="8"/>
      <c r="H98" s="8"/>
      <c r="I98" s="8"/>
      <c r="J98" s="8"/>
      <c r="K98" s="8"/>
      <c r="L98" s="8"/>
      <c r="M98" s="8"/>
      <c r="N98" s="8"/>
      <c r="O98" s="8"/>
      <c r="P98" s="8"/>
      <c r="Q98" s="8"/>
      <c r="R98" s="8"/>
      <c r="S98" s="8"/>
      <c r="T98" s="8"/>
      <c r="U98" s="8"/>
      <c r="V98" s="8"/>
      <c r="W98" s="8"/>
      <c r="X98" s="8"/>
      <c r="Y98" s="8"/>
    </row>
    <row r="99" spans="1:25" x14ac:dyDescent="0.65">
      <c r="A99" s="8"/>
      <c r="B99" s="8"/>
      <c r="C99" s="8"/>
      <c r="D99" s="8"/>
      <c r="E99" s="8"/>
      <c r="F99" s="8"/>
      <c r="G99" s="8"/>
      <c r="H99" s="8"/>
      <c r="I99" s="8"/>
      <c r="J99" s="8"/>
      <c r="K99" s="8"/>
      <c r="L99" s="8"/>
      <c r="M99" s="8"/>
      <c r="N99" s="8"/>
      <c r="O99" s="8"/>
      <c r="P99" s="8"/>
      <c r="Q99" s="8"/>
      <c r="R99" s="8"/>
      <c r="S99" s="8"/>
      <c r="T99" s="8"/>
      <c r="U99" s="8"/>
      <c r="V99" s="8"/>
      <c r="W99" s="8"/>
      <c r="X99" s="8"/>
      <c r="Y99" s="8"/>
    </row>
    <row r="100" spans="1:25" x14ac:dyDescent="0.65">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x14ac:dyDescent="0.65">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x14ac:dyDescent="0.65">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x14ac:dyDescent="0.65">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x14ac:dyDescent="0.65">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x14ac:dyDescent="0.65">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x14ac:dyDescent="0.65">
      <c r="A106" s="8"/>
      <c r="F106" s="8"/>
      <c r="G106" s="8"/>
      <c r="H106" s="8"/>
      <c r="I106" s="8"/>
      <c r="J106" s="8"/>
      <c r="K106" s="8"/>
      <c r="L106" s="8"/>
      <c r="M106" s="8"/>
      <c r="N106" s="8"/>
      <c r="O106" s="8"/>
      <c r="P106" s="8"/>
      <c r="Q106" s="8"/>
      <c r="R106" s="8"/>
      <c r="S106" s="8"/>
      <c r="T106" s="8"/>
      <c r="U106" s="8"/>
      <c r="V106" s="8"/>
      <c r="W106" s="8"/>
      <c r="X106" s="8"/>
      <c r="Y106" s="8"/>
    </row>
    <row r="107" spans="1:25" x14ac:dyDescent="0.65">
      <c r="A107" s="8"/>
      <c r="F107" s="8"/>
      <c r="G107" s="8"/>
      <c r="H107" s="8"/>
      <c r="I107" s="8"/>
      <c r="J107" s="8"/>
      <c r="K107" s="8"/>
      <c r="L107" s="8"/>
      <c r="M107" s="8"/>
      <c r="N107" s="8"/>
      <c r="O107" s="8"/>
      <c r="P107" s="8"/>
      <c r="Q107" s="8"/>
      <c r="R107" s="8"/>
      <c r="S107" s="8"/>
      <c r="T107" s="8"/>
      <c r="U107" s="8"/>
      <c r="V107" s="8"/>
      <c r="W107" s="8"/>
      <c r="X107" s="8"/>
      <c r="Y107" s="8"/>
    </row>
    <row r="108" spans="1:25" x14ac:dyDescent="0.65">
      <c r="A108" s="8"/>
      <c r="F108" s="8"/>
      <c r="G108" s="8"/>
      <c r="H108" s="8"/>
      <c r="I108" s="8"/>
      <c r="J108" s="8"/>
      <c r="K108" s="8"/>
      <c r="L108" s="8"/>
      <c r="M108" s="8"/>
      <c r="N108" s="8"/>
      <c r="O108" s="8"/>
      <c r="P108" s="8"/>
      <c r="Q108" s="8"/>
      <c r="R108" s="8"/>
      <c r="S108" s="8"/>
      <c r="T108" s="8"/>
      <c r="U108" s="8"/>
      <c r="V108" s="8"/>
      <c r="W108" s="8"/>
      <c r="X108" s="8"/>
      <c r="Y108" s="8"/>
    </row>
    <row r="109" spans="1:25" x14ac:dyDescent="0.65">
      <c r="A109" s="8"/>
      <c r="F109" s="8"/>
      <c r="G109" s="8"/>
      <c r="H109" s="8"/>
      <c r="I109" s="8"/>
      <c r="J109" s="8"/>
      <c r="K109" s="8"/>
      <c r="L109" s="8"/>
      <c r="M109" s="8"/>
      <c r="N109" s="8"/>
      <c r="O109" s="8"/>
      <c r="P109" s="8"/>
      <c r="Q109" s="8"/>
      <c r="R109" s="8"/>
      <c r="S109" s="8"/>
      <c r="T109" s="8"/>
      <c r="U109" s="8"/>
      <c r="V109" s="8"/>
      <c r="W109" s="8"/>
      <c r="X109" s="8"/>
      <c r="Y109" s="8"/>
    </row>
    <row r="110" spans="1:25" x14ac:dyDescent="0.65">
      <c r="A110" s="8"/>
      <c r="F110" s="8"/>
      <c r="G110" s="8"/>
      <c r="H110" s="8"/>
      <c r="I110" s="8"/>
      <c r="J110" s="8"/>
      <c r="K110" s="8"/>
      <c r="L110" s="8"/>
      <c r="M110" s="8"/>
      <c r="N110" s="8"/>
      <c r="O110" s="8"/>
      <c r="P110" s="8"/>
      <c r="Q110" s="8"/>
      <c r="R110" s="8"/>
      <c r="S110" s="8"/>
      <c r="T110" s="8"/>
      <c r="U110" s="8"/>
      <c r="V110" s="8"/>
      <c r="W110" s="8"/>
      <c r="X110" s="8"/>
      <c r="Y110" s="8"/>
    </row>
    <row r="111" spans="1:25" x14ac:dyDescent="0.65">
      <c r="A111" s="8"/>
      <c r="F111" s="8"/>
      <c r="G111" s="8"/>
      <c r="H111" s="8"/>
      <c r="I111" s="8"/>
      <c r="J111" s="8"/>
      <c r="K111" s="8"/>
      <c r="L111" s="8"/>
      <c r="M111" s="8"/>
      <c r="N111" s="8"/>
      <c r="O111" s="8"/>
      <c r="P111" s="8"/>
      <c r="Q111" s="8"/>
      <c r="R111" s="8"/>
      <c r="S111" s="8"/>
      <c r="T111" s="8"/>
      <c r="U111" s="8"/>
      <c r="V111" s="8"/>
      <c r="W111" s="8"/>
      <c r="X111" s="8"/>
      <c r="Y111" s="8"/>
    </row>
    <row r="112" spans="1:25" x14ac:dyDescent="0.65">
      <c r="A112" s="8"/>
      <c r="F112" s="8"/>
      <c r="G112" s="8"/>
      <c r="H112" s="8"/>
      <c r="I112" s="8"/>
      <c r="J112" s="8"/>
      <c r="K112" s="8"/>
      <c r="L112" s="8"/>
      <c r="M112" s="8"/>
      <c r="N112" s="8"/>
      <c r="O112" s="8"/>
      <c r="P112" s="8"/>
      <c r="Q112" s="8"/>
      <c r="R112" s="8"/>
      <c r="S112" s="8"/>
      <c r="T112" s="8"/>
      <c r="U112" s="8"/>
      <c r="V112" s="8"/>
      <c r="W112" s="8"/>
      <c r="X112" s="8"/>
      <c r="Y112" s="8"/>
    </row>
    <row r="113" spans="1:25" x14ac:dyDescent="0.65">
      <c r="A113" s="8"/>
      <c r="F113" s="8"/>
      <c r="G113" s="8"/>
      <c r="H113" s="8"/>
      <c r="I113" s="8"/>
      <c r="J113" s="8"/>
      <c r="K113" s="8"/>
      <c r="L113" s="8"/>
      <c r="M113" s="8"/>
      <c r="N113" s="8"/>
      <c r="O113" s="8"/>
      <c r="P113" s="8"/>
      <c r="Q113" s="8"/>
      <c r="R113" s="8"/>
      <c r="S113" s="8"/>
      <c r="T113" s="8"/>
      <c r="U113" s="8"/>
      <c r="V113" s="8"/>
      <c r="W113" s="8"/>
      <c r="X113" s="8"/>
      <c r="Y113" s="8"/>
    </row>
  </sheetData>
  <mergeCells count="5">
    <mergeCell ref="B3:D3"/>
    <mergeCell ref="C4:D4"/>
    <mergeCell ref="C5:D5"/>
    <mergeCell ref="G10:I10"/>
    <mergeCell ref="D11:D14"/>
  </mergeCells>
  <conditionalFormatting sqref="C17">
    <cfRule type="cellIs" dxfId="6" priority="3" operator="notEqual">
      <formula>0</formula>
    </cfRule>
  </conditionalFormatting>
  <conditionalFormatting sqref="D17">
    <cfRule type="cellIs" dxfId="5" priority="2" operator="notEqual">
      <formula>0</formula>
    </cfRule>
  </conditionalFormatting>
  <conditionalFormatting sqref="C12">
    <cfRule type="cellIs" dxfId="4" priority="1" operator="notEqual">
      <formula>0</formula>
    </cfRule>
  </conditionalFormatting>
  <hyperlinks>
    <hyperlink ref="B1" location="Contents!A1" display="Back to Contents" xr:uid="{424E6420-EBB5-41D0-914B-34ACCB18F8D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FEE8-825C-41E9-8113-E3A98699AD94}">
  <sheetPr>
    <tabColor rgb="FFDDEBF7"/>
  </sheetPr>
  <dimension ref="A1:AZ63"/>
  <sheetViews>
    <sheetView zoomScale="90" zoomScaleNormal="90" workbookViewId="0">
      <selection activeCell="A20" sqref="A20"/>
    </sheetView>
  </sheetViews>
  <sheetFormatPr defaultColWidth="8.7265625" defaultRowHeight="14.25" x14ac:dyDescent="0.65"/>
  <cols>
    <col min="1" max="1" width="8.7265625" style="2" customWidth="1"/>
    <col min="2" max="10" width="20.7265625" style="2" customWidth="1"/>
    <col min="11" max="16384" width="8.7265625" style="2"/>
  </cols>
  <sheetData>
    <row r="1" spans="1:52" s="8" customFormat="1" ht="15" customHeight="1" x14ac:dyDescent="0.65">
      <c r="B1" s="294" t="s">
        <v>57</v>
      </c>
    </row>
    <row r="2" spans="1:52"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thickBot="1" x14ac:dyDescent="0.8">
      <c r="A3" s="8"/>
      <c r="B3" s="741" t="s">
        <v>36</v>
      </c>
      <c r="C3" s="742"/>
      <c r="D3" s="743"/>
      <c r="E3" s="67"/>
      <c r="F3" s="6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9" customHeight="1" x14ac:dyDescent="0.65">
      <c r="A4" s="8"/>
      <c r="B4" s="32" t="s">
        <v>1</v>
      </c>
      <c r="C4" s="759" t="s">
        <v>2</v>
      </c>
      <c r="D4" s="760"/>
      <c r="E4" s="67"/>
      <c r="F4" s="646"/>
      <c r="G4" s="31"/>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65" customHeight="1" thickBot="1" x14ac:dyDescent="0.8">
      <c r="A5" s="8"/>
      <c r="B5" s="91" t="s">
        <v>3</v>
      </c>
      <c r="C5" s="736"/>
      <c r="D5" s="737"/>
      <c r="E5" s="67"/>
      <c r="F5" s="646"/>
      <c r="G5" s="31"/>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31"/>
      <c r="C6" s="31"/>
      <c r="D6" s="31"/>
      <c r="E6" s="31"/>
      <c r="F6" s="53"/>
      <c r="G6" s="31"/>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31"/>
      <c r="C7" s="216"/>
      <c r="D7" s="31"/>
      <c r="E7" s="31"/>
      <c r="F7" s="31"/>
      <c r="G7" s="31"/>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4.5" x14ac:dyDescent="0.7">
      <c r="A8" s="8"/>
      <c r="B8" s="8"/>
      <c r="C8" s="804" t="s">
        <v>139</v>
      </c>
      <c r="D8" s="805"/>
      <c r="E8" s="805"/>
      <c r="F8" s="806"/>
      <c r="G8" s="804" t="s">
        <v>140</v>
      </c>
      <c r="H8" s="805"/>
      <c r="I8" s="805"/>
      <c r="J8" s="806"/>
      <c r="K8" s="31"/>
      <c r="L8" s="31"/>
      <c r="M8" s="31"/>
      <c r="N8" s="31"/>
      <c r="O8" s="31"/>
      <c r="P8" s="31"/>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5" x14ac:dyDescent="0.7">
      <c r="A9" s="8"/>
      <c r="B9" s="86" t="s">
        <v>93</v>
      </c>
      <c r="C9" s="483">
        <v>2016</v>
      </c>
      <c r="D9" s="92">
        <v>2017</v>
      </c>
      <c r="E9" s="92">
        <v>2018</v>
      </c>
      <c r="F9" s="93" t="s">
        <v>80</v>
      </c>
      <c r="G9" s="92">
        <f>IF(ISNUMBER(C9),C9,"")</f>
        <v>2016</v>
      </c>
      <c r="H9" s="92">
        <f>IF(ISNUMBER(C9),C9+1,"")</f>
        <v>2017</v>
      </c>
      <c r="I9" s="92">
        <f>IF(ISNUMBER(C9),D9+1,"")</f>
        <v>2018</v>
      </c>
      <c r="J9" s="93" t="s">
        <v>80</v>
      </c>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68"/>
      <c r="C10" s="69"/>
      <c r="D10" s="70"/>
      <c r="E10" s="69"/>
      <c r="F10" s="69"/>
      <c r="G10" s="69"/>
      <c r="H10" s="70"/>
      <c r="I10" s="69"/>
      <c r="J10" s="69"/>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x14ac:dyDescent="0.65">
      <c r="A11" s="8"/>
      <c r="B11" s="71"/>
      <c r="C11" s="69"/>
      <c r="D11" s="70"/>
      <c r="E11" s="69"/>
      <c r="F11" s="69"/>
      <c r="G11" s="69"/>
      <c r="H11" s="70"/>
      <c r="I11" s="69"/>
      <c r="J11" s="69"/>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71"/>
      <c r="C12" s="69"/>
      <c r="D12" s="70"/>
      <c r="E12" s="69"/>
      <c r="F12" s="69"/>
      <c r="G12" s="69"/>
      <c r="H12" s="70"/>
      <c r="I12" s="69"/>
      <c r="J12" s="69"/>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71"/>
      <c r="C13" s="69"/>
      <c r="D13" s="69"/>
      <c r="E13" s="69"/>
      <c r="F13" s="69"/>
      <c r="G13" s="69"/>
      <c r="H13" s="69"/>
      <c r="I13" s="69"/>
      <c r="J13" s="69"/>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65"/>
      <c r="C14" s="66"/>
      <c r="D14" s="66"/>
      <c r="E14" s="66"/>
      <c r="F14" s="66"/>
      <c r="G14" s="66"/>
      <c r="H14" s="66"/>
      <c r="I14" s="66"/>
      <c r="J14" s="6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6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6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B63" s="8"/>
      <c r="C63" s="8"/>
      <c r="D63" s="8"/>
      <c r="E63" s="8"/>
      <c r="F63" s="8"/>
      <c r="G63" s="8"/>
      <c r="H63" s="8"/>
      <c r="I63" s="8"/>
      <c r="J63" s="8"/>
    </row>
  </sheetData>
  <mergeCells count="5">
    <mergeCell ref="C8:F8"/>
    <mergeCell ref="G8:J8"/>
    <mergeCell ref="B3:D3"/>
    <mergeCell ref="C4:D4"/>
    <mergeCell ref="C5:D5"/>
  </mergeCells>
  <hyperlinks>
    <hyperlink ref="B1" location="Contents!A1" display="Back to Contents" xr:uid="{465DAA82-DEDB-4F21-9EE0-984137E48F1D}"/>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f760887-92d3-413b-b11d-236601df688e">
      <Terms xmlns="http://schemas.microsoft.com/office/infopath/2007/PartnerControls"/>
    </lcf76f155ced4ddcb4097134ff3c332f>
    <TaxCatchAll xmlns="e30f7a5d-8fa8-41c9-ac7a-9b097ed4b6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E98F46-BFE5-40BE-9480-7F91D247588B}">
  <ds:schemaRefs>
    <ds:schemaRef ds:uri="http://schemas.microsoft.com/office/2006/documentManagement/types"/>
    <ds:schemaRef ds:uri="http://schemas.microsoft.com/office/2006/metadata/properties"/>
    <ds:schemaRef ds:uri="http://purl.org/dc/terms/"/>
    <ds:schemaRef ds:uri="http://www.w3.org/XML/1998/namespace"/>
    <ds:schemaRef ds:uri="c48ffa40-761e-42ce-81d9-c60b55d5a9b3"/>
    <ds:schemaRef ds:uri="http://purl.org/dc/dcmitype/"/>
    <ds:schemaRef ds:uri="http://purl.org/dc/elements/1.1/"/>
    <ds:schemaRef ds:uri="http://schemas.microsoft.com/office/infopath/2007/PartnerControls"/>
    <ds:schemaRef ds:uri="http://schemas.openxmlformats.org/package/2006/metadata/core-properties"/>
    <ds:schemaRef ds:uri="da8546a1-daf1-4911-b00f-6c118dcdf07d"/>
    <ds:schemaRef ds:uri="http://schemas.microsoft.com/sharepoint/v3"/>
  </ds:schemaRefs>
</ds:datastoreItem>
</file>

<file path=customXml/itemProps2.xml><?xml version="1.0" encoding="utf-8"?>
<ds:datastoreItem xmlns:ds="http://schemas.openxmlformats.org/officeDocument/2006/customXml" ds:itemID="{8F4071FD-D557-4337-9371-15DD56409DA2}">
  <ds:schemaRefs>
    <ds:schemaRef ds:uri="http://schemas.microsoft.com/sharepoint/v3/contenttype/forms"/>
  </ds:schemaRefs>
</ds:datastoreItem>
</file>

<file path=customXml/itemProps3.xml><?xml version="1.0" encoding="utf-8"?>
<ds:datastoreItem xmlns:ds="http://schemas.openxmlformats.org/officeDocument/2006/customXml" ds:itemID="{C4A13956-D3BC-4EF4-8888-06BF636989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Guidance</vt:lpstr>
      <vt:lpstr>Contents</vt:lpstr>
      <vt:lpstr>A3 - Organisational structure</vt:lpstr>
      <vt:lpstr>A4 - Owners &amp; shareholders</vt:lpstr>
      <vt:lpstr>A7.1 - Your company's products</vt:lpstr>
      <vt:lpstr>A7.2 - Other goods</vt:lpstr>
      <vt:lpstr>A8 - Product similarity</vt:lpstr>
      <vt:lpstr>B1 - Upward sales</vt:lpstr>
      <vt:lpstr>B2 - Captive sales</vt:lpstr>
      <vt:lpstr>B3 - Sales to the UK</vt:lpstr>
      <vt:lpstr>B4 - Domestic sales</vt:lpstr>
      <vt:lpstr>B6 - Sales to other countries</vt:lpstr>
      <vt:lpstr>D1 - Turnover</vt:lpstr>
      <vt:lpstr>D2 - Income statement</vt:lpstr>
      <vt:lpstr>D4 - Upwards cost</vt:lpstr>
      <vt:lpstr>D5 - Capacity</vt:lpstr>
      <vt:lpstr>D6 - Stocks</vt:lpstr>
      <vt:lpstr>D8 - Employment</vt:lpstr>
      <vt:lpstr>D9 - Investments</vt:lpstr>
      <vt:lpstr>D10 - Purchases of like goods</vt:lpstr>
      <vt:lpstr>D11 - Profitability</vt:lpstr>
      <vt:lpstr>D12.1 - CoP for domestic market</vt:lpstr>
      <vt:lpstr>D12.2 - CoP for third country</vt:lpstr>
      <vt:lpstr>D12.3 - CoP for UK</vt:lpstr>
      <vt:lpstr>D13.1 - AS&amp;G for domestic marke</vt:lpstr>
      <vt:lpstr>D13.2 - AS&amp;G for third country</vt:lpstr>
      <vt:lpstr>D13.3 - AS&amp;G for UK</vt:lpstr>
      <vt:lpstr>D14 - Raw material and input pu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Exporter Questionnaire</dc:title>
  <dc:subject/>
  <dc:creator>Chong-Wen Hong</dc:creator>
  <cp:keywords/>
  <dc:description/>
  <cp:lastModifiedBy>Maria Lopez</cp:lastModifiedBy>
  <cp:revision/>
  <dcterms:created xsi:type="dcterms:W3CDTF">2019-06-11T08:23:36Z</dcterms:created>
  <dcterms:modified xsi:type="dcterms:W3CDTF">2020-03-20T15:38:31Z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Michael.Kearns@traderemedies.gov.uk</vt:lpwstr>
  </property>
  <property fmtid="{D5CDD505-2E9C-101B-9397-08002B2CF9AE}" pid="6" name="MSIP_Label_eb150e91-1403-4795-80a4-b7d1f9621190_SetDate">
    <vt:lpwstr>2019-09-05T11:49:58.5697914Z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f2c46034-7fbc-4dcc-8ab6-126c3c25ed86</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Order">
    <vt:r8>1878300</vt:r8>
  </property>
  <property fmtid="{D5CDD505-2E9C-101B-9397-08002B2CF9AE}" pid="13" name="xd_Signature">
    <vt:bool>false</vt:bool>
  </property>
  <property fmtid="{D5CDD505-2E9C-101B-9397-08002B2CF9AE}" pid="14" name="xd_ProgID">
    <vt:lpwstr/>
  </property>
  <property fmtid="{D5CDD505-2E9C-101B-9397-08002B2CF9AE}" pid="15" name="SharedWithUsers">
    <vt:lpwstr>84;#Joanne Gill;#38;#Imogen Yapp;#109;#Geoffrey Chapman</vt:lpwstr>
  </property>
  <property fmtid="{D5CDD505-2E9C-101B-9397-08002B2CF9AE}" pid="16" name="ComplianceAssetId">
    <vt:lpwstr/>
  </property>
  <property fmtid="{D5CDD505-2E9C-101B-9397-08002B2CF9AE}" pid="17" name="TemplateUrl">
    <vt:lpwstr/>
  </property>
  <property fmtid="{D5CDD505-2E9C-101B-9397-08002B2CF9AE}" pid="18" name="CaseProduct">
    <vt:lpwstr>27;#Welded Tubes|2c49d387-4c2f-4fdb-b864-996ddc853abb</vt:lpwstr>
  </property>
  <property fmtid="{D5CDD505-2E9C-101B-9397-08002B2CF9AE}" pid="19" name="CaseCountry">
    <vt:lpwstr>31;#China|450f57c4-d239-451b-a905-81825d5a728d;#33;#Russia|0ecf037e-06ce-4a51-8c39-f88a8482bd44;#32;#Belarus|364eb362-0454-4ff3-9088-530c020db427</vt:lpwstr>
  </property>
  <property fmtid="{D5CDD505-2E9C-101B-9397-08002B2CF9AE}" pid="20" name="DocumentType">
    <vt:lpwstr>52;#Questionnaire|231e7669-9f72-4a7b-8af6-208e4dbf6d44</vt:lpwstr>
  </property>
  <property fmtid="{D5CDD505-2E9C-101B-9397-08002B2CF9AE}" pid="21" name="CaseType">
    <vt:lpwstr>30;#Transition Anti-Dumping Review|56eec00b-c93f-447c-870b-d62b9d7130e2</vt:lpwstr>
  </property>
  <property fmtid="{D5CDD505-2E9C-101B-9397-08002B2CF9AE}" pid="22" name="_docset_NoMedatataSyncRequired">
    <vt:lpwstr>False</vt:lpwstr>
  </property>
</Properties>
</file>