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core.xml" ContentType="application/vnd.openxmlformats-package.core-propertie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bookViews>
    <workbookView xWindow="0" yWindow="516" windowWidth="28800" windowHeight="16560" tabRatio="888" activeTab="2"/>
  </bookViews>
  <sheets>
    <sheet name="Contents" sheetId="1" r:id="rId1"/>
    <sheet name="Guidance" sheetId="2" r:id="rId2"/>
    <sheet name="S1.2.1 - Shareholders" sheetId="16" r:id="rId3"/>
    <sheet name="S1.4.1 - Employment" sheetId="5" r:id="rId4"/>
    <sheet name="S1.4.2 - Turnover" sheetId="6" r:id="rId5"/>
    <sheet name="S2.1.1 - Purchases" sheetId="7" r:id="rId6"/>
    <sheet name="S2.1.2 - Purchases before POI" sheetId="8" r:id="rId7"/>
    <sheet name="S2.1.3 - Purchase information" sheetId="9" r:id="rId8"/>
    <sheet name="S2.1.4 - Stocks" sheetId="10" r:id="rId9"/>
    <sheet name="B6 - Sales to other countries" sheetId="13" r:id="rId10"/>
    <sheet name="S3.2 - Sales to ind. customers" sheetId="11" r:id="rId11"/>
    <sheet name="S3.3 - Sales to related parties" sheetId="12" r:id="rId12"/>
  </sheets>
  <definedNames>
    <definedName name="_xlnm._FilterDatabase" localSheetId="9" hidden="1">'B6 - Sales to other countries'!$A$8:$CD$10</definedName>
    <definedName name="_xlnm._FilterDatabase" localSheetId="5" hidden="1">'S2.1.1 - Purchases'!$A$7:$AZ$9</definedName>
    <definedName name="_xlnm.Print_Area" localSheetId="5">'S2.1.1 - Purchases'!$B$5:$H$13</definedName>
    <definedName name="_xlnm.Print_Area" localSheetId="6">'S2.1.2 - Purchases before POI'!$B$5:$H$16</definedName>
    <definedName name="_xlnm.Print_Area" localSheetId="7">'S2.1.3 - Purchase information'!$B$5:$H$16</definedName>
  </definedNames>
  <calcPr calcId="162913" concurrentCalc="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53" i="10" l="1"/>
  <c r="C45" i="10"/>
  <c r="C25" i="10"/>
  <c r="C17" i="10"/>
  <c r="C5" i="12"/>
  <c r="C5" i="10"/>
  <c r="C5" i="9"/>
  <c r="C5" i="7"/>
  <c r="C5" i="6"/>
  <c r="C5" i="5"/>
  <c r="C5" i="11"/>
  <c r="C5" i="8"/>
  <c r="F17" i="10"/>
  <c r="E17" i="10"/>
  <c r="D17" i="10"/>
  <c r="F25" i="10"/>
  <c r="E25" i="10"/>
  <c r="D25" i="10"/>
  <c r="D53" i="10"/>
  <c r="E53" i="10"/>
  <c r="F53" i="10"/>
  <c r="J8" i="10"/>
  <c r="K8" i="10"/>
  <c r="D45" i="10"/>
  <c r="E45" i="10"/>
  <c r="F45" i="10"/>
  <c r="D8" i="10"/>
  <c r="E8" i="10"/>
  <c r="E8" i="6"/>
  <c r="G8" i="6"/>
  <c r="D8" i="5"/>
  <c r="E8" i="5"/>
</calcChain>
</file>

<file path=xl/sharedStrings.xml><?xml version="1.0" encoding="utf-8"?>
<sst xmlns="http://schemas.openxmlformats.org/spreadsheetml/2006/main" count="459" uniqueCount="184">
  <si>
    <t>Contents</t>
  </si>
  <si>
    <t>Section 1</t>
  </si>
  <si>
    <t>S1.2.1 - Shareholders</t>
  </si>
  <si>
    <t>S1.2.2 - Other goods</t>
  </si>
  <si>
    <t>S1.4.1 - Employment</t>
  </si>
  <si>
    <t>S1.4.2 - Turnover</t>
  </si>
  <si>
    <t>Section 2</t>
  </si>
  <si>
    <t>S2.1.1 - Purchases</t>
  </si>
  <si>
    <t>S2.1.2 - Purchases before POI</t>
  </si>
  <si>
    <t>S2.1.3 - Purchase information</t>
  </si>
  <si>
    <t>S2.1.4 - Stocks</t>
  </si>
  <si>
    <t>Section 3</t>
  </si>
  <si>
    <t>S3.2 Sales to independent customers</t>
  </si>
  <si>
    <t>S3.3 Sales to related parties</t>
  </si>
  <si>
    <t>Guidance</t>
  </si>
  <si>
    <t>Case no.:</t>
  </si>
  <si>
    <t>TD0003</t>
  </si>
  <si>
    <t>Company name:</t>
  </si>
  <si>
    <t>Please complete this Annex in conjunction with the corresponding sections in the Questionnaire</t>
  </si>
  <si>
    <t>The years relevant to this investigation are as follows:</t>
  </si>
  <si>
    <t>Period of Investigation (POI)</t>
  </si>
  <si>
    <t>Injury Period</t>
  </si>
  <si>
    <t>01/01/2019 - 31/12/2019</t>
  </si>
  <si>
    <t>01/01/2016 - 31/12/2019</t>
  </si>
  <si>
    <t xml:space="preserve">The accounting currency is: </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</si>
  <si>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</si>
  <si>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</si>
  <si>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</si>
  <si>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</si>
  <si>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</si>
  <si>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</si>
  <si>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</si>
  <si>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</si>
  <si>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</si>
  <si>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</si>
  <si>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</si>
  <si>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</si>
  <si>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</si>
  <si>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</si>
  <si>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</si>
  <si>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</si>
  <si>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Back to Contents</t>
  </si>
  <si>
    <t>Total personnel employed</t>
  </si>
  <si>
    <t>Personnel employed in the production and manufactuing of the goods subject to review</t>
  </si>
  <si>
    <t>Personnel employed in the sales and administration of the goods subject to review</t>
  </si>
  <si>
    <t>% of employees relative to 2016</t>
  </si>
  <si>
    <t>Currency</t>
  </si>
  <si>
    <t>Volume</t>
  </si>
  <si>
    <t>Value</t>
  </si>
  <si>
    <t>Turnover of other goods</t>
  </si>
  <si>
    <t>Domestic market</t>
  </si>
  <si>
    <t>Exports to the UK</t>
  </si>
  <si>
    <t>Exports to third countries</t>
  </si>
  <si>
    <t>Turnover of goods subject to review</t>
  </si>
  <si>
    <t>Total turnover (All goods)</t>
  </si>
  <si>
    <t>Product Control Number*</t>
  </si>
  <si>
    <t>Name of supplier</t>
  </si>
  <si>
    <t>Purchased quantity (in MT)</t>
  </si>
  <si>
    <t>Total net invoice value</t>
  </si>
  <si>
    <t>Invoice currency</t>
  </si>
  <si>
    <t>General delivery terms</t>
  </si>
  <si>
    <t>Average purchase price per MT on CIF Basis**</t>
  </si>
  <si>
    <t>*Please refer to "Table - PCN codes of PSC wires and strands exported from People's Republic 
of China" found in the "Scope of this review - Product Control Numbers"</t>
  </si>
  <si>
    <t>** Please note: In cases where the delivery terms are not CIF, explain the calculation of the average unit CIF price.</t>
  </si>
  <si>
    <t>S2.1 - Purchase Information</t>
  </si>
  <si>
    <t>Customs value per MT</t>
  </si>
  <si>
    <t>Cost of freight to the UK per MT</t>
  </si>
  <si>
    <t>Cost of insurance to the UK per MT</t>
  </si>
  <si>
    <t>Customs duty paid per MT</t>
  </si>
  <si>
    <t>Other costs per MT</t>
  </si>
  <si>
    <t>Costs linked to the imports borne by the supplier (per MT)</t>
  </si>
  <si>
    <t>PCN</t>
  </si>
  <si>
    <t>Opening stock</t>
  </si>
  <si>
    <t>(+) Production</t>
  </si>
  <si>
    <t>(−) Domestic sales</t>
  </si>
  <si>
    <t>(−) Export sales</t>
  </si>
  <si>
    <t>(−) Transfers</t>
  </si>
  <si>
    <t>(−) Others (e.g. wastage, expiration, theft)</t>
  </si>
  <si>
    <t>Closing stock</t>
  </si>
  <si>
    <t>(+) Purchase</t>
  </si>
  <si>
    <t>(+) Production &amp; purchase</t>
  </si>
  <si>
    <t>For greater explanation of the terms, please refer to the Questionnaire</t>
  </si>
  <si>
    <t>The first row has been filled in as an example and should be deleted before submission</t>
  </si>
  <si>
    <t>Goods information</t>
  </si>
  <si>
    <t>Customer information</t>
  </si>
  <si>
    <t>Document reference</t>
  </si>
  <si>
    <t>Terms &amp; measurements</t>
  </si>
  <si>
    <t>Invoice value</t>
  </si>
  <si>
    <t>Currency conversion</t>
  </si>
  <si>
    <t>Tariff code</t>
  </si>
  <si>
    <t>Model</t>
  </si>
  <si>
    <t>Source</t>
  </si>
  <si>
    <t>Customer name</t>
  </si>
  <si>
    <t>Customer link</t>
  </si>
  <si>
    <t>Customer type</t>
  </si>
  <si>
    <t>Invoice number</t>
  </si>
  <si>
    <t>Invoice date</t>
  </si>
  <si>
    <t>Bill of lading no.</t>
  </si>
  <si>
    <t>Delivery terms</t>
  </si>
  <si>
    <t>Payment terms</t>
  </si>
  <si>
    <t>Invoice Quantity</t>
  </si>
  <si>
    <t>Invoice unit</t>
  </si>
  <si>
    <t>Quantity in Tonnes</t>
  </si>
  <si>
    <t>Gross invoice value</t>
  </si>
  <si>
    <t>Taxes</t>
  </si>
  <si>
    <t>Discounts</t>
  </si>
  <si>
    <t>Rebates</t>
  </si>
  <si>
    <t>Other charges (Specify type)</t>
  </si>
  <si>
    <t>Other charges (Specify quantity)</t>
  </si>
  <si>
    <t>Net invoice value</t>
  </si>
  <si>
    <t>Exchange rate</t>
  </si>
  <si>
    <r>
      <t xml:space="preserve">Net invoice value in </t>
    </r>
    <r>
      <rPr>
        <sz val="11"/>
        <color rgb="FFFF0000"/>
        <rFont val="Arial"/>
        <family val="2"/>
      </rPr>
      <t>accounting currency</t>
    </r>
  </si>
  <si>
    <r>
      <t xml:space="preserve">CIF value in </t>
    </r>
    <r>
      <rPr>
        <sz val="11"/>
        <color rgb="FFFF0000"/>
        <rFont val="Arial"/>
        <family val="2"/>
      </rPr>
      <t>accounting currency</t>
    </r>
  </si>
  <si>
    <t>Other charges (Specify)</t>
  </si>
  <si>
    <t>POI（2019）</t>
    <phoneticPr fontId="26" type="noConversion"/>
  </si>
  <si>
    <t>POI-2019</t>
    <phoneticPr fontId="26" type="noConversion"/>
  </si>
  <si>
    <t>Goods information
产品信息</t>
    <phoneticPr fontId="26" type="noConversion"/>
  </si>
  <si>
    <t>Customer information
客户信息</t>
    <phoneticPr fontId="26" type="noConversion"/>
  </si>
  <si>
    <t>Document reference
单证信息</t>
    <phoneticPr fontId="26" type="noConversion"/>
  </si>
  <si>
    <t>Terms &amp; measurements
条款&amp;计量</t>
    <phoneticPr fontId="26" type="noConversion"/>
  </si>
  <si>
    <t>Invoice value
发票金额</t>
    <phoneticPr fontId="26" type="noConversion"/>
  </si>
  <si>
    <t>Currency conversion
币种转换</t>
    <phoneticPr fontId="26" type="noConversion"/>
  </si>
  <si>
    <t>B6 - Sales to Other Countries</t>
  </si>
  <si>
    <t>The first row has been filled in as an example - please delete before submission</t>
  </si>
  <si>
    <t>Customer number</t>
  </si>
  <si>
    <t>Customer link (Independent/
Associated)</t>
  </si>
  <si>
    <t>Sales invoice number</t>
  </si>
  <si>
    <t>Contract date</t>
  </si>
  <si>
    <t>Purchase order date</t>
  </si>
  <si>
    <t>Order confirmation date</t>
  </si>
  <si>
    <t>Invoice quantity</t>
  </si>
  <si>
    <t>Invoice unit measurement</t>
  </si>
  <si>
    <t>Exporting country (if applicable)</t>
  </si>
  <si>
    <t>Other charges (specify)</t>
  </si>
  <si>
    <t>Invoice currency expressed in GB pounds</t>
  </si>
  <si>
    <t>Packing</t>
  </si>
  <si>
    <t>After sales costs</t>
  </si>
  <si>
    <t>Commissions</t>
  </si>
  <si>
    <t>Other</t>
  </si>
  <si>
    <t>CNY</t>
    <phoneticPr fontId="26" type="noConversion"/>
  </si>
  <si>
    <t xml:space="preserve">S1.4.1 - Employment </t>
    <phoneticPr fontId="26" type="noConversion"/>
  </si>
  <si>
    <t>List of current shareholders &amp; owners (holding 5% or more of shares)</t>
  </si>
  <si>
    <t>Shareholder Name</t>
  </si>
  <si>
    <t>Percentage of shares held</t>
  </si>
  <si>
    <t>Is this person a state official? If so, specify title and public body.</t>
  </si>
  <si>
    <t>Activity of shareholder</t>
  </si>
  <si>
    <t>Silvery Dragon Presstressed Materials Co., Ltd Tianjin</t>
    <phoneticPr fontId="26" type="noConversion"/>
  </si>
  <si>
    <t>No</t>
    <phoneticPr fontId="26" type="noConversion"/>
  </si>
  <si>
    <t>Production and sales of the subject merchandise.</t>
    <phoneticPr fontId="26" type="noConversion"/>
  </si>
  <si>
    <t xml:space="preserve">S1.4.2 - Turnover </t>
    <phoneticPr fontId="26" type="noConversion"/>
  </si>
  <si>
    <t xml:space="preserve">Currency </t>
    <phoneticPr fontId="26" type="noConversion"/>
  </si>
  <si>
    <t>&lt;CNY&gt;</t>
    <phoneticPr fontId="26" type="noConversion"/>
  </si>
  <si>
    <t>S2.1.1 - Purchases</t>
    <phoneticPr fontId="26" type="noConversion"/>
  </si>
  <si>
    <t>S2.1.2 - Purchases before POI</t>
    <phoneticPr fontId="26" type="noConversion"/>
  </si>
  <si>
    <t>N/A</t>
    <phoneticPr fontId="26" type="noConversion"/>
  </si>
  <si>
    <r>
      <t xml:space="preserve">Stock </t>
    </r>
    <r>
      <rPr>
        <b/>
        <i/>
        <sz val="11"/>
        <color theme="0"/>
        <rFont val="Arial"/>
        <family val="2"/>
      </rPr>
      <t>produced</t>
    </r>
    <r>
      <rPr>
        <b/>
        <sz val="11"/>
        <color theme="0"/>
        <rFont val="Arial"/>
        <family val="2"/>
      </rPr>
      <t xml:space="preserve"> by the company </t>
    </r>
    <phoneticPr fontId="26" type="noConversion"/>
  </si>
  <si>
    <t xml:space="preserve">Goods under investigation in volume (tonnes) </t>
    <phoneticPr fontId="26" type="noConversion"/>
  </si>
  <si>
    <t xml:space="preserve">Goods under investigation in value </t>
    <phoneticPr fontId="26" type="noConversion"/>
  </si>
  <si>
    <r>
      <t xml:space="preserve">Stock </t>
    </r>
    <r>
      <rPr>
        <b/>
        <i/>
        <sz val="11"/>
        <color theme="0"/>
        <rFont val="Arial"/>
        <family val="2"/>
      </rPr>
      <t>purchased</t>
    </r>
    <r>
      <rPr>
        <b/>
        <sz val="11"/>
        <color theme="0"/>
        <rFont val="Arial"/>
        <family val="2"/>
      </rPr>
      <t xml:space="preserve"> by the company </t>
    </r>
    <phoneticPr fontId="26" type="noConversion"/>
  </si>
  <si>
    <t xml:space="preserve">All stock held by the company </t>
    <phoneticPr fontId="26" type="noConversion"/>
  </si>
  <si>
    <t xml:space="preserve">PCN </t>
    <phoneticPr fontId="26" type="noConversion"/>
  </si>
  <si>
    <t>Estimated Marine insurance (USD)</t>
    <phoneticPr fontId="27" type="noConversion"/>
  </si>
  <si>
    <t xml:space="preserve">Goods information
</t>
    <phoneticPr fontId="26" type="noConversion"/>
  </si>
  <si>
    <t xml:space="preserve">Customer information
</t>
    <phoneticPr fontId="26" type="noConversion"/>
  </si>
  <si>
    <t xml:space="preserve">Document reference
</t>
    <phoneticPr fontId="26" type="noConversion"/>
  </si>
  <si>
    <t xml:space="preserve">Terms &amp; measurements
</t>
    <phoneticPr fontId="26" type="noConversion"/>
  </si>
  <si>
    <t xml:space="preserve">Invoice value
</t>
    <phoneticPr fontId="26" type="noConversion"/>
  </si>
  <si>
    <t xml:space="preserve">Currency conversion
</t>
    <phoneticPr fontId="26" type="noConversion"/>
  </si>
  <si>
    <t xml:space="preserve">Adjustments (Include or exclude fields where relevant)
</t>
    <phoneticPr fontId="26" type="noConversion"/>
  </si>
  <si>
    <t>Tianjin Silvery Dragon Group Tech.&amp; Trade Co., Ltd</t>
    <phoneticPr fontId="27" type="noConversion"/>
  </si>
  <si>
    <t xml:space="preserve">3.2 - Sales in the UK to Independent Customers 
</t>
    <phoneticPr fontId="26" type="noConversion"/>
  </si>
  <si>
    <t xml:space="preserve">3.3 - Sales in the UK to Related Parties </t>
    <phoneticPr fontId="26" type="noConversion"/>
  </si>
  <si>
    <t>Producer</t>
    <phoneticPr fontId="27" type="noConversion"/>
  </si>
  <si>
    <t>Destination</t>
    <phoneticPr fontId="27" type="noConversion"/>
  </si>
  <si>
    <r>
      <t>Credit</t>
    </r>
    <r>
      <rPr>
        <b/>
        <sz val="11"/>
        <color theme="1"/>
        <rFont val="微软雅黑"/>
        <family val="2"/>
        <charset val="134"/>
      </rPr>
      <t>（</t>
    </r>
    <r>
      <rPr>
        <b/>
        <sz val="11"/>
        <color theme="1"/>
        <rFont val="Arial"/>
        <family val="2"/>
      </rPr>
      <t>RMB</t>
    </r>
    <r>
      <rPr>
        <b/>
        <sz val="11"/>
        <color theme="1"/>
        <rFont val="微软雅黑"/>
        <family val="2"/>
        <charset val="134"/>
      </rPr>
      <t>）</t>
    </r>
    <phoneticPr fontId="27" type="noConversion"/>
  </si>
  <si>
    <r>
      <t>Transport, insurance and handling 2</t>
    </r>
    <r>
      <rPr>
        <b/>
        <sz val="11"/>
        <color theme="1"/>
        <rFont val="微软雅黑"/>
        <family val="2"/>
        <charset val="134"/>
      </rPr>
      <t>（</t>
    </r>
    <r>
      <rPr>
        <b/>
        <sz val="11"/>
        <color theme="1"/>
        <rFont val="Arial"/>
        <family val="2"/>
      </rPr>
      <t>USD</t>
    </r>
    <r>
      <rPr>
        <b/>
        <sz val="11"/>
        <color theme="1"/>
        <rFont val="微软雅黑"/>
        <family val="2"/>
        <charset val="134"/>
      </rPr>
      <t>）</t>
    </r>
    <phoneticPr fontId="27" type="noConversion"/>
  </si>
  <si>
    <r>
      <t>Transport, insurance and handling 1</t>
    </r>
    <r>
      <rPr>
        <b/>
        <sz val="11"/>
        <color theme="1"/>
        <rFont val="微软雅黑"/>
        <family val="2"/>
        <charset val="134"/>
      </rPr>
      <t>（</t>
    </r>
    <r>
      <rPr>
        <b/>
        <sz val="11"/>
        <color theme="1"/>
        <rFont val="Arial"/>
        <family val="2"/>
      </rPr>
      <t>USD</t>
    </r>
    <r>
      <rPr>
        <b/>
        <sz val="11"/>
        <color theme="1"/>
        <rFont val="微软雅黑"/>
        <family val="2"/>
        <charset val="134"/>
      </rPr>
      <t>）</t>
    </r>
    <phoneticPr fontId="27" type="noConversion"/>
  </si>
  <si>
    <r>
      <t>Domestic Freight</t>
    </r>
    <r>
      <rPr>
        <b/>
        <sz val="11"/>
        <color theme="1"/>
        <rFont val="微软雅黑"/>
        <family val="2"/>
        <charset val="134"/>
      </rPr>
      <t>（</t>
    </r>
    <r>
      <rPr>
        <b/>
        <sz val="11"/>
        <color theme="1"/>
        <rFont val="Arial"/>
        <family val="2"/>
      </rPr>
      <t>RMB</t>
    </r>
    <r>
      <rPr>
        <b/>
        <sz val="11"/>
        <color theme="1"/>
        <rFont val="微软雅黑"/>
        <family val="2"/>
        <charset val="134"/>
      </rPr>
      <t>）</t>
    </r>
    <phoneticPr fontId="27" type="noConversion"/>
  </si>
  <si>
    <r>
      <t>CIF value in accounting currency</t>
    </r>
    <r>
      <rPr>
        <b/>
        <sz val="11"/>
        <color theme="1"/>
        <rFont val="微软雅黑"/>
        <family val="2"/>
        <charset val="134"/>
      </rPr>
      <t>（</t>
    </r>
    <r>
      <rPr>
        <b/>
        <sz val="11"/>
        <color theme="1"/>
        <rFont val="Arial"/>
        <family val="2"/>
      </rPr>
      <t>RMB</t>
    </r>
    <r>
      <rPr>
        <b/>
        <sz val="11"/>
        <color theme="1"/>
        <rFont val="微软雅黑"/>
        <family val="2"/>
        <charset val="134"/>
      </rPr>
      <t>）</t>
    </r>
    <phoneticPr fontId="27" type="noConversion"/>
  </si>
  <si>
    <r>
      <t>Book value (FOB)</t>
    </r>
    <r>
      <rPr>
        <b/>
        <sz val="11"/>
        <color theme="1"/>
        <rFont val="微软雅黑"/>
        <family val="2"/>
        <charset val="134"/>
      </rPr>
      <t>（</t>
    </r>
    <r>
      <rPr>
        <b/>
        <sz val="11"/>
        <color theme="1"/>
        <rFont val="Arial"/>
        <family val="2"/>
      </rPr>
      <t>RMB</t>
    </r>
    <r>
      <rPr>
        <b/>
        <sz val="11"/>
        <color theme="1"/>
        <rFont val="微软雅黑"/>
        <family val="2"/>
        <charset val="134"/>
      </rPr>
      <t>）</t>
    </r>
    <phoneticPr fontId="27" type="noConversion"/>
  </si>
  <si>
    <r>
      <t>Net invoice value in accounting currency</t>
    </r>
    <r>
      <rPr>
        <b/>
        <sz val="11"/>
        <color theme="1"/>
        <rFont val="微软雅黑"/>
        <family val="2"/>
        <charset val="134"/>
      </rPr>
      <t>（</t>
    </r>
    <r>
      <rPr>
        <b/>
        <sz val="11"/>
        <color theme="1"/>
        <rFont val="Arial"/>
        <family val="2"/>
      </rPr>
      <t>RMB</t>
    </r>
    <r>
      <rPr>
        <b/>
        <sz val="11"/>
        <color theme="1"/>
        <rFont val="微软雅黑"/>
        <family val="2"/>
        <charset val="134"/>
      </rPr>
      <t>）</t>
    </r>
    <phoneticPr fontId="27" type="noConversion"/>
  </si>
  <si>
    <t>Silvery Dragon Group Technology&amp; Trading Co., Ltd.Tianjin</t>
    <phoneticPr fontId="26" type="noConversion"/>
  </si>
  <si>
    <t>CONFIDENTIAL DATA, NOT SUSCEPTIBLE OF A MEANINGFUL NON-CONFIDENTIAL SUMMARY</t>
  </si>
  <si>
    <t>[confidential]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</si>
</sst>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 #,##0.00_ ;_ * \-#,##0.00_ ;_ * &quot;-&quot;??_ ;_ @_ "/>
    <numFmt numFmtId="165" formatCode="_-* #,##0.0000_-;\-* #,##0.0000_-;_-* &quot;-&quot;??_-;_-@_-"/>
    <numFmt numFmtId="166" formatCode="#,##0.00_ "/>
    <numFmt numFmtId="167" formatCode="#,##0.000_ "/>
    <numFmt numFmtId="168" formatCode="#,##0.0000_ "/>
    <numFmt numFmtId="169" formatCode="0.00000%"/>
    <numFmt numFmtId="170" formatCode="_-* #,##0_-;\-* #,##0_-;_-* &quot;-&quot;??_-;_-@_-"/>
    <numFmt numFmtId="171" formatCode="#,##0_ "/>
  </numFmts>
  <fonts count="31">
    <font>
      <sz val="11"/>
      <color theme="1"/>
      <name val="Calibri"/>
      <family val="2"/>
      <scheme val="minor"/>
    </font>
    <font>
      <sz val="11"/>
      <color theme="1"/>
      <name val="Calibri"/>
      <family val="2"/>
      <scheme val="minor"/>
    </font>
    <font>
      <sz val="10"/>
      <name val="Arial"/>
      <family val="2"/>
    </font>
    <font>
      <sz val="11"/>
      <color theme="1"/>
      <name val="Arial"/>
      <family val="2"/>
    </font>
    <font>
      <b/>
      <i/>
      <sz val="11"/>
      <color theme="1"/>
      <name val="Arial"/>
      <family val="2"/>
    </font>
    <font>
      <b/>
      <sz val="11"/>
      <color theme="1"/>
      <name val="Arial"/>
      <family val="2"/>
    </font>
    <font>
      <i/>
      <sz val="11"/>
      <color theme="1"/>
      <name val="Arial"/>
      <family val="2"/>
    </font>
    <font>
      <b/>
      <sz val="14"/>
      <color theme="1"/>
      <name val="Arial"/>
      <family val="2"/>
    </font>
    <font>
      <i/>
      <sz val="11"/>
      <color rgb="FFFF0000"/>
      <name val="Arial"/>
      <family val="2"/>
    </font>
    <font>
      <b/>
      <sz val="11"/>
      <color rgb="FFFF0000"/>
      <name val="Arial"/>
      <family val="2"/>
    </font>
    <font>
      <sz val="11"/>
      <color rgb="FFFF0000"/>
      <name val="Arial"/>
      <family val="2"/>
    </font>
    <font>
      <b/>
      <sz val="11"/>
      <color rgb="FF000000"/>
      <name val="Arial"/>
      <family val="2"/>
    </font>
    <font>
      <sz val="11"/>
      <name val="Arial"/>
      <family val="2"/>
    </font>
    <font>
      <b/>
      <u/>
      <sz val="11"/>
      <name val="Arial"/>
      <family val="2"/>
    </font>
    <font>
      <sz val="11"/>
      <color theme="0"/>
      <name val="Arial"/>
      <family val="2"/>
    </font>
    <font>
      <b/>
      <i/>
      <sz val="11"/>
      <name val="Arial"/>
      <family val="2"/>
    </font>
    <font>
      <sz val="11"/>
      <color rgb="FF000000"/>
      <name val="Arial"/>
      <family val="2"/>
    </font>
    <font>
      <i/>
      <sz val="11"/>
      <color rgb="FF000000"/>
      <name val="Arial"/>
      <family val="2"/>
    </font>
    <font>
      <b/>
      <i/>
      <sz val="11"/>
      <color rgb="FFFF0000"/>
      <name val="Arial"/>
      <family val="2"/>
    </font>
    <font>
      <u/>
      <sz val="11"/>
      <color theme="10"/>
      <name val="Calibri"/>
      <family val="2"/>
      <scheme val="minor"/>
    </font>
    <font>
      <b/>
      <u/>
      <sz val="11"/>
      <color theme="10"/>
      <name val="Arial"/>
      <family val="2"/>
    </font>
    <font>
      <b/>
      <sz val="14"/>
      <color theme="0"/>
      <name val="Arial"/>
      <family val="2"/>
    </font>
    <font>
      <b/>
      <sz val="11"/>
      <color theme="0"/>
      <name val="Arial"/>
      <family val="2"/>
    </font>
    <font>
      <b/>
      <i/>
      <sz val="11"/>
      <color theme="0"/>
      <name val="Arial"/>
      <family val="2"/>
    </font>
    <font>
      <b/>
      <sz val="11"/>
      <name val="Arial"/>
      <family val="2"/>
    </font>
    <font>
      <b/>
      <sz val="11"/>
      <color rgb="FFFFFFFF"/>
      <name val="Arial"/>
      <family val="2"/>
    </font>
    <font>
      <sz val="9"/>
      <name val="Calibri"/>
      <family val="2"/>
      <scheme val="minor"/>
    </font>
    <font>
      <sz val="9"/>
      <name val="Calibri"/>
      <family val="3"/>
      <charset val="134"/>
      <scheme val="minor"/>
    </font>
    <font>
      <sz val="14"/>
      <color theme="1"/>
      <name val="Arial"/>
      <family val="2"/>
    </font>
    <font>
      <sz val="11"/>
      <color theme="1"/>
      <name val="Calibri"/>
      <family val="3"/>
      <charset val="134"/>
      <scheme val="minor"/>
    </font>
    <font>
      <b/>
      <sz val="11"/>
      <color theme="1"/>
      <name val="微软雅黑"/>
      <family val="2"/>
      <charset val="134"/>
    </font>
  </fonts>
  <fills count="9">
    <fill>
      <patternFill patternType="none"/>
    </fill>
    <fill>
      <patternFill patternType="gray125"/>
    </fill>
    <fill>
      <patternFill patternType="solid">
        <fgColor rgb="FFD0CECE"/>
        <bgColor indexed="64"/>
      </patternFill>
    </fill>
    <fill>
      <patternFill patternType="solid">
        <fgColor rgb="FFFFFFFF"/>
        <bgColor indexed="64"/>
      </patternFill>
    </fill>
    <fill>
      <patternFill patternType="solid">
        <fgColor rgb="FFE7E6E6"/>
        <bgColor indexed="64"/>
      </patternFill>
    </fill>
    <fill>
      <patternFill patternType="solid">
        <fgColor rgb="FFFFF2CC"/>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249977111117893"/>
        <bgColor indexed="64"/>
      </patternFill>
    </fill>
  </fills>
  <borders count="10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bottom style="medium">
        <color auto="1"/>
      </bottom>
      <diagonal/>
    </border>
    <border>
      <left/>
      <right style="medium">
        <color auto="1"/>
      </right>
      <top style="medium">
        <color auto="1"/>
      </top>
      <bottom/>
      <diagonal/>
    </border>
    <border>
      <left style="medium">
        <color auto="1"/>
      </left>
      <right/>
      <top style="medium">
        <color auto="1"/>
      </top>
      <bottom/>
      <diagonal/>
    </border>
    <border>
      <left style="thin">
        <color rgb="FF000000"/>
      </left>
      <right style="thin">
        <color rgb="FF000000"/>
      </right>
      <top style="thin">
        <color rgb="FF000000"/>
      </top>
      <bottom style="thin">
        <color rgb="FF000000"/>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medium">
        <color rgb="FF000000"/>
      </left>
      <right style="thin">
        <color auto="1"/>
      </right>
      <top/>
      <bottom style="thin">
        <color auto="1"/>
      </bottom>
      <diagonal/>
    </border>
    <border>
      <left style="thin">
        <color auto="1"/>
      </left>
      <right style="medium">
        <color rgb="FF000000"/>
      </right>
      <top/>
      <bottom style="thin">
        <color auto="1"/>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right/>
      <top style="medium">
        <color rgb="FF000000"/>
      </top>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bottom/>
      <diagonal/>
    </border>
    <border>
      <left style="thin">
        <color rgb="FF000000"/>
      </left>
      <right/>
      <top/>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style="medium">
        <color rgb="FF000000"/>
      </bottom>
      <diagonal/>
    </border>
    <border>
      <left style="thin">
        <color rgb="FF000000"/>
      </left>
      <right style="medium">
        <color rgb="FF000000"/>
      </right>
      <top/>
      <bottom/>
      <diagonal/>
    </border>
    <border>
      <left style="medium">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medium">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medium">
        <color auto="1"/>
      </left>
      <right/>
      <top/>
      <bottom style="medium">
        <color auto="1"/>
      </bottom>
      <diagonal/>
    </border>
    <border>
      <left style="medium">
        <color rgb="FF000000"/>
      </left>
      <right style="thin">
        <color rgb="FF000000"/>
      </right>
      <top style="medium">
        <color rgb="FF000000"/>
      </top>
      <bottom style="medium">
        <color rgb="FF000000"/>
      </bottom>
      <diagonal/>
    </border>
    <border>
      <left style="medium">
        <color rgb="FF000000"/>
      </left>
      <right/>
      <top style="thin">
        <color auto="1"/>
      </top>
      <bottom style="medium">
        <color rgb="FF000000"/>
      </bottom>
      <diagonal/>
    </border>
    <border>
      <left style="thin">
        <color rgb="FF000000"/>
      </left>
      <right/>
      <top style="thin">
        <color auto="1"/>
      </top>
      <bottom style="medium">
        <color rgb="FF000000"/>
      </bottom>
      <diagonal/>
    </border>
    <border>
      <left style="thin">
        <color rgb="FF000000"/>
      </left>
      <right style="thin">
        <color rgb="FF000000"/>
      </right>
      <top style="thin">
        <color auto="1"/>
      </top>
      <bottom style="medium">
        <color rgb="FF000000"/>
      </bottom>
      <diagonal/>
    </border>
    <border>
      <left/>
      <right/>
      <top style="thin">
        <color auto="1"/>
      </top>
      <bottom style="medium">
        <color rgb="FF000000"/>
      </bottom>
      <diagonal/>
    </border>
    <border>
      <left style="thin">
        <color rgb="FF000000"/>
      </left>
      <right style="medium">
        <color rgb="FF000000"/>
      </right>
      <top style="thin">
        <color auto="1"/>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auto="1"/>
      </left>
      <right/>
      <top style="medium">
        <color auto="1"/>
      </top>
      <bottom style="medium">
        <color rgb="FF000000"/>
      </bottom>
      <diagonal/>
    </border>
    <border>
      <left/>
      <right/>
      <top style="medium">
        <color auto="1"/>
      </top>
      <bottom style="medium">
        <color rgb="FF000000"/>
      </bottom>
      <diagonal/>
    </border>
    <border>
      <left/>
      <right style="medium">
        <color auto="1"/>
      </right>
      <top style="medium">
        <color auto="1"/>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auto="1"/>
      </left>
      <right style="thin">
        <color auto="1"/>
      </right>
      <top style="medium">
        <color auto="1"/>
      </top>
      <bottom style="medium">
        <color rgb="FF000000"/>
      </bottom>
      <diagonal/>
    </border>
    <border>
      <left style="thin">
        <color auto="1"/>
      </left>
      <right style="thin">
        <color auto="1"/>
      </right>
      <top style="medium">
        <color rgb="FF000000"/>
      </top>
      <bottom style="medium">
        <color rgb="FF000000"/>
      </bottom>
      <diagonal/>
    </border>
    <border>
      <left style="thin">
        <color auto="1"/>
      </left>
      <right style="thin">
        <color auto="1"/>
      </right>
      <top style="medium">
        <color auto="1"/>
      </top>
      <bottom style="medium">
        <color rgb="FF000000"/>
      </bottom>
      <diagonal/>
    </border>
    <border>
      <left style="thin">
        <color auto="1"/>
      </left>
      <right style="medium">
        <color auto="1"/>
      </right>
      <top style="medium">
        <color auto="1"/>
      </top>
      <bottom style="medium">
        <color rgb="FF000000"/>
      </bottom>
      <diagonal/>
    </border>
    <border>
      <left/>
      <right style="medium">
        <color auto="1"/>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auto="1"/>
      </bottom>
      <diagonal/>
    </border>
    <border>
      <left/>
      <right/>
      <top style="medium">
        <color rgb="FF000000"/>
      </top>
      <bottom style="medium">
        <color auto="1"/>
      </bottom>
      <diagonal/>
    </border>
    <border>
      <left/>
      <right style="medium">
        <color rgb="FF000000"/>
      </right>
      <top style="medium">
        <color rgb="FF000000"/>
      </top>
      <bottom style="medium">
        <color auto="1"/>
      </bottom>
      <diagonal/>
    </border>
    <border>
      <left style="medium">
        <color rgb="FF000000"/>
      </left>
      <right style="thin">
        <color rgb="FF000000"/>
      </right>
      <top style="medium">
        <color auto="1"/>
      </top>
      <bottom style="thin">
        <color rgb="FF000000"/>
      </bottom>
      <diagonal/>
    </border>
    <border>
      <left/>
      <right/>
      <top style="medium">
        <color auto="1"/>
      </top>
      <bottom style="thin">
        <color rgb="FF000000"/>
      </bottom>
      <diagonal/>
    </border>
    <border>
      <left/>
      <right style="medium">
        <color rgb="FF000000"/>
      </right>
      <top style="medium">
        <color auto="1"/>
      </top>
      <bottom style="thin">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medium">
        <color rgb="FF000000"/>
      </top>
      <bottom/>
      <diagonal/>
    </border>
    <border>
      <left style="medium">
        <color rgb="FF000000"/>
      </left>
      <right/>
      <top style="thin">
        <color rgb="FF000000"/>
      </top>
      <bottom style="thin">
        <color rgb="FF000000"/>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rgb="FF000000"/>
      </left>
      <right style="thin">
        <color auto="1"/>
      </right>
      <top style="medium">
        <color rgb="FF000000"/>
      </top>
      <bottom style="medium">
        <color auto="1"/>
      </bottom>
      <diagonal/>
    </border>
    <border>
      <left style="thin">
        <color auto="1"/>
      </left>
      <right style="thin">
        <color auto="1"/>
      </right>
      <top style="medium">
        <color rgb="FF000000"/>
      </top>
      <bottom style="medium">
        <color auto="1"/>
      </bottom>
      <diagonal/>
    </border>
    <border>
      <left style="thin">
        <color auto="1"/>
      </left>
      <right style="medium">
        <color rgb="FF000000"/>
      </right>
      <top style="medium">
        <color rgb="FF000000"/>
      </top>
      <bottom style="medium">
        <color auto="1"/>
      </bottom>
      <diagonal/>
    </border>
    <border>
      <left style="medium">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medium">
        <color rgb="FF000000"/>
      </left>
      <right style="thin">
        <color rgb="FF000000"/>
      </right>
      <top/>
      <bottom style="medium">
        <color auto="1"/>
      </bottom>
      <diagonal/>
    </border>
    <border>
      <left style="thin">
        <color rgb="FF000000"/>
      </left>
      <right style="medium">
        <color rgb="FF000000"/>
      </right>
      <top style="thin">
        <color rgb="FF000000"/>
      </top>
      <bottom style="medium">
        <color auto="1"/>
      </bottom>
      <diagonal/>
    </border>
    <border>
      <left/>
      <right style="thin">
        <color rgb="FF000000"/>
      </right>
      <top/>
      <bottom style="medium">
        <color auto="1"/>
      </bottom>
      <diagonal/>
    </border>
    <border>
      <left style="thin">
        <color rgb="FF000000"/>
      </left>
      <right/>
      <top/>
      <bottom style="medium">
        <color auto="1"/>
      </bottom>
      <diagonal/>
    </border>
    <border>
      <left style="thin">
        <color rgb="FF000000"/>
      </left>
      <right style="thin">
        <color rgb="FF000000"/>
      </right>
      <top style="thin">
        <color rgb="FF000000"/>
      </top>
      <bottom style="medium">
        <color auto="1"/>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0" fontId="19" fillId="0" borderId="0" applyNumberFormat="0" applyFill="0" applyBorder="0" applyAlignment="0" applyProtection="0"/>
    <xf numFmtId="164" fontId="29" fillId="0" borderId="0" applyFont="0" applyFill="0" applyBorder="0" applyAlignment="0" applyProtection="0">
      <alignment vertical="center"/>
    </xf>
  </cellStyleXfs>
  <cellXfs count="366">
    <xf numFmtId="0" fontId="0" fillId="0" borderId="0" xfId="0"/>
    <xf numFmtId="0" fontId="3" fillId="0" borderId="0" xfId="0" applyFont="1" applyAlignment="1">
      <alignment horizontal="left"/>
    </xf>
    <xf numFmtId="0" fontId="3" fillId="3" borderId="0" xfId="0" applyFont="1" applyFill="1" applyAlignment="1">
      <alignment horizontal="left"/>
    </xf>
    <xf numFmtId="0" fontId="3" fillId="3" borderId="0" xfId="0" applyFont="1" applyFill="1" applyBorder="1" applyAlignment="1">
      <alignment horizontal="left"/>
    </xf>
    <xf numFmtId="0" fontId="3" fillId="3" borderId="0" xfId="0" applyFont="1" applyFill="1" applyAlignment="1">
      <alignment horizontal="left" vertical="center"/>
    </xf>
    <xf numFmtId="0" fontId="3" fillId="3" borderId="0" xfId="0" applyFont="1" applyFill="1" applyBorder="1" applyAlignment="1">
      <alignment horizontal="left" vertical="center"/>
    </xf>
    <xf numFmtId="0" fontId="8" fillId="3" borderId="0" xfId="0" applyFont="1" applyFill="1" applyBorder="1" applyAlignment="1">
      <alignment horizontal="left"/>
    </xf>
    <xf numFmtId="0" fontId="5" fillId="2" borderId="22" xfId="0" applyFont="1" applyFill="1" applyBorder="1" applyAlignment="1">
      <alignment horizontal="center"/>
    </xf>
    <xf numFmtId="0" fontId="5" fillId="2" borderId="23" xfId="0" applyFont="1" applyFill="1" applyBorder="1" applyAlignment="1">
      <alignment horizontal="center"/>
    </xf>
    <xf numFmtId="0" fontId="5" fillId="2" borderId="28" xfId="0" applyFont="1" applyFill="1" applyBorder="1" applyAlignment="1">
      <alignment horizontal="center"/>
    </xf>
    <xf numFmtId="0" fontId="12" fillId="0" borderId="0" xfId="3" applyFont="1" applyAlignment="1">
      <alignment horizontal="left"/>
    </xf>
    <xf numFmtId="0" fontId="5" fillId="3" borderId="0" xfId="0" applyFont="1" applyFill="1" applyBorder="1" applyAlignment="1">
      <alignment horizontal="left" vertical="center"/>
    </xf>
    <xf numFmtId="0" fontId="12" fillId="0" borderId="0" xfId="3" applyFont="1" applyAlignment="1">
      <alignment horizontal="center" vertical="center"/>
    </xf>
    <xf numFmtId="0" fontId="12" fillId="0" borderId="15" xfId="3" applyFont="1" applyBorder="1" applyAlignment="1">
      <alignment horizontal="left" vertical="top" wrapText="1" indent="1"/>
    </xf>
    <xf numFmtId="0" fontId="12" fillId="0" borderId="12" xfId="3" applyFont="1" applyBorder="1" applyAlignment="1">
      <alignment horizontal="left" vertical="top" wrapText="1"/>
    </xf>
    <xf numFmtId="0" fontId="12" fillId="0" borderId="13" xfId="3" applyFont="1" applyBorder="1" applyAlignment="1">
      <alignment horizontal="left" vertical="top" wrapText="1"/>
    </xf>
    <xf numFmtId="0" fontId="12" fillId="0" borderId="14" xfId="3" applyFont="1" applyBorder="1" applyAlignment="1">
      <alignment horizontal="left" vertical="top" wrapText="1"/>
    </xf>
    <xf numFmtId="0" fontId="12" fillId="3" borderId="0" xfId="3" applyFont="1" applyFill="1" applyAlignment="1">
      <alignment horizontal="left"/>
    </xf>
    <xf numFmtId="0" fontId="13" fillId="3" borderId="0" xfId="3" applyFont="1" applyFill="1" applyAlignment="1">
      <alignment horizontal="left"/>
    </xf>
    <xf numFmtId="0" fontId="12" fillId="3" borderId="0" xfId="3" applyFont="1" applyFill="1" applyAlignment="1">
      <alignment horizontal="center" vertical="center"/>
    </xf>
    <xf numFmtId="0" fontId="14" fillId="3" borderId="0" xfId="3" applyFont="1" applyFill="1" applyAlignment="1">
      <alignment horizontal="left"/>
    </xf>
    <xf numFmtId="0" fontId="7" fillId="3" borderId="0" xfId="0" applyFont="1" applyFill="1" applyBorder="1" applyAlignment="1">
      <alignment horizontal="center" vertical="center"/>
    </xf>
    <xf numFmtId="0" fontId="12" fillId="0" borderId="15" xfId="3" applyFont="1" applyBorder="1" applyAlignment="1">
      <alignment horizontal="center" vertical="top" wrapText="1"/>
    </xf>
    <xf numFmtId="0" fontId="12" fillId="0" borderId="2" xfId="3" applyFont="1" applyBorder="1" applyAlignment="1">
      <alignment horizontal="center" vertical="top" wrapText="1"/>
    </xf>
    <xf numFmtId="0" fontId="12" fillId="0" borderId="16" xfId="3" applyFont="1" applyBorder="1" applyAlignment="1">
      <alignment horizontal="center" vertical="top" wrapText="1"/>
    </xf>
    <xf numFmtId="0" fontId="12" fillId="0" borderId="10" xfId="3" applyFont="1" applyBorder="1" applyAlignment="1">
      <alignment horizontal="center" vertical="top" wrapText="1"/>
    </xf>
    <xf numFmtId="0" fontId="12" fillId="0" borderId="1" xfId="3" applyFont="1" applyBorder="1" applyAlignment="1">
      <alignment horizontal="center" vertical="top" wrapText="1"/>
    </xf>
    <xf numFmtId="0" fontId="12" fillId="0" borderId="11" xfId="3" applyFont="1" applyBorder="1" applyAlignment="1">
      <alignment horizontal="center" vertical="top" wrapText="1"/>
    </xf>
    <xf numFmtId="0" fontId="12" fillId="0" borderId="12" xfId="3" applyFont="1" applyBorder="1" applyAlignment="1">
      <alignment horizontal="center" vertical="top" wrapText="1"/>
    </xf>
    <xf numFmtId="0" fontId="12" fillId="0" borderId="13" xfId="3" applyFont="1" applyBorder="1" applyAlignment="1">
      <alignment horizontal="center" vertical="top" wrapText="1"/>
    </xf>
    <xf numFmtId="0" fontId="12" fillId="0" borderId="14" xfId="3" applyFont="1" applyBorder="1" applyAlignment="1">
      <alignment horizontal="center" vertical="top" wrapText="1"/>
    </xf>
    <xf numFmtId="0" fontId="3" fillId="0" borderId="0" xfId="0" applyFont="1" applyBorder="1" applyAlignment="1">
      <alignment horizontal="left"/>
    </xf>
    <xf numFmtId="0" fontId="12" fillId="0" borderId="0" xfId="3" applyFont="1" applyAlignment="1">
      <alignment horizontal="left"/>
    </xf>
    <xf numFmtId="0" fontId="8" fillId="3" borderId="0" xfId="0" applyFont="1" applyFill="1" applyBorder="1" applyAlignment="1">
      <alignment horizontal="left" wrapText="1"/>
    </xf>
    <xf numFmtId="0" fontId="5" fillId="3" borderId="0" xfId="0" applyFont="1" applyFill="1" applyAlignment="1">
      <alignment horizontal="left"/>
    </xf>
    <xf numFmtId="0" fontId="8" fillId="3" borderId="0" xfId="0" applyFont="1" applyFill="1" applyAlignment="1">
      <alignment horizontal="left"/>
    </xf>
    <xf numFmtId="0" fontId="5" fillId="3" borderId="0" xfId="0" applyFont="1" applyFill="1" applyBorder="1" applyAlignment="1">
      <alignment horizontal="left"/>
    </xf>
    <xf numFmtId="0" fontId="16" fillId="3" borderId="0" xfId="0" applyFont="1" applyFill="1" applyBorder="1" applyAlignment="1">
      <alignment horizontal="left"/>
    </xf>
    <xf numFmtId="0" fontId="16" fillId="3" borderId="0" xfId="0" applyFont="1" applyFill="1" applyAlignment="1">
      <alignment horizontal="left"/>
    </xf>
    <xf numFmtId="0" fontId="18" fillId="3" borderId="0" xfId="3" applyFont="1" applyFill="1" applyAlignment="1">
      <alignment horizontal="left"/>
    </xf>
    <xf numFmtId="165" fontId="3" fillId="0" borderId="0" xfId="0" applyNumberFormat="1" applyFont="1" applyAlignment="1">
      <alignment horizontal="left"/>
    </xf>
    <xf numFmtId="0" fontId="5" fillId="3" borderId="0" xfId="0" applyFont="1" applyFill="1" applyBorder="1" applyAlignment="1">
      <alignment vertical="center"/>
    </xf>
    <xf numFmtId="0" fontId="3" fillId="3" borderId="0" xfId="0" applyFont="1" applyFill="1" applyBorder="1" applyAlignment="1">
      <alignment vertical="center"/>
    </xf>
    <xf numFmtId="0" fontId="4" fillId="3" borderId="0" xfId="0" applyFont="1" applyFill="1" applyAlignment="1">
      <alignment horizontal="left" vertical="center"/>
    </xf>
    <xf numFmtId="0" fontId="5" fillId="3" borderId="0" xfId="0" applyFont="1" applyFill="1" applyAlignment="1">
      <alignment horizontal="left" vertical="center"/>
    </xf>
    <xf numFmtId="165" fontId="3" fillId="3" borderId="0" xfId="0" applyNumberFormat="1" applyFont="1" applyFill="1" applyAlignment="1">
      <alignment horizontal="left"/>
    </xf>
    <xf numFmtId="0" fontId="5" fillId="2" borderId="22" xfId="0" applyFont="1" applyFill="1" applyBorder="1" applyAlignment="1">
      <alignment horizontal="left" vertical="center"/>
    </xf>
    <xf numFmtId="0" fontId="5" fillId="2" borderId="32" xfId="0" applyFont="1" applyFill="1" applyBorder="1" applyAlignment="1">
      <alignment horizontal="left" vertical="center"/>
    </xf>
    <xf numFmtId="0" fontId="5" fillId="2" borderId="46" xfId="0" applyFont="1" applyFill="1" applyBorder="1" applyAlignment="1">
      <alignment horizontal="left" vertical="center"/>
    </xf>
    <xf numFmtId="0" fontId="5" fillId="2" borderId="43" xfId="0" applyFont="1" applyFill="1" applyBorder="1" applyAlignment="1">
      <alignment horizontal="left" vertical="center"/>
    </xf>
    <xf numFmtId="0" fontId="5" fillId="2" borderId="48" xfId="0" applyFont="1" applyFill="1" applyBorder="1" applyAlignment="1">
      <alignment horizontal="left" vertical="center"/>
    </xf>
    <xf numFmtId="0" fontId="5" fillId="2" borderId="51" xfId="0" applyFont="1" applyFill="1" applyBorder="1" applyAlignment="1">
      <alignment horizontal="left" vertical="center"/>
    </xf>
    <xf numFmtId="0" fontId="16" fillId="5" borderId="54" xfId="2" applyNumberFormat="1" applyFont="1" applyFill="1" applyBorder="1" applyAlignment="1">
      <alignment horizontal="center" vertical="center"/>
    </xf>
    <xf numFmtId="0" fontId="16" fillId="5" borderId="9" xfId="2" applyNumberFormat="1" applyFont="1" applyFill="1" applyBorder="1" applyAlignment="1">
      <alignment horizontal="center" vertical="center"/>
    </xf>
    <xf numFmtId="0" fontId="5" fillId="2" borderId="67"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69"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16" fillId="5" borderId="29" xfId="2" applyNumberFormat="1" applyFont="1" applyFill="1" applyBorder="1" applyAlignment="1">
      <alignment horizontal="center" vertical="center"/>
    </xf>
    <xf numFmtId="0" fontId="16" fillId="5" borderId="57" xfId="2" applyNumberFormat="1" applyFont="1" applyFill="1" applyBorder="1" applyAlignment="1">
      <alignment horizontal="center" vertical="center"/>
    </xf>
    <xf numFmtId="0" fontId="20" fillId="3" borderId="0" xfId="4" applyFont="1" applyFill="1" applyAlignment="1">
      <alignment horizontal="left" vertical="center"/>
    </xf>
    <xf numFmtId="0" fontId="17" fillId="4" borderId="50" xfId="0" applyFont="1" applyFill="1" applyBorder="1" applyAlignment="1">
      <alignment horizontal="left" vertical="center" indent="1"/>
    </xf>
    <xf numFmtId="0" fontId="16" fillId="4" borderId="36" xfId="0" applyFont="1" applyFill="1" applyBorder="1" applyAlignment="1">
      <alignment horizontal="left" vertical="center" indent="3"/>
    </xf>
    <xf numFmtId="0" fontId="16" fillId="4" borderId="9" xfId="0" applyFont="1" applyFill="1" applyBorder="1" applyAlignment="1">
      <alignment horizontal="left" vertical="center" indent="3"/>
    </xf>
    <xf numFmtId="0" fontId="17" fillId="4" borderId="36" xfId="0" applyFont="1" applyFill="1" applyBorder="1" applyAlignment="1">
      <alignment horizontal="left" vertical="center" indent="1"/>
    </xf>
    <xf numFmtId="0" fontId="17" fillId="4" borderId="48" xfId="0" applyFont="1" applyFill="1" applyBorder="1" applyAlignment="1">
      <alignment horizontal="left" vertical="center" indent="1"/>
    </xf>
    <xf numFmtId="0" fontId="3" fillId="3" borderId="0" xfId="0" applyFont="1" applyFill="1" applyAlignment="1">
      <alignment horizontal="left" wrapText="1"/>
    </xf>
    <xf numFmtId="0" fontId="3" fillId="0" borderId="0" xfId="0" applyFont="1" applyAlignment="1">
      <alignment horizontal="left" wrapText="1"/>
    </xf>
    <xf numFmtId="0" fontId="8" fillId="0" borderId="3" xfId="0" applyFont="1" applyBorder="1" applyAlignment="1">
      <alignment horizontal="center" vertical="center"/>
    </xf>
    <xf numFmtId="0" fontId="3" fillId="3" borderId="0" xfId="0" applyFont="1" applyFill="1" applyAlignment="1">
      <alignment vertical="center"/>
    </xf>
    <xf numFmtId="0" fontId="5" fillId="3" borderId="0" xfId="0" applyFont="1" applyFill="1" applyAlignment="1">
      <alignment vertical="center"/>
    </xf>
    <xf numFmtId="0" fontId="3" fillId="0" borderId="0" xfId="0" applyFont="1" applyAlignment="1">
      <alignment vertical="center"/>
    </xf>
    <xf numFmtId="0" fontId="20" fillId="3" borderId="0" xfId="4" applyFont="1" applyFill="1" applyAlignment="1">
      <alignment vertical="center"/>
    </xf>
    <xf numFmtId="0" fontId="5" fillId="0" borderId="0" xfId="0" applyFont="1" applyAlignment="1">
      <alignment vertical="center"/>
    </xf>
    <xf numFmtId="0" fontId="24" fillId="6" borderId="3" xfId="0" applyFont="1" applyFill="1" applyBorder="1" applyAlignment="1">
      <alignment horizontal="center"/>
    </xf>
    <xf numFmtId="0" fontId="12" fillId="3" borderId="0" xfId="0" applyFont="1" applyFill="1" applyAlignment="1">
      <alignment horizontal="left" wrapText="1"/>
    </xf>
    <xf numFmtId="0" fontId="12" fillId="3" borderId="0" xfId="0" applyFont="1" applyFill="1" applyAlignment="1">
      <alignment horizontal="left"/>
    </xf>
    <xf numFmtId="0" fontId="9" fillId="3" borderId="0" xfId="0" applyFont="1" applyFill="1" applyBorder="1" applyAlignment="1">
      <alignment horizontal="left"/>
    </xf>
    <xf numFmtId="0" fontId="6" fillId="3" borderId="0" xfId="0" applyFont="1" applyFill="1" applyAlignment="1">
      <alignment horizontal="left" vertical="center"/>
    </xf>
    <xf numFmtId="0" fontId="6" fillId="3" borderId="0" xfId="0" applyFont="1" applyFill="1" applyAlignment="1">
      <alignment horizontal="left"/>
    </xf>
    <xf numFmtId="0" fontId="3" fillId="5" borderId="84" xfId="0" applyFont="1" applyFill="1" applyBorder="1" applyAlignment="1">
      <alignment horizontal="left"/>
    </xf>
    <xf numFmtId="0" fontId="5" fillId="0" borderId="3" xfId="0" applyFont="1" applyBorder="1" applyAlignment="1">
      <alignment horizontal="center" vertical="center" wrapText="1"/>
    </xf>
    <xf numFmtId="0" fontId="12" fillId="7" borderId="0" xfId="0" applyFont="1" applyFill="1" applyAlignment="1">
      <alignment horizontal="left" wrapText="1"/>
    </xf>
    <xf numFmtId="0" fontId="3" fillId="7" borderId="0" xfId="0" applyFont="1" applyFill="1" applyAlignment="1">
      <alignment horizontal="left"/>
    </xf>
    <xf numFmtId="0" fontId="5" fillId="7" borderId="0" xfId="0" applyFont="1" applyFill="1" applyBorder="1" applyAlignment="1">
      <alignment horizontal="left" vertical="center"/>
    </xf>
    <xf numFmtId="0" fontId="12" fillId="7" borderId="0" xfId="3" applyFont="1" applyFill="1" applyAlignment="1">
      <alignment horizontal="left"/>
    </xf>
    <xf numFmtId="0" fontId="3" fillId="7" borderId="0" xfId="0" applyFont="1" applyFill="1" applyBorder="1" applyAlignment="1">
      <alignment horizontal="left" vertical="center"/>
    </xf>
    <xf numFmtId="0" fontId="24" fillId="2" borderId="68" xfId="0" applyFont="1" applyFill="1" applyBorder="1" applyAlignment="1">
      <alignment horizontal="center" vertical="center" wrapText="1"/>
    </xf>
    <xf numFmtId="0" fontId="3" fillId="0" borderId="0" xfId="0" applyFont="1" applyFill="1" applyAlignment="1">
      <alignment horizontal="left"/>
    </xf>
    <xf numFmtId="0" fontId="9" fillId="3" borderId="0" xfId="0" applyFont="1" applyFill="1" applyAlignment="1">
      <alignment horizontal="center" wrapText="1"/>
    </xf>
    <xf numFmtId="0" fontId="15" fillId="3" borderId="0" xfId="3" applyFont="1" applyFill="1" applyAlignment="1">
      <alignment horizontal="left"/>
    </xf>
    <xf numFmtId="0" fontId="5" fillId="4" borderId="22" xfId="0" applyFont="1" applyFill="1" applyBorder="1" applyAlignment="1">
      <alignment horizontal="left" wrapText="1"/>
    </xf>
    <xf numFmtId="0" fontId="3" fillId="4" borderId="38" xfId="0" applyFont="1" applyFill="1" applyBorder="1" applyAlignment="1">
      <alignment horizontal="left" wrapText="1" indent="1"/>
    </xf>
    <xf numFmtId="0" fontId="24" fillId="4" borderId="22" xfId="0" applyFont="1" applyFill="1" applyBorder="1" applyAlignment="1">
      <alignment horizontal="left" wrapText="1"/>
    </xf>
    <xf numFmtId="0" fontId="3" fillId="4" borderId="25" xfId="0" applyFont="1" applyFill="1" applyBorder="1" applyAlignment="1">
      <alignment horizontal="left" wrapText="1" indent="1"/>
    </xf>
    <xf numFmtId="43" fontId="3" fillId="3" borderId="0" xfId="2" applyFont="1" applyFill="1" applyAlignment="1">
      <alignment horizontal="left"/>
    </xf>
    <xf numFmtId="166" fontId="16" fillId="0" borderId="23" xfId="0" applyNumberFormat="1" applyFont="1" applyBorder="1" applyAlignment="1">
      <alignment horizontal="right"/>
    </xf>
    <xf numFmtId="166" fontId="16" fillId="0" borderId="28" xfId="0" applyNumberFormat="1" applyFont="1" applyBorder="1" applyAlignment="1">
      <alignment horizontal="right"/>
    </xf>
    <xf numFmtId="166" fontId="16" fillId="0" borderId="21" xfId="2" applyNumberFormat="1" applyFont="1" applyBorder="1" applyAlignment="1">
      <alignment horizontal="right"/>
    </xf>
    <xf numFmtId="166" fontId="16" fillId="0" borderId="37" xfId="2" applyNumberFormat="1" applyFont="1" applyBorder="1" applyAlignment="1">
      <alignment horizontal="right"/>
    </xf>
    <xf numFmtId="166" fontId="16" fillId="0" borderId="20" xfId="2" applyNumberFormat="1" applyFont="1" applyBorder="1" applyAlignment="1">
      <alignment horizontal="right"/>
    </xf>
    <xf numFmtId="166" fontId="16" fillId="0" borderId="39" xfId="2" applyNumberFormat="1" applyFont="1" applyBorder="1" applyAlignment="1">
      <alignment horizontal="right"/>
    </xf>
    <xf numFmtId="166" fontId="16" fillId="0" borderId="9" xfId="2" applyNumberFormat="1" applyFont="1" applyFill="1" applyBorder="1" applyAlignment="1">
      <alignment horizontal="right"/>
    </xf>
    <xf numFmtId="166" fontId="11" fillId="5" borderId="21" xfId="2" applyNumberFormat="1" applyFont="1" applyFill="1" applyBorder="1" applyAlignment="1">
      <alignment horizontal="right" vertical="center"/>
    </xf>
    <xf numFmtId="166" fontId="11" fillId="5" borderId="37" xfId="2" applyNumberFormat="1" applyFont="1" applyFill="1" applyBorder="1" applyAlignment="1">
      <alignment horizontal="right" vertical="center"/>
    </xf>
    <xf numFmtId="166" fontId="16" fillId="0" borderId="20" xfId="2" applyNumberFormat="1" applyFont="1" applyBorder="1" applyAlignment="1">
      <alignment horizontal="right" vertical="center"/>
    </xf>
    <xf numFmtId="166" fontId="16" fillId="0" borderId="39" xfId="2" applyNumberFormat="1" applyFont="1" applyBorder="1" applyAlignment="1">
      <alignment horizontal="right" vertical="center"/>
    </xf>
    <xf numFmtId="166" fontId="16" fillId="0" borderId="21" xfId="2" applyNumberFormat="1" applyFont="1" applyBorder="1" applyAlignment="1">
      <alignment horizontal="right" vertical="center"/>
    </xf>
    <xf numFmtId="166" fontId="16" fillId="0" borderId="37" xfId="2" applyNumberFormat="1" applyFont="1" applyBorder="1" applyAlignment="1">
      <alignment horizontal="right" vertical="center"/>
    </xf>
    <xf numFmtId="0" fontId="12" fillId="0" borderId="96" xfId="3" applyFont="1" applyBorder="1" applyAlignment="1">
      <alignment horizontal="left" vertical="top" wrapText="1"/>
    </xf>
    <xf numFmtId="4" fontId="12" fillId="0" borderId="96" xfId="3" applyNumberFormat="1" applyFont="1" applyBorder="1" applyAlignment="1">
      <alignment horizontal="right" vertical="top" wrapText="1" indent="1"/>
    </xf>
    <xf numFmtId="166" fontId="12" fillId="3" borderId="0" xfId="3" applyNumberFormat="1" applyFont="1" applyFill="1" applyAlignment="1">
      <alignment horizontal="right"/>
    </xf>
    <xf numFmtId="0" fontId="15" fillId="3" borderId="0" xfId="3" applyFont="1" applyFill="1" applyAlignment="1">
      <alignment horizontal="left"/>
    </xf>
    <xf numFmtId="0" fontId="22" fillId="8" borderId="3" xfId="0" applyFont="1" applyFill="1" applyBorder="1" applyAlignment="1">
      <alignment horizontal="center" vertical="center" wrapText="1"/>
    </xf>
    <xf numFmtId="0" fontId="22" fillId="8" borderId="4" xfId="0" applyFont="1" applyFill="1" applyBorder="1" applyAlignment="1">
      <alignment horizontal="center" vertical="center" wrapText="1"/>
    </xf>
    <xf numFmtId="0" fontId="3" fillId="4" borderId="62" xfId="0" applyFont="1" applyFill="1" applyBorder="1" applyAlignment="1">
      <alignment horizontal="left" vertical="top" wrapText="1"/>
    </xf>
    <xf numFmtId="0" fontId="12" fillId="4" borderId="63" xfId="0" applyFont="1" applyFill="1" applyBorder="1" applyAlignment="1">
      <alignment horizontal="left" vertical="top" wrapText="1"/>
    </xf>
    <xf numFmtId="0" fontId="12" fillId="4" borderId="42" xfId="0" applyFont="1" applyFill="1" applyBorder="1" applyAlignment="1">
      <alignment horizontal="left" vertical="top" wrapText="1"/>
    </xf>
    <xf numFmtId="0" fontId="24" fillId="4" borderId="65" xfId="0" applyFont="1" applyFill="1" applyBorder="1" applyAlignment="1">
      <alignment horizontal="left" wrapText="1"/>
    </xf>
    <xf numFmtId="0" fontId="22" fillId="8" borderId="79" xfId="0" applyFont="1" applyFill="1" applyBorder="1" applyAlignment="1">
      <alignment horizontal="center"/>
    </xf>
    <xf numFmtId="0" fontId="22" fillId="8" borderId="80" xfId="0" applyFont="1" applyFill="1" applyBorder="1" applyAlignment="1">
      <alignment horizontal="center" vertical="center" wrapText="1"/>
    </xf>
    <xf numFmtId="0" fontId="22" fillId="8" borderId="81" xfId="0" applyFont="1" applyFill="1" applyBorder="1" applyAlignment="1">
      <alignment horizontal="center"/>
    </xf>
    <xf numFmtId="0" fontId="22" fillId="8" borderId="82" xfId="0" applyFont="1" applyFill="1" applyBorder="1" applyAlignment="1">
      <alignment horizontal="center"/>
    </xf>
    <xf numFmtId="0" fontId="28" fillId="3" borderId="0" xfId="0" applyFont="1" applyFill="1" applyAlignment="1">
      <alignment horizontal="left"/>
    </xf>
    <xf numFmtId="0" fontId="28" fillId="0" borderId="0" xfId="0" applyFont="1" applyAlignment="1">
      <alignment horizontal="left"/>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6" fillId="0" borderId="98" xfId="0" applyFont="1" applyBorder="1" applyAlignment="1">
      <alignment horizontal="left" vertical="center" wrapText="1"/>
    </xf>
    <xf numFmtId="9" fontId="6" fillId="0" borderId="99" xfId="0" applyNumberFormat="1" applyFont="1" applyBorder="1" applyAlignment="1">
      <alignment horizontal="left" vertical="center" wrapText="1"/>
    </xf>
    <xf numFmtId="0" fontId="6" fillId="0" borderId="99" xfId="0" applyFont="1" applyBorder="1" applyAlignment="1">
      <alignment horizontal="left" vertical="center" wrapText="1"/>
    </xf>
    <xf numFmtId="0" fontId="3" fillId="0" borderId="100" xfId="0" applyFont="1" applyBorder="1" applyAlignment="1">
      <alignment horizontal="left" vertical="center" wrapText="1"/>
    </xf>
    <xf numFmtId="0" fontId="22" fillId="8" borderId="17" xfId="0" applyFont="1" applyFill="1" applyBorder="1" applyAlignment="1">
      <alignment horizontal="center" vertical="center" wrapText="1"/>
    </xf>
    <xf numFmtId="0" fontId="22" fillId="8" borderId="18" xfId="0" applyFont="1" applyFill="1" applyBorder="1" applyAlignment="1">
      <alignment horizontal="center" vertical="center" wrapText="1"/>
    </xf>
    <xf numFmtId="0" fontId="22" fillId="8" borderId="19" xfId="0" applyFont="1" applyFill="1" applyBorder="1" applyAlignment="1">
      <alignment horizontal="center" vertical="center" wrapText="1"/>
    </xf>
    <xf numFmtId="0" fontId="12" fillId="0" borderId="61" xfId="3" applyFont="1" applyBorder="1" applyAlignment="1">
      <alignment horizontal="left" vertical="top" wrapText="1" indent="1"/>
    </xf>
    <xf numFmtId="0" fontId="12" fillId="0" borderId="9" xfId="3" applyFont="1" applyBorder="1" applyAlignment="1">
      <alignment horizontal="left" vertical="top" wrapText="1" indent="1"/>
    </xf>
    <xf numFmtId="0" fontId="12" fillId="0" borderId="54" xfId="3" applyFont="1" applyBorder="1" applyAlignment="1">
      <alignment horizontal="left" vertical="top" wrapText="1" indent="1"/>
    </xf>
    <xf numFmtId="0" fontId="12" fillId="0" borderId="32" xfId="3" applyFont="1" applyBorder="1" applyAlignment="1">
      <alignment horizontal="left" vertical="top" wrapText="1" indent="1"/>
    </xf>
    <xf numFmtId="0" fontId="12" fillId="0" borderId="57" xfId="3" applyFont="1" applyBorder="1" applyAlignment="1">
      <alignment horizontal="left" vertical="top" wrapText="1" indent="1"/>
    </xf>
    <xf numFmtId="0" fontId="12" fillId="0" borderId="29" xfId="3" applyFont="1" applyBorder="1" applyAlignment="1">
      <alignment horizontal="left" vertical="top" wrapText="1" indent="1"/>
    </xf>
    <xf numFmtId="0" fontId="22" fillId="8" borderId="22" xfId="0" applyFont="1" applyFill="1" applyBorder="1" applyAlignment="1">
      <alignment horizontal="center" vertical="center" wrapText="1"/>
    </xf>
    <xf numFmtId="0" fontId="22" fillId="8" borderId="23" xfId="0" applyFont="1" applyFill="1" applyBorder="1" applyAlignment="1">
      <alignment horizontal="center" vertical="center" wrapText="1"/>
    </xf>
    <xf numFmtId="0" fontId="22" fillId="8" borderId="28" xfId="0" applyFont="1" applyFill="1" applyBorder="1" applyAlignment="1">
      <alignment horizontal="center" vertical="center" wrapText="1"/>
    </xf>
    <xf numFmtId="0" fontId="12" fillId="0" borderId="61" xfId="3" applyFont="1" applyBorder="1" applyAlignment="1">
      <alignment horizontal="center" vertical="top" wrapText="1"/>
    </xf>
    <xf numFmtId="0" fontId="12" fillId="0" borderId="9" xfId="3" applyFont="1" applyBorder="1" applyAlignment="1">
      <alignment horizontal="center" vertical="top" wrapText="1"/>
    </xf>
    <xf numFmtId="0" fontId="12" fillId="0" borderId="54" xfId="3" applyFont="1" applyBorder="1" applyAlignment="1">
      <alignment horizontal="center" vertical="top" wrapText="1"/>
    </xf>
    <xf numFmtId="0" fontId="12" fillId="0" borderId="32" xfId="3" applyFont="1" applyBorder="1" applyAlignment="1">
      <alignment horizontal="center" vertical="top" wrapText="1"/>
    </xf>
    <xf numFmtId="0" fontId="12" fillId="0" borderId="57" xfId="3" applyFont="1" applyBorder="1" applyAlignment="1">
      <alignment horizontal="center" vertical="top" wrapText="1"/>
    </xf>
    <xf numFmtId="0" fontId="12" fillId="0" borderId="29" xfId="3" applyFont="1" applyBorder="1" applyAlignment="1">
      <alignment horizontal="center" vertical="top" wrapText="1"/>
    </xf>
    <xf numFmtId="0" fontId="22" fillId="8" borderId="3" xfId="0" applyFont="1" applyFill="1" applyBorder="1" applyAlignment="1">
      <alignment horizontal="center" vertical="center"/>
    </xf>
    <xf numFmtId="0" fontId="25" fillId="8" borderId="66" xfId="0" applyFont="1" applyFill="1" applyBorder="1" applyAlignment="1">
      <alignment horizontal="center" vertical="center"/>
    </xf>
    <xf numFmtId="0" fontId="22" fillId="8" borderId="59" xfId="0" applyFont="1" applyFill="1" applyBorder="1" applyAlignment="1">
      <alignment horizontal="center" vertical="center"/>
    </xf>
    <xf numFmtId="0" fontId="22" fillId="8" borderId="19" xfId="0" applyFont="1" applyFill="1" applyBorder="1" applyAlignment="1">
      <alignment horizontal="center" vertical="center"/>
    </xf>
    <xf numFmtId="0" fontId="22" fillId="8" borderId="18" xfId="0" applyFont="1" applyFill="1" applyBorder="1" applyAlignment="1">
      <alignment horizontal="center"/>
    </xf>
    <xf numFmtId="0" fontId="18" fillId="3" borderId="0" xfId="0" applyFont="1" applyFill="1" applyAlignment="1">
      <alignment horizontal="left" vertical="center"/>
    </xf>
    <xf numFmtId="0" fontId="5" fillId="2" borderId="88" xfId="0" applyFont="1" applyFill="1" applyBorder="1" applyAlignment="1">
      <alignment horizontal="left" vertical="center"/>
    </xf>
    <xf numFmtId="0" fontId="5" fillId="2" borderId="91" xfId="0" applyFont="1" applyFill="1" applyBorder="1" applyAlignment="1">
      <alignment horizontal="left" vertical="center"/>
    </xf>
    <xf numFmtId="0" fontId="5" fillId="2" borderId="50" xfId="0" applyFont="1" applyFill="1" applyBorder="1" applyAlignment="1">
      <alignment horizontal="center" vertical="center" wrapText="1"/>
    </xf>
    <xf numFmtId="0" fontId="5" fillId="2" borderId="94"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3" fillId="3" borderId="0" xfId="0" applyFont="1" applyFill="1" applyAlignment="1">
      <alignment horizontal="center" vertical="center"/>
    </xf>
    <xf numFmtId="0" fontId="3" fillId="0" borderId="95" xfId="0" applyFont="1" applyBorder="1" applyAlignment="1">
      <alignment horizontal="left" vertical="center" wrapText="1"/>
    </xf>
    <xf numFmtId="0" fontId="3" fillId="0" borderId="52" xfId="0" applyFont="1" applyBorder="1" applyAlignment="1">
      <alignment horizontal="left" vertical="center" wrapText="1"/>
    </xf>
    <xf numFmtId="0" fontId="3" fillId="0" borderId="52" xfId="0" applyFont="1" applyBorder="1" applyAlignment="1">
      <alignment horizontal="center" vertical="center" wrapText="1"/>
    </xf>
    <xf numFmtId="14" fontId="3" fillId="0" borderId="52" xfId="0" applyNumberFormat="1" applyFont="1" applyBorder="1" applyAlignment="1">
      <alignment horizontal="center" vertical="center" wrapText="1"/>
    </xf>
    <xf numFmtId="167" fontId="3" fillId="0" borderId="52" xfId="0" applyNumberFormat="1" applyFont="1" applyBorder="1" applyAlignment="1">
      <alignment horizontal="right" vertical="center" wrapText="1"/>
    </xf>
    <xf numFmtId="166" fontId="3" fillId="0" borderId="52" xfId="0" applyNumberFormat="1" applyFont="1" applyBorder="1" applyAlignment="1">
      <alignment horizontal="right" vertical="center" wrapText="1"/>
    </xf>
    <xf numFmtId="166" fontId="16" fillId="5" borderId="72" xfId="0" applyNumberFormat="1" applyFont="1" applyFill="1" applyBorder="1" applyAlignment="1">
      <alignment horizontal="right" vertical="center"/>
    </xf>
    <xf numFmtId="168" fontId="3" fillId="0" borderId="52" xfId="0" applyNumberFormat="1" applyFont="1" applyBorder="1" applyAlignment="1">
      <alignment horizontal="center" vertical="center" wrapText="1"/>
    </xf>
    <xf numFmtId="43" fontId="3" fillId="0" borderId="52" xfId="2" applyFont="1" applyBorder="1" applyAlignment="1">
      <alignment horizontal="center" vertical="center" wrapText="1"/>
    </xf>
    <xf numFmtId="9" fontId="3" fillId="3" borderId="0" xfId="1" applyFont="1" applyFill="1" applyAlignment="1">
      <alignment horizontal="left" vertical="center"/>
    </xf>
    <xf numFmtId="0" fontId="3" fillId="0" borderId="0" xfId="0" applyFont="1" applyAlignment="1">
      <alignment horizontal="left" vertical="center"/>
    </xf>
    <xf numFmtId="43" fontId="16" fillId="5" borderId="72" xfId="2" applyFont="1" applyFill="1" applyBorder="1" applyAlignment="1">
      <alignment horizontal="center" vertical="center"/>
    </xf>
    <xf numFmtId="166" fontId="16" fillId="0" borderId="52" xfId="0" applyNumberFormat="1" applyFont="1" applyFill="1" applyBorder="1" applyAlignment="1">
      <alignment horizontal="right" vertical="center"/>
    </xf>
    <xf numFmtId="4" fontId="16" fillId="0" borderId="72" xfId="0" applyNumberFormat="1" applyFont="1" applyFill="1" applyBorder="1" applyAlignment="1">
      <alignment horizontal="right" vertical="center"/>
    </xf>
    <xf numFmtId="169" fontId="3" fillId="0" borderId="0" xfId="0" applyNumberFormat="1" applyFont="1" applyFill="1" applyAlignment="1">
      <alignment horizontal="left"/>
    </xf>
    <xf numFmtId="166" fontId="3" fillId="0" borderId="54" xfId="0" applyNumberFormat="1" applyFont="1" applyBorder="1" applyAlignment="1">
      <alignment horizontal="right" vertical="center" wrapText="1"/>
    </xf>
    <xf numFmtId="0" fontId="3" fillId="3" borderId="61" xfId="0" applyFont="1" applyFill="1" applyBorder="1" applyAlignment="1">
      <alignment horizontal="center"/>
    </xf>
    <xf numFmtId="0" fontId="3" fillId="3" borderId="46" xfId="0" applyFont="1" applyFill="1" applyBorder="1" applyAlignment="1">
      <alignment horizontal="center"/>
    </xf>
    <xf numFmtId="0" fontId="3" fillId="3" borderId="101" xfId="0" applyFont="1" applyFill="1" applyBorder="1" applyAlignment="1">
      <alignment horizontal="center"/>
    </xf>
    <xf numFmtId="165" fontId="3" fillId="3" borderId="73" xfId="0" applyNumberFormat="1" applyFont="1" applyFill="1" applyBorder="1" applyAlignment="1">
      <alignment horizontal="left"/>
    </xf>
    <xf numFmtId="165" fontId="3" fillId="3" borderId="102" xfId="0" applyNumberFormat="1" applyFont="1" applyFill="1" applyBorder="1" applyAlignment="1">
      <alignment horizontal="left"/>
    </xf>
    <xf numFmtId="0" fontId="3" fillId="3" borderId="103" xfId="0" applyFont="1" applyFill="1" applyBorder="1" applyAlignment="1">
      <alignment horizontal="center"/>
    </xf>
    <xf numFmtId="0" fontId="3" fillId="3" borderId="101" xfId="0" applyFont="1" applyFill="1" applyBorder="1" applyAlignment="1">
      <alignment horizontal="left"/>
    </xf>
    <xf numFmtId="0" fontId="3" fillId="3" borderId="73" xfId="0" applyFont="1" applyFill="1" applyBorder="1" applyAlignment="1">
      <alignment horizontal="center"/>
    </xf>
    <xf numFmtId="0" fontId="3" fillId="3" borderId="102" xfId="0" applyFont="1" applyFill="1" applyBorder="1" applyAlignment="1">
      <alignment horizontal="center"/>
    </xf>
    <xf numFmtId="0" fontId="3" fillId="3" borderId="9" xfId="0" applyFont="1" applyFill="1" applyBorder="1" applyAlignment="1">
      <alignment horizontal="center"/>
    </xf>
    <xf numFmtId="0" fontId="3" fillId="3" borderId="54" xfId="0" applyFont="1" applyFill="1" applyBorder="1" applyAlignment="1">
      <alignment horizontal="center"/>
    </xf>
    <xf numFmtId="0" fontId="3" fillId="3" borderId="32" xfId="0" applyFont="1" applyFill="1" applyBorder="1" applyAlignment="1">
      <alignment horizontal="center"/>
    </xf>
    <xf numFmtId="0" fontId="3" fillId="3" borderId="57" xfId="0" applyFont="1" applyFill="1" applyBorder="1" applyAlignment="1">
      <alignment horizontal="center"/>
    </xf>
    <xf numFmtId="0" fontId="3" fillId="3" borderId="29" xfId="0" applyFont="1" applyFill="1" applyBorder="1" applyAlignment="1">
      <alignment horizontal="center"/>
    </xf>
    <xf numFmtId="0" fontId="16" fillId="5" borderId="104" xfId="2" applyNumberFormat="1" applyFont="1" applyFill="1" applyBorder="1" applyAlignment="1">
      <alignment horizontal="center" vertical="center"/>
    </xf>
    <xf numFmtId="0" fontId="3" fillId="3" borderId="105" xfId="0" applyFont="1" applyFill="1" applyBorder="1" applyAlignment="1">
      <alignment horizontal="left"/>
    </xf>
    <xf numFmtId="165" fontId="3" fillId="3" borderId="106" xfId="0" applyNumberFormat="1" applyFont="1" applyFill="1" applyBorder="1" applyAlignment="1">
      <alignment horizontal="left"/>
    </xf>
    <xf numFmtId="0" fontId="16" fillId="5" borderId="107" xfId="2" applyNumberFormat="1" applyFont="1" applyFill="1" applyBorder="1" applyAlignment="1">
      <alignment horizontal="center" vertical="center"/>
    </xf>
    <xf numFmtId="0" fontId="3" fillId="3" borderId="107" xfId="0" applyFont="1" applyFill="1" applyBorder="1" applyAlignment="1">
      <alignment horizontal="left"/>
    </xf>
    <xf numFmtId="0" fontId="3" fillId="3" borderId="104" xfId="0" applyFont="1" applyFill="1" applyBorder="1" applyAlignment="1">
      <alignment horizontal="left"/>
    </xf>
    <xf numFmtId="0" fontId="12" fillId="0" borderId="0" xfId="0" applyFont="1" applyBorder="1" applyAlignment="1">
      <alignment horizontal="left" vertical="center"/>
    </xf>
    <xf numFmtId="0" fontId="23" fillId="8" borderId="31" xfId="0" applyFont="1" applyFill="1" applyBorder="1" applyAlignment="1">
      <alignment horizontal="center"/>
    </xf>
    <xf numFmtId="0" fontId="22" fillId="8" borderId="0" xfId="0" applyFont="1" applyFill="1" applyBorder="1" applyAlignment="1">
      <alignment horizontal="left" vertical="center"/>
    </xf>
    <xf numFmtId="0" fontId="8" fillId="0" borderId="0" xfId="0" applyFont="1" applyBorder="1" applyAlignment="1">
      <alignment horizontal="left" vertical="center"/>
    </xf>
    <xf numFmtId="166" fontId="3" fillId="0" borderId="52" xfId="0" applyNumberFormat="1" applyFont="1" applyFill="1" applyBorder="1" applyAlignment="1">
      <alignment horizontal="center" vertical="center" wrapText="1"/>
    </xf>
    <xf numFmtId="0" fontId="3" fillId="0" borderId="52" xfId="0" applyFont="1" applyFill="1" applyBorder="1" applyAlignment="1">
      <alignment horizontal="left" vertical="center" wrapText="1"/>
    </xf>
    <xf numFmtId="166" fontId="3" fillId="0" borderId="52" xfId="0" applyNumberFormat="1" applyFont="1" applyFill="1" applyBorder="1" applyAlignment="1">
      <alignment horizontal="right" vertical="center" wrapText="1"/>
    </xf>
    <xf numFmtId="1" fontId="3" fillId="3" borderId="0" xfId="0" applyNumberFormat="1" applyFont="1" applyFill="1" applyAlignment="1">
      <alignment horizontal="left"/>
    </xf>
    <xf numFmtId="170" fontId="3" fillId="0" borderId="64" xfId="2" applyNumberFormat="1" applyFont="1" applyBorder="1" applyAlignment="1">
      <alignment horizontal="center" vertical="center"/>
    </xf>
    <xf numFmtId="170" fontId="3" fillId="0" borderId="60" xfId="2" applyNumberFormat="1" applyFont="1" applyBorder="1" applyAlignment="1">
      <alignment horizontal="center" vertical="center"/>
    </xf>
    <xf numFmtId="170" fontId="3" fillId="0" borderId="56" xfId="2" applyNumberFormat="1" applyFont="1" applyBorder="1" applyAlignment="1">
      <alignment horizontal="center" vertical="center"/>
    </xf>
    <xf numFmtId="170" fontId="3" fillId="0" borderId="55" xfId="2" applyNumberFormat="1" applyFont="1" applyBorder="1" applyAlignment="1">
      <alignment horizontal="center" vertical="center"/>
    </xf>
    <xf numFmtId="170" fontId="3" fillId="0" borderId="9" xfId="2" applyNumberFormat="1" applyFont="1" applyBorder="1" applyAlignment="1">
      <alignment horizontal="center" vertical="center"/>
    </xf>
    <xf numFmtId="170" fontId="3" fillId="0" borderId="54" xfId="2" applyNumberFormat="1" applyFont="1" applyBorder="1" applyAlignment="1">
      <alignment horizontal="center" vertical="center"/>
    </xf>
    <xf numFmtId="170" fontId="3" fillId="0" borderId="21" xfId="2" applyNumberFormat="1" applyFont="1" applyBorder="1" applyAlignment="1">
      <alignment horizontal="center" vertical="center"/>
    </xf>
    <xf numFmtId="170" fontId="3" fillId="0" borderId="58" xfId="2" applyNumberFormat="1" applyFont="1" applyBorder="1" applyAlignment="1">
      <alignment horizontal="center" vertical="center"/>
    </xf>
    <xf numFmtId="170" fontId="3" fillId="0" borderId="39" xfId="2" applyNumberFormat="1" applyFont="1" applyBorder="1" applyAlignment="1">
      <alignment horizontal="center" vertical="center"/>
    </xf>
    <xf numFmtId="170" fontId="3" fillId="5" borderId="66" xfId="2" applyNumberFormat="1" applyFont="1" applyFill="1" applyBorder="1" applyAlignment="1">
      <alignment horizontal="center" vertical="center"/>
    </xf>
    <xf numFmtId="170" fontId="3" fillId="5" borderId="59" xfId="2" applyNumberFormat="1" applyFont="1" applyFill="1" applyBorder="1" applyAlignment="1">
      <alignment horizontal="center" vertical="center"/>
    </xf>
    <xf numFmtId="170" fontId="3" fillId="5" borderId="19" xfId="2" applyNumberFormat="1" applyFont="1" applyFill="1" applyBorder="1" applyAlignment="1">
      <alignment horizontal="center" vertical="center"/>
    </xf>
    <xf numFmtId="171" fontId="3" fillId="0" borderId="22" xfId="0" applyNumberFormat="1" applyFont="1" applyBorder="1" applyAlignment="1">
      <alignment horizontal="right"/>
    </xf>
    <xf numFmtId="171" fontId="3" fillId="0" borderId="31" xfId="0" applyNumberFormat="1" applyFont="1" applyBorder="1" applyAlignment="1">
      <alignment horizontal="right"/>
    </xf>
    <xf numFmtId="171" fontId="3" fillId="0" borderId="23" xfId="0" applyNumberFormat="1" applyFont="1" applyBorder="1" applyAlignment="1">
      <alignment horizontal="right"/>
    </xf>
    <xf numFmtId="171" fontId="3" fillId="0" borderId="28" xfId="0" applyNumberFormat="1" applyFont="1" applyBorder="1" applyAlignment="1">
      <alignment horizontal="right"/>
    </xf>
    <xf numFmtId="171" fontId="3" fillId="0" borderId="21" xfId="0" applyNumberFormat="1" applyFont="1" applyBorder="1" applyAlignment="1">
      <alignment horizontal="right"/>
    </xf>
    <xf numFmtId="171" fontId="3" fillId="0" borderId="30" xfId="0" applyNumberFormat="1" applyFont="1" applyBorder="1" applyAlignment="1">
      <alignment horizontal="right"/>
    </xf>
    <xf numFmtId="171" fontId="3" fillId="0" borderId="36" xfId="0" applyNumberFormat="1" applyFont="1" applyBorder="1" applyAlignment="1">
      <alignment horizontal="right"/>
    </xf>
    <xf numFmtId="171" fontId="3" fillId="0" borderId="37" xfId="0" applyNumberFormat="1" applyFont="1" applyBorder="1" applyAlignment="1">
      <alignment horizontal="right"/>
    </xf>
    <xf numFmtId="171" fontId="3" fillId="0" borderId="20" xfId="0" applyNumberFormat="1" applyFont="1" applyBorder="1" applyAlignment="1">
      <alignment horizontal="right"/>
    </xf>
    <xf numFmtId="171" fontId="3" fillId="0" borderId="38" xfId="0" applyNumberFormat="1" applyFont="1" applyBorder="1" applyAlignment="1">
      <alignment horizontal="right"/>
    </xf>
    <xf numFmtId="171" fontId="3" fillId="0" borderId="39" xfId="0" applyNumberFormat="1" applyFont="1" applyBorder="1" applyAlignment="1">
      <alignment horizontal="right"/>
    </xf>
    <xf numFmtId="171" fontId="3" fillId="0" borderId="40" xfId="0" applyNumberFormat="1" applyFont="1" applyBorder="1" applyAlignment="1">
      <alignment horizontal="right"/>
    </xf>
    <xf numFmtId="171" fontId="3" fillId="0" borderId="33" xfId="0" applyNumberFormat="1" applyFont="1" applyBorder="1" applyAlignment="1">
      <alignment horizontal="right"/>
    </xf>
    <xf numFmtId="171" fontId="3" fillId="0" borderId="32" xfId="0" applyNumberFormat="1" applyFont="1" applyBorder="1" applyAlignment="1">
      <alignment horizontal="right"/>
    </xf>
    <xf numFmtId="171" fontId="3" fillId="0" borderId="26" xfId="0" applyNumberFormat="1" applyFont="1" applyBorder="1" applyAlignment="1">
      <alignment horizontal="right"/>
    </xf>
    <xf numFmtId="171" fontId="3" fillId="5" borderId="0" xfId="0" applyNumberFormat="1" applyFont="1" applyFill="1" applyBorder="1" applyAlignment="1">
      <alignment horizontal="right"/>
    </xf>
    <xf numFmtId="171" fontId="3" fillId="5" borderId="35" xfId="0" applyNumberFormat="1" applyFont="1" applyFill="1" applyBorder="1" applyAlignment="1">
      <alignment horizontal="right"/>
    </xf>
    <xf numFmtId="171" fontId="3" fillId="5" borderId="34" xfId="0" applyNumberFormat="1" applyFont="1" applyFill="1" applyBorder="1" applyAlignment="1">
      <alignment horizontal="right"/>
    </xf>
    <xf numFmtId="171" fontId="3" fillId="5" borderId="41" xfId="0" applyNumberFormat="1" applyFont="1" applyFill="1" applyBorder="1" applyAlignment="1">
      <alignment horizontal="right"/>
    </xf>
    <xf numFmtId="171" fontId="3" fillId="5" borderId="21" xfId="0" applyNumberFormat="1" applyFont="1" applyFill="1" applyBorder="1" applyAlignment="1">
      <alignment horizontal="right"/>
    </xf>
    <xf numFmtId="171" fontId="3" fillId="5" borderId="30" xfId="0" applyNumberFormat="1" applyFont="1" applyFill="1" applyBorder="1" applyAlignment="1">
      <alignment horizontal="right"/>
    </xf>
    <xf numFmtId="171" fontId="3" fillId="5" borderId="36" xfId="0" applyNumberFormat="1" applyFont="1" applyFill="1" applyBorder="1" applyAlignment="1">
      <alignment horizontal="right"/>
    </xf>
    <xf numFmtId="171" fontId="3" fillId="5" borderId="37" xfId="0" applyNumberFormat="1" applyFont="1" applyFill="1" applyBorder="1" applyAlignment="1">
      <alignment horizontal="right"/>
    </xf>
    <xf numFmtId="171" fontId="3" fillId="5" borderId="20" xfId="0" applyNumberFormat="1" applyFont="1" applyFill="1" applyBorder="1" applyAlignment="1">
      <alignment horizontal="right"/>
    </xf>
    <xf numFmtId="171" fontId="3" fillId="5" borderId="38" xfId="0" applyNumberFormat="1" applyFont="1" applyFill="1" applyBorder="1" applyAlignment="1">
      <alignment horizontal="right"/>
    </xf>
    <xf numFmtId="171" fontId="3" fillId="5" borderId="39" xfId="0" applyNumberFormat="1" applyFont="1" applyFill="1" applyBorder="1" applyAlignment="1">
      <alignment horizontal="right"/>
    </xf>
    <xf numFmtId="171" fontId="3" fillId="5" borderId="40" xfId="0" applyNumberFormat="1" applyFont="1" applyFill="1" applyBorder="1" applyAlignment="1">
      <alignment horizontal="right"/>
    </xf>
    <xf numFmtId="171" fontId="3" fillId="5" borderId="33" xfId="0" applyNumberFormat="1" applyFont="1" applyFill="1" applyBorder="1" applyAlignment="1">
      <alignment horizontal="right"/>
    </xf>
    <xf numFmtId="171" fontId="3" fillId="5" borderId="32" xfId="0" applyNumberFormat="1" applyFont="1" applyFill="1" applyBorder="1" applyAlignment="1">
      <alignment horizontal="right"/>
    </xf>
    <xf numFmtId="171" fontId="3" fillId="5" borderId="26" xfId="0" applyNumberFormat="1" applyFont="1" applyFill="1" applyBorder="1" applyAlignment="1">
      <alignment horizontal="right"/>
    </xf>
    <xf numFmtId="0" fontId="9" fillId="3" borderId="0" xfId="3" applyFont="1" applyFill="1" applyAlignment="1">
      <alignment horizontal="left"/>
    </xf>
    <xf numFmtId="171" fontId="17" fillId="4" borderId="48" xfId="0" applyNumberFormat="1" applyFont="1" applyFill="1" applyBorder="1" applyAlignment="1">
      <alignment horizontal="left" vertical="center" indent="1"/>
    </xf>
    <xf numFmtId="171" fontId="11" fillId="0" borderId="35" xfId="2" applyNumberFormat="1" applyFont="1" applyBorder="1" applyAlignment="1">
      <alignment horizontal="right" vertical="center"/>
    </xf>
    <xf numFmtId="171" fontId="11" fillId="0" borderId="41" xfId="2" applyNumberFormat="1" applyFont="1" applyBorder="1" applyAlignment="1">
      <alignment horizontal="right" vertical="center"/>
    </xf>
    <xf numFmtId="171" fontId="16" fillId="4" borderId="36" xfId="0" applyNumberFormat="1" applyFont="1" applyFill="1" applyBorder="1" applyAlignment="1">
      <alignment horizontal="left" vertical="center" indent="3"/>
    </xf>
    <xf numFmtId="171" fontId="16" fillId="0" borderId="21" xfId="2" applyNumberFormat="1" applyFont="1" applyBorder="1" applyAlignment="1">
      <alignment horizontal="right" vertical="center"/>
    </xf>
    <xf numFmtId="171" fontId="16" fillId="0" borderId="37" xfId="2" applyNumberFormat="1" applyFont="1" applyBorder="1" applyAlignment="1">
      <alignment horizontal="right" vertical="center"/>
    </xf>
    <xf numFmtId="171" fontId="16" fillId="0" borderId="20" xfId="2" applyNumberFormat="1" applyFont="1" applyBorder="1" applyAlignment="1">
      <alignment horizontal="right" vertical="center"/>
    </xf>
    <xf numFmtId="171" fontId="16" fillId="0" borderId="39" xfId="2" applyNumberFormat="1" applyFont="1" applyBorder="1" applyAlignment="1">
      <alignment horizontal="right" vertical="center"/>
    </xf>
    <xf numFmtId="171" fontId="17" fillId="4" borderId="36" xfId="0" applyNumberFormat="1" applyFont="1" applyFill="1" applyBorder="1" applyAlignment="1">
      <alignment horizontal="left" vertical="center" indent="1"/>
    </xf>
    <xf numFmtId="171" fontId="11" fillId="5" borderId="20" xfId="2" applyNumberFormat="1" applyFont="1" applyFill="1" applyBorder="1" applyAlignment="1">
      <alignment horizontal="right" vertical="center"/>
    </xf>
    <xf numFmtId="171" fontId="11" fillId="5" borderId="39" xfId="2" applyNumberFormat="1" applyFont="1" applyFill="1" applyBorder="1" applyAlignment="1">
      <alignment horizontal="right" vertical="center"/>
    </xf>
    <xf numFmtId="171" fontId="17" fillId="4" borderId="50" xfId="0" applyNumberFormat="1" applyFont="1" applyFill="1" applyBorder="1" applyAlignment="1">
      <alignment horizontal="left" vertical="center" indent="1"/>
    </xf>
    <xf numFmtId="171" fontId="11" fillId="5" borderId="53" xfId="2" applyNumberFormat="1" applyFont="1" applyFill="1" applyBorder="1" applyAlignment="1">
      <alignment horizontal="right" vertical="center"/>
    </xf>
    <xf numFmtId="171" fontId="11" fillId="5" borderId="24" xfId="2" applyNumberFormat="1" applyFont="1" applyFill="1" applyBorder="1" applyAlignment="1">
      <alignment horizontal="right" vertical="center"/>
    </xf>
    <xf numFmtId="171" fontId="16" fillId="5" borderId="20" xfId="2" applyNumberFormat="1" applyFont="1" applyFill="1" applyBorder="1" applyAlignment="1">
      <alignment horizontal="right" vertical="center"/>
    </xf>
    <xf numFmtId="171" fontId="16" fillId="5" borderId="39" xfId="2" applyNumberFormat="1" applyFont="1" applyFill="1" applyBorder="1" applyAlignment="1">
      <alignment horizontal="right" vertical="center"/>
    </xf>
    <xf numFmtId="171" fontId="16" fillId="5" borderId="21" xfId="2" applyNumberFormat="1" applyFont="1" applyFill="1" applyBorder="1" applyAlignment="1">
      <alignment horizontal="right" vertical="center"/>
    </xf>
    <xf numFmtId="171" fontId="16" fillId="5" borderId="37" xfId="2" applyNumberFormat="1" applyFont="1" applyFill="1" applyBorder="1" applyAlignment="1">
      <alignment horizontal="right" vertical="center"/>
    </xf>
    <xf numFmtId="171" fontId="16" fillId="4" borderId="38" xfId="0" applyNumberFormat="1" applyFont="1" applyFill="1" applyBorder="1" applyAlignment="1">
      <alignment horizontal="left" vertical="center" indent="3"/>
    </xf>
    <xf numFmtId="171" fontId="17" fillId="4" borderId="34" xfId="0" applyNumberFormat="1" applyFont="1" applyFill="1" applyBorder="1" applyAlignment="1">
      <alignment horizontal="left" vertical="center" indent="1"/>
    </xf>
    <xf numFmtId="171" fontId="11" fillId="5" borderId="73" xfId="2" applyNumberFormat="1" applyFont="1" applyFill="1" applyBorder="1" applyAlignment="1">
      <alignment horizontal="right" vertical="center"/>
    </xf>
    <xf numFmtId="171" fontId="16" fillId="5" borderId="9" xfId="2" applyNumberFormat="1" applyFont="1" applyFill="1" applyBorder="1" applyAlignment="1">
      <alignment horizontal="right" vertical="center"/>
    </xf>
    <xf numFmtId="171" fontId="17" fillId="4" borderId="25" xfId="0" applyNumberFormat="1" applyFont="1" applyFill="1" applyBorder="1" applyAlignment="1">
      <alignment horizontal="left" vertical="center" indent="1"/>
    </xf>
    <xf numFmtId="171" fontId="11" fillId="0" borderId="49" xfId="2" applyNumberFormat="1" applyFont="1" applyBorder="1" applyAlignment="1">
      <alignment horizontal="right" vertical="center"/>
    </xf>
    <xf numFmtId="171" fontId="11" fillId="0" borderId="47" xfId="2" applyNumberFormat="1" applyFont="1" applyBorder="1" applyAlignment="1">
      <alignment horizontal="right" vertical="center"/>
    </xf>
    <xf numFmtId="0" fontId="21" fillId="8" borderId="17" xfId="0" applyFont="1" applyFill="1" applyBorder="1" applyAlignment="1">
      <alignment horizontal="left" vertical="center" wrapText="1"/>
    </xf>
    <xf numFmtId="0" fontId="21" fillId="8" borderId="45" xfId="0" applyFont="1" applyFill="1" applyBorder="1" applyAlignment="1">
      <alignment horizontal="left" vertical="center" wrapText="1"/>
    </xf>
    <xf numFmtId="0" fontId="21" fillId="8" borderId="27" xfId="0" applyFont="1" applyFill="1" applyBorder="1" applyAlignment="1">
      <alignment horizontal="left" vertical="center" wrapText="1"/>
    </xf>
    <xf numFmtId="0" fontId="21" fillId="8" borderId="74" xfId="0" applyFont="1" applyFill="1" applyBorder="1" applyAlignment="1">
      <alignment horizontal="left" vertical="center" wrapText="1"/>
    </xf>
    <xf numFmtId="0" fontId="21" fillId="8" borderId="75" xfId="0" applyFont="1" applyFill="1" applyBorder="1" applyAlignment="1">
      <alignment horizontal="left" vertical="center" wrapText="1"/>
    </xf>
    <xf numFmtId="0" fontId="21" fillId="8" borderId="76" xfId="0" applyFont="1" applyFill="1" applyBorder="1" applyAlignment="1">
      <alignment horizontal="left" vertical="center" wrapText="1"/>
    </xf>
    <xf numFmtId="0" fontId="9" fillId="3" borderId="0" xfId="0" applyFont="1" applyFill="1" applyAlignment="1">
      <alignment horizontal="center" wrapText="1"/>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8" fillId="0" borderId="44" xfId="0" applyFont="1" applyBorder="1" applyAlignment="1">
      <alignment horizontal="center" vertical="center"/>
    </xf>
    <xf numFmtId="0" fontId="8" fillId="0" borderId="26" xfId="0" applyFont="1" applyBorder="1" applyAlignment="1">
      <alignment horizontal="center" vertical="center"/>
    </xf>
    <xf numFmtId="0" fontId="3" fillId="3" borderId="0" xfId="0" applyFont="1" applyFill="1" applyAlignment="1">
      <alignment horizontal="left" vertical="center" wrapText="1"/>
    </xf>
    <xf numFmtId="0" fontId="21" fillId="8" borderId="8" xfId="0" applyFont="1" applyFill="1" applyBorder="1" applyAlignment="1">
      <alignment horizontal="left" vertical="center"/>
    </xf>
    <xf numFmtId="0" fontId="21" fillId="8" borderId="97" xfId="0" applyFont="1" applyFill="1" applyBorder="1" applyAlignment="1">
      <alignment horizontal="left" vertical="center"/>
    </xf>
    <xf numFmtId="0" fontId="21" fillId="8" borderId="7" xfId="0" applyFont="1" applyFill="1" applyBorder="1" applyAlignment="1">
      <alignment horizontal="left" vertical="center"/>
    </xf>
    <xf numFmtId="0" fontId="12" fillId="0" borderId="23" xfId="0" applyFont="1" applyBorder="1" applyAlignment="1">
      <alignment horizontal="left" vertical="center"/>
    </xf>
    <xf numFmtId="0" fontId="8" fillId="0" borderId="24" xfId="0" applyFont="1" applyBorder="1" applyAlignment="1">
      <alignment horizontal="left" vertical="center"/>
    </xf>
    <xf numFmtId="0" fontId="10" fillId="0" borderId="33" xfId="0" applyFont="1" applyBorder="1" applyAlignment="1">
      <alignment horizontal="left" vertical="center"/>
    </xf>
    <xf numFmtId="0" fontId="10" fillId="0" borderId="26" xfId="0" applyFont="1" applyBorder="1" applyAlignment="1">
      <alignment horizontal="left" vertical="center"/>
    </xf>
    <xf numFmtId="0" fontId="23" fillId="8" borderId="8" xfId="0" applyFont="1" applyFill="1" applyBorder="1" applyAlignment="1">
      <alignment horizontal="center"/>
    </xf>
    <xf numFmtId="0" fontId="23" fillId="8" borderId="97" xfId="0" applyFont="1" applyFill="1" applyBorder="1" applyAlignment="1">
      <alignment horizontal="center"/>
    </xf>
    <xf numFmtId="0" fontId="23" fillId="8" borderId="7" xfId="0" applyFont="1" applyFill="1" applyBorder="1" applyAlignment="1">
      <alignment horizontal="center"/>
    </xf>
    <xf numFmtId="0" fontId="22" fillId="8" borderId="74" xfId="0" applyFont="1" applyFill="1" applyBorder="1" applyAlignment="1">
      <alignment horizontal="left" vertical="center"/>
    </xf>
    <xf numFmtId="0" fontId="22" fillId="8" borderId="75" xfId="0" applyFont="1" applyFill="1" applyBorder="1" applyAlignment="1">
      <alignment horizontal="left" vertical="center"/>
    </xf>
    <xf numFmtId="0" fontId="22" fillId="8" borderId="76" xfId="0" applyFont="1" applyFill="1" applyBorder="1" applyAlignment="1">
      <alignment horizontal="left" vertical="center"/>
    </xf>
    <xf numFmtId="0" fontId="12" fillId="0" borderId="77" xfId="0" applyFont="1" applyBorder="1" applyAlignment="1">
      <alignment horizontal="left" vertical="center"/>
    </xf>
    <xf numFmtId="0" fontId="8" fillId="0" borderId="78" xfId="0" applyFont="1" applyBorder="1" applyAlignment="1">
      <alignment horizontal="left" vertical="center"/>
    </xf>
    <xf numFmtId="0" fontId="22" fillId="8" borderId="5" xfId="0" applyFont="1" applyFill="1" applyBorder="1" applyAlignment="1">
      <alignment horizontal="center" vertical="center"/>
    </xf>
    <xf numFmtId="0" fontId="22" fillId="8" borderId="4" xfId="0" applyFont="1" applyFill="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21" fillId="8" borderId="74" xfId="0" applyFont="1" applyFill="1" applyBorder="1" applyAlignment="1">
      <alignment horizontal="left" vertical="center"/>
    </xf>
    <xf numFmtId="0" fontId="21" fillId="8" borderId="75" xfId="0" applyFont="1" applyFill="1" applyBorder="1" applyAlignment="1">
      <alignment horizontal="left" vertical="center"/>
    </xf>
    <xf numFmtId="0" fontId="21" fillId="8" borderId="76" xfId="0" applyFont="1" applyFill="1" applyBorder="1" applyAlignment="1">
      <alignment horizontal="left" vertical="center"/>
    </xf>
    <xf numFmtId="0" fontId="8" fillId="0" borderId="83" xfId="0" applyFont="1" applyBorder="1" applyAlignment="1">
      <alignment horizontal="left" vertical="center"/>
    </xf>
    <xf numFmtId="0" fontId="22" fillId="8" borderId="8" xfId="0" applyFont="1" applyFill="1" applyBorder="1" applyAlignment="1">
      <alignment horizontal="center" vertical="center"/>
    </xf>
    <xf numFmtId="0" fontId="22" fillId="8" borderId="7" xfId="0" applyFont="1" applyFill="1" applyBorder="1" applyAlignment="1">
      <alignment horizontal="center" vertical="center"/>
    </xf>
    <xf numFmtId="0" fontId="8" fillId="3" borderId="6" xfId="0" applyFont="1" applyFill="1" applyBorder="1" applyAlignment="1">
      <alignment horizontal="center" vertical="center" wrapText="1"/>
    </xf>
    <xf numFmtId="0" fontId="21" fillId="8" borderId="17" xfId="0" applyFont="1" applyFill="1" applyBorder="1" applyAlignment="1">
      <alignment horizontal="left" vertical="center"/>
    </xf>
    <xf numFmtId="0" fontId="21" fillId="8" borderId="45" xfId="0" applyFont="1" applyFill="1" applyBorder="1" applyAlignment="1">
      <alignment horizontal="left" vertical="center"/>
    </xf>
    <xf numFmtId="0" fontId="21" fillId="8" borderId="27" xfId="0" applyFont="1" applyFill="1" applyBorder="1" applyAlignment="1">
      <alignment horizontal="left" vertical="center"/>
    </xf>
    <xf numFmtId="0" fontId="15" fillId="3" borderId="0" xfId="3" applyFont="1" applyFill="1" applyAlignment="1">
      <alignment horizontal="left" wrapText="1"/>
    </xf>
    <xf numFmtId="0" fontId="21" fillId="8" borderId="22" xfId="0" applyFont="1" applyFill="1" applyBorder="1" applyAlignment="1">
      <alignment horizontal="left" vertical="center"/>
    </xf>
    <xf numFmtId="0" fontId="21" fillId="8" borderId="31" xfId="0" applyFont="1" applyFill="1" applyBorder="1" applyAlignment="1">
      <alignment horizontal="left" vertical="center"/>
    </xf>
    <xf numFmtId="0" fontId="21" fillId="8" borderId="24" xfId="0" applyFont="1" applyFill="1" applyBorder="1" applyAlignment="1">
      <alignment horizontal="left" vertical="center"/>
    </xf>
    <xf numFmtId="0" fontId="15" fillId="3" borderId="0" xfId="3" applyFont="1" applyFill="1" applyAlignment="1">
      <alignment horizontal="left"/>
    </xf>
    <xf numFmtId="0" fontId="12" fillId="0" borderId="0" xfId="0" applyFont="1" applyBorder="1" applyAlignment="1">
      <alignment horizontal="left" vertical="center"/>
    </xf>
    <xf numFmtId="0" fontId="8" fillId="0" borderId="47" xfId="0" applyFont="1" applyBorder="1" applyAlignment="1">
      <alignment horizontal="left" vertical="center"/>
    </xf>
    <xf numFmtId="171" fontId="11" fillId="2" borderId="17" xfId="0" applyNumberFormat="1" applyFont="1" applyFill="1" applyBorder="1" applyAlignment="1">
      <alignment horizontal="left" indent="1"/>
    </xf>
    <xf numFmtId="171" fontId="11" fillId="2" borderId="45" xfId="0" applyNumberFormat="1" applyFont="1" applyFill="1" applyBorder="1" applyAlignment="1">
      <alignment horizontal="left" indent="1"/>
    </xf>
    <xf numFmtId="171" fontId="11" fillId="2" borderId="27" xfId="0" applyNumberFormat="1" applyFont="1" applyFill="1" applyBorder="1" applyAlignment="1">
      <alignment horizontal="left" indent="1"/>
    </xf>
    <xf numFmtId="0" fontId="22" fillId="8" borderId="22" xfId="0" applyFont="1" applyFill="1" applyBorder="1" applyAlignment="1">
      <alignment horizontal="left" vertical="center"/>
    </xf>
    <xf numFmtId="0" fontId="22" fillId="8" borderId="31" xfId="0" applyFont="1" applyFill="1" applyBorder="1" applyAlignment="1">
      <alignment horizontal="left" vertical="center"/>
    </xf>
    <xf numFmtId="0" fontId="22" fillId="8" borderId="24" xfId="0" applyFont="1" applyFill="1" applyBorder="1" applyAlignment="1">
      <alignment horizontal="left" vertical="center"/>
    </xf>
    <xf numFmtId="0" fontId="11" fillId="2" borderId="22" xfId="0" applyFont="1" applyFill="1" applyBorder="1" applyAlignment="1">
      <alignment horizontal="left" wrapText="1" indent="1"/>
    </xf>
    <xf numFmtId="0" fontId="11" fillId="2" borderId="31" xfId="0" applyFont="1" applyFill="1" applyBorder="1" applyAlignment="1">
      <alignment horizontal="left" wrapText="1" indent="1"/>
    </xf>
    <xf numFmtId="0" fontId="11" fillId="2" borderId="24" xfId="0" applyFont="1" applyFill="1" applyBorder="1" applyAlignment="1">
      <alignment horizontal="left" wrapText="1" indent="1"/>
    </xf>
    <xf numFmtId="0" fontId="11" fillId="2" borderId="17" xfId="0" applyFont="1" applyFill="1" applyBorder="1" applyAlignment="1">
      <alignment horizontal="left" wrapText="1" indent="1"/>
    </xf>
    <xf numFmtId="0" fontId="11" fillId="2" borderId="45" xfId="0" applyFont="1" applyFill="1" applyBorder="1" applyAlignment="1">
      <alignment horizontal="left" wrapText="1" indent="1"/>
    </xf>
    <xf numFmtId="0" fontId="11" fillId="2" borderId="27" xfId="0" applyFont="1" applyFill="1" applyBorder="1" applyAlignment="1">
      <alignment horizontal="left" wrapText="1" indent="1"/>
    </xf>
    <xf numFmtId="171" fontId="11" fillId="2" borderId="22" xfId="0" applyNumberFormat="1" applyFont="1" applyFill="1" applyBorder="1" applyAlignment="1">
      <alignment horizontal="left" wrapText="1" indent="1"/>
    </xf>
    <xf numFmtId="171" fontId="11" fillId="2" borderId="31" xfId="0" applyNumberFormat="1" applyFont="1" applyFill="1" applyBorder="1" applyAlignment="1">
      <alignment horizontal="left" wrapText="1" indent="1"/>
    </xf>
    <xf numFmtId="171" fontId="11" fillId="2" borderId="24" xfId="0" applyNumberFormat="1" applyFont="1" applyFill="1" applyBorder="1" applyAlignment="1">
      <alignment horizontal="left" wrapText="1" indent="1"/>
    </xf>
    <xf numFmtId="0" fontId="11" fillId="8" borderId="17" xfId="0" applyFont="1" applyFill="1" applyBorder="1" applyAlignment="1">
      <alignment horizontal="left" indent="1"/>
    </xf>
    <xf numFmtId="0" fontId="11" fillId="8" borderId="45" xfId="0" applyFont="1" applyFill="1" applyBorder="1" applyAlignment="1">
      <alignment horizontal="left" indent="1"/>
    </xf>
    <xf numFmtId="0" fontId="11" fillId="8" borderId="27" xfId="0" applyFont="1" applyFill="1" applyBorder="1" applyAlignment="1">
      <alignment horizontal="left" indent="1"/>
    </xf>
    <xf numFmtId="0" fontId="22" fillId="8" borderId="17" xfId="0" applyFont="1" applyFill="1" applyBorder="1" applyAlignment="1">
      <alignment horizontal="left" vertical="center"/>
    </xf>
    <xf numFmtId="0" fontId="22" fillId="8" borderId="45" xfId="0" applyFont="1" applyFill="1" applyBorder="1" applyAlignment="1">
      <alignment horizontal="left" vertical="center"/>
    </xf>
    <xf numFmtId="0" fontId="22" fillId="8" borderId="27" xfId="0" applyFont="1" applyFill="1" applyBorder="1" applyAlignment="1">
      <alignment horizontal="left" vertical="center"/>
    </xf>
    <xf numFmtId="171" fontId="22" fillId="8" borderId="22" xfId="0" applyNumberFormat="1" applyFont="1" applyFill="1" applyBorder="1" applyAlignment="1">
      <alignment horizontal="left" vertical="center"/>
    </xf>
    <xf numFmtId="171" fontId="22" fillId="8" borderId="31" xfId="0" applyNumberFormat="1" applyFont="1" applyFill="1" applyBorder="1" applyAlignment="1">
      <alignment horizontal="left" vertical="center"/>
    </xf>
    <xf numFmtId="171" fontId="22" fillId="8" borderId="24" xfId="0" applyNumberFormat="1" applyFont="1" applyFill="1" applyBorder="1" applyAlignment="1">
      <alignment horizontal="left" vertical="center"/>
    </xf>
    <xf numFmtId="0" fontId="23" fillId="8" borderId="22" xfId="0" applyFont="1" applyFill="1" applyBorder="1" applyAlignment="1">
      <alignment horizontal="center" wrapText="1"/>
    </xf>
    <xf numFmtId="0" fontId="23" fillId="8" borderId="31" xfId="0" applyFont="1" applyFill="1" applyBorder="1" applyAlignment="1">
      <alignment horizontal="center"/>
    </xf>
    <xf numFmtId="0" fontId="23" fillId="8" borderId="24" xfId="0" applyFont="1" applyFill="1" applyBorder="1" applyAlignment="1">
      <alignment horizontal="center"/>
    </xf>
    <xf numFmtId="0" fontId="22" fillId="8" borderId="85" xfId="0" applyFont="1" applyFill="1" applyBorder="1" applyAlignment="1">
      <alignment horizontal="left" vertical="center"/>
    </xf>
    <xf numFmtId="0" fontId="22" fillId="8" borderId="86" xfId="0" applyFont="1" applyFill="1" applyBorder="1" applyAlignment="1">
      <alignment horizontal="left" vertical="center"/>
    </xf>
    <xf numFmtId="0" fontId="22" fillId="8" borderId="87" xfId="0" applyFont="1" applyFill="1" applyBorder="1" applyAlignment="1">
      <alignment horizontal="left" vertical="center"/>
    </xf>
    <xf numFmtId="0" fontId="12" fillId="0" borderId="89" xfId="0" applyFont="1" applyBorder="1" applyAlignment="1">
      <alignment horizontal="left" vertical="center"/>
    </xf>
    <xf numFmtId="0" fontId="12" fillId="0" borderId="90" xfId="0" applyFont="1" applyBorder="1" applyAlignment="1">
      <alignment horizontal="left" vertical="center"/>
    </xf>
    <xf numFmtId="0" fontId="8" fillId="0" borderId="92" xfId="0" applyFont="1" applyBorder="1" applyAlignment="1">
      <alignment horizontal="left" vertical="center"/>
    </xf>
    <xf numFmtId="0" fontId="8" fillId="0" borderId="93" xfId="0" applyFont="1" applyBorder="1" applyAlignment="1">
      <alignment horizontal="left" vertical="center"/>
    </xf>
    <xf numFmtId="0" fontId="23" fillId="8" borderId="22" xfId="0" applyFont="1" applyFill="1" applyBorder="1" applyAlignment="1">
      <alignment horizontal="center" vertical="center" wrapText="1"/>
    </xf>
    <xf numFmtId="0" fontId="23" fillId="8" borderId="31" xfId="0" applyFont="1" applyFill="1" applyBorder="1" applyAlignment="1">
      <alignment horizontal="center" vertical="center"/>
    </xf>
    <xf numFmtId="0" fontId="23" fillId="8" borderId="24" xfId="0" applyFont="1" applyFill="1" applyBorder="1" applyAlignment="1">
      <alignment horizontal="center" vertical="center"/>
    </xf>
    <xf numFmtId="0" fontId="12" fillId="0" borderId="24" xfId="0" applyFont="1" applyBorder="1" applyAlignment="1">
      <alignment horizontal="left" vertical="center"/>
    </xf>
    <xf numFmtId="0" fontId="21" fillId="8" borderId="22" xfId="0" applyFont="1" applyFill="1" applyBorder="1" applyAlignment="1">
      <alignment horizontal="left" vertical="center" wrapText="1"/>
    </xf>
    <xf numFmtId="0" fontId="23" fillId="8" borderId="17" xfId="0" applyFont="1" applyFill="1" applyBorder="1" applyAlignment="1">
      <alignment horizontal="center" vertical="center" wrapText="1"/>
    </xf>
    <xf numFmtId="0" fontId="23" fillId="8" borderId="45" xfId="0" applyFont="1" applyFill="1" applyBorder="1" applyAlignment="1">
      <alignment horizontal="center" vertical="center"/>
    </xf>
    <xf numFmtId="0" fontId="23" fillId="8" borderId="22" xfId="0" applyFont="1" applyFill="1" applyBorder="1" applyAlignment="1">
      <alignment horizontal="center" vertical="center"/>
    </xf>
    <xf numFmtId="0" fontId="23" fillId="8" borderId="17" xfId="0" applyFont="1" applyFill="1" applyBorder="1" applyAlignment="1">
      <alignment horizontal="center" vertical="center"/>
    </xf>
  </cellXfs>
  <cellStyles count="6">
    <cellStyle name="Comma" xfId="2" builtinId="3"/>
    <cellStyle name="Hyperlink" xfId="4" builtinId="8"/>
    <cellStyle name="Normal" xfId="0" builtinId="0"/>
    <cellStyle name="Normal 2" xfId="3"/>
    <cellStyle name="Percent" xfId="1" builtinId="5"/>
    <cellStyle name="千位分隔 3" xfId="5"/>
  </cellStyles>
  <dxfs count="0"/>
  <tableStyles count="0" defaultTableStyle="TableStyleMedium2" defaultPivotStyle="PivotStyleLight16"/>
  <colors>
    <mruColors>
      <color rgb="FF8064A2"/>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8" Type="http://schemas.openxmlformats.org/officeDocument/2006/relationships/worksheet" Target="worksheets/sheet8.xml"/><Relationship Id="rId18"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7" Type="http://schemas.openxmlformats.org/officeDocument/2006/relationships/worksheet" Target="worksheets/sheet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worksheet" Target="worksheets/sheet11.xml"/><Relationship Id="rId6" Type="http://schemas.openxmlformats.org/officeDocument/2006/relationships/worksheet" Target="worksheets/sheet6.xml"/><Relationship Id="rId15"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customXml" Target="../customXml/item3.xml"/><Relationship Id="rId1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zoomScale="90" zoomScaleNormal="90" zoomScalePageLayoutView="90" workbookViewId="0">
      <selection activeCell="E31" sqref="E31"/>
    </sheetView>
  </sheetViews>
  <sheetFormatPr defaultColWidth="9.21875" defaultRowHeight="13.8"/>
  <cols>
    <col min="1" max="1" width="8.6640625" style="72" customWidth="1"/>
    <col min="2" max="2" width="10.6640625" style="74" customWidth="1"/>
    <col min="3" max="7" width="10.6640625" style="72" customWidth="1"/>
    <col min="8" max="16384" width="9.21875" style="72"/>
  </cols>
  <sheetData>
    <row r="1" spans="1:26">
      <c r="A1" s="70"/>
      <c r="B1" s="71"/>
      <c r="C1" s="70"/>
      <c r="D1" s="70"/>
      <c r="E1" s="70"/>
      <c r="F1" s="70"/>
      <c r="G1" s="70"/>
      <c r="H1" s="70"/>
      <c r="I1" s="70"/>
      <c r="J1" s="70"/>
      <c r="K1" s="70"/>
      <c r="L1" s="70"/>
      <c r="M1" s="70"/>
      <c r="N1" s="70"/>
      <c r="O1" s="70"/>
      <c r="P1" s="70"/>
      <c r="Q1" s="70"/>
      <c r="R1" s="70"/>
      <c r="S1" s="70"/>
      <c r="T1" s="70"/>
      <c r="U1" s="70"/>
      <c r="V1" s="70"/>
      <c r="W1" s="70"/>
      <c r="X1" s="70"/>
      <c r="Y1" s="70"/>
      <c r="Z1" s="70"/>
    </row>
    <row r="2" spans="1:26" ht="14.4" thickBot="1">
      <c r="A2" s="70"/>
      <c r="B2" s="71"/>
      <c r="C2" s="70"/>
      <c r="D2" s="70"/>
      <c r="E2" s="70"/>
      <c r="F2" s="70"/>
      <c r="G2" s="70"/>
      <c r="H2" s="70"/>
      <c r="I2" s="70"/>
      <c r="J2" s="70"/>
      <c r="K2" s="70"/>
      <c r="L2" s="70"/>
      <c r="M2" s="70"/>
      <c r="N2" s="70"/>
      <c r="O2" s="70"/>
      <c r="P2" s="70"/>
      <c r="Q2" s="70"/>
      <c r="R2" s="70"/>
      <c r="S2" s="70"/>
      <c r="T2" s="70"/>
      <c r="U2" s="70"/>
      <c r="V2" s="70"/>
      <c r="W2" s="70"/>
      <c r="X2" s="70"/>
      <c r="Y2" s="70"/>
      <c r="Z2" s="70"/>
    </row>
    <row r="3" spans="1:26" ht="18" customHeight="1" thickBot="1">
      <c r="A3" s="70"/>
      <c r="B3" s="275" t="s">
        <v>0</v>
      </c>
      <c r="C3" s="276"/>
      <c r="D3" s="276"/>
      <c r="E3" s="276"/>
      <c r="F3" s="276"/>
      <c r="G3" s="277"/>
      <c r="H3" s="70"/>
      <c r="I3" s="70"/>
      <c r="J3" s="70"/>
      <c r="K3" s="70"/>
      <c r="L3" s="70"/>
      <c r="M3" s="70"/>
      <c r="N3" s="70"/>
      <c r="O3" s="70"/>
      <c r="P3" s="70"/>
      <c r="Q3" s="70"/>
      <c r="R3" s="70"/>
      <c r="S3" s="70"/>
      <c r="T3" s="70"/>
      <c r="U3" s="70"/>
      <c r="V3" s="70"/>
      <c r="W3" s="70"/>
      <c r="X3" s="70"/>
      <c r="Y3" s="70"/>
      <c r="Z3" s="70"/>
    </row>
    <row r="4" spans="1:26">
      <c r="A4" s="70"/>
      <c r="B4" s="71"/>
      <c r="C4" s="70"/>
      <c r="D4" s="70"/>
      <c r="E4" s="70"/>
      <c r="F4" s="70"/>
      <c r="G4" s="70"/>
      <c r="H4" s="70"/>
      <c r="I4" s="70"/>
      <c r="J4" s="70"/>
      <c r="K4" s="70"/>
      <c r="L4" s="70"/>
      <c r="M4" s="70"/>
      <c r="N4" s="70"/>
      <c r="O4" s="70"/>
      <c r="P4" s="70"/>
      <c r="Q4" s="70"/>
      <c r="R4" s="70"/>
      <c r="S4" s="70"/>
      <c r="T4" s="70"/>
      <c r="U4" s="70"/>
      <c r="V4" s="70"/>
      <c r="W4" s="70"/>
      <c r="X4" s="70"/>
      <c r="Y4" s="70"/>
      <c r="Z4" s="70"/>
    </row>
    <row r="5" spans="1:26" ht="15.75" customHeight="1">
      <c r="A5" s="70"/>
      <c r="B5" s="71" t="s">
        <v>1</v>
      </c>
      <c r="C5" s="70"/>
      <c r="D5" s="70"/>
      <c r="E5" s="70"/>
      <c r="F5" s="70"/>
      <c r="G5" s="70"/>
      <c r="H5" s="70"/>
      <c r="I5" s="70"/>
      <c r="J5" s="70"/>
      <c r="K5" s="70"/>
      <c r="L5" s="70"/>
      <c r="M5" s="70"/>
      <c r="N5" s="70"/>
      <c r="O5" s="70"/>
      <c r="P5" s="70"/>
      <c r="Q5" s="70"/>
      <c r="R5" s="70"/>
      <c r="S5" s="70"/>
      <c r="T5" s="70"/>
      <c r="U5" s="70"/>
      <c r="V5" s="70"/>
      <c r="W5" s="70"/>
      <c r="X5" s="70"/>
      <c r="Y5" s="70"/>
      <c r="Z5" s="70"/>
    </row>
    <row r="6" spans="1:26" ht="15.75" customHeight="1">
      <c r="A6" s="70"/>
      <c r="B6" s="73" t="s">
        <v>2</v>
      </c>
      <c r="C6" s="70"/>
      <c r="D6" s="70"/>
      <c r="E6" s="70"/>
      <c r="F6" s="70"/>
      <c r="G6" s="70"/>
      <c r="H6" s="70"/>
      <c r="I6" s="70"/>
      <c r="J6" s="70"/>
      <c r="K6" s="70"/>
      <c r="L6" s="70"/>
      <c r="M6" s="70"/>
      <c r="N6" s="70"/>
      <c r="O6" s="70"/>
      <c r="P6" s="70"/>
      <c r="Q6" s="70"/>
      <c r="R6" s="70"/>
      <c r="S6" s="70"/>
      <c r="T6" s="70"/>
      <c r="U6" s="70"/>
      <c r="V6" s="70"/>
      <c r="W6" s="70"/>
      <c r="X6" s="70"/>
      <c r="Y6" s="70"/>
      <c r="Z6" s="70"/>
    </row>
    <row r="7" spans="1:26" ht="15.75" customHeight="1">
      <c r="A7" s="70"/>
      <c r="B7" s="73" t="s">
        <v>3</v>
      </c>
      <c r="C7" s="70"/>
      <c r="D7" s="70"/>
      <c r="E7" s="70"/>
      <c r="F7" s="70"/>
      <c r="G7" s="70"/>
      <c r="H7" s="70"/>
      <c r="I7" s="70"/>
      <c r="J7" s="70"/>
      <c r="K7" s="70"/>
      <c r="L7" s="70"/>
      <c r="M7" s="70"/>
      <c r="N7" s="70"/>
      <c r="O7" s="70"/>
      <c r="P7" s="70"/>
      <c r="Q7" s="70"/>
      <c r="R7" s="70"/>
      <c r="S7" s="70"/>
      <c r="T7" s="70"/>
      <c r="U7" s="70"/>
      <c r="V7" s="70"/>
      <c r="W7" s="70"/>
      <c r="X7" s="70"/>
      <c r="Y7" s="70"/>
      <c r="Z7" s="70"/>
    </row>
    <row r="8" spans="1:26" ht="15.75" customHeight="1">
      <c r="A8" s="70"/>
      <c r="B8" s="73" t="s">
        <v>4</v>
      </c>
      <c r="C8" s="70"/>
      <c r="D8" s="70"/>
      <c r="E8" s="70"/>
      <c r="F8" s="70"/>
      <c r="G8" s="70"/>
      <c r="H8" s="70"/>
      <c r="I8" s="70"/>
      <c r="J8" s="70"/>
      <c r="K8" s="70"/>
      <c r="L8" s="70"/>
      <c r="M8" s="70"/>
      <c r="N8" s="70"/>
      <c r="O8" s="70"/>
      <c r="P8" s="70"/>
      <c r="Q8" s="70"/>
      <c r="R8" s="70"/>
      <c r="S8" s="70"/>
      <c r="T8" s="70"/>
      <c r="U8" s="70"/>
      <c r="V8" s="70"/>
      <c r="W8" s="70"/>
      <c r="X8" s="70"/>
      <c r="Y8" s="70"/>
      <c r="Z8" s="70"/>
    </row>
    <row r="9" spans="1:26" ht="15.75" customHeight="1">
      <c r="A9" s="70"/>
      <c r="B9" s="73" t="s">
        <v>5</v>
      </c>
      <c r="C9" s="70"/>
      <c r="D9" s="70"/>
      <c r="E9" s="70"/>
      <c r="F9" s="70"/>
      <c r="G9" s="70"/>
      <c r="H9" s="70"/>
      <c r="I9" s="70"/>
      <c r="J9" s="70"/>
      <c r="K9" s="70"/>
      <c r="L9" s="70"/>
      <c r="M9" s="70"/>
      <c r="N9" s="70"/>
      <c r="O9" s="70"/>
      <c r="P9" s="70"/>
      <c r="Q9" s="70"/>
      <c r="R9" s="70"/>
      <c r="S9" s="70"/>
      <c r="T9" s="70"/>
      <c r="U9" s="70"/>
      <c r="V9" s="70"/>
      <c r="W9" s="70"/>
      <c r="X9" s="70"/>
      <c r="Y9" s="70"/>
      <c r="Z9" s="70"/>
    </row>
    <row r="10" spans="1:26" ht="15.75" customHeight="1">
      <c r="A10" s="70"/>
      <c r="B10" s="71"/>
      <c r="C10" s="70"/>
      <c r="D10" s="70"/>
      <c r="E10" s="70"/>
      <c r="F10" s="70"/>
      <c r="G10" s="70"/>
      <c r="H10" s="70"/>
      <c r="I10" s="70"/>
      <c r="J10" s="70"/>
      <c r="K10" s="70"/>
      <c r="L10" s="70"/>
      <c r="M10" s="70"/>
      <c r="N10" s="70"/>
      <c r="O10" s="70"/>
      <c r="P10" s="70"/>
      <c r="Q10" s="70"/>
      <c r="R10" s="70"/>
      <c r="S10" s="70"/>
      <c r="T10" s="70"/>
      <c r="U10" s="70"/>
      <c r="V10" s="70"/>
      <c r="W10" s="70"/>
      <c r="X10" s="70"/>
      <c r="Y10" s="70"/>
      <c r="Z10" s="70"/>
    </row>
    <row r="11" spans="1:26" ht="15.75" customHeight="1">
      <c r="A11" s="70"/>
      <c r="B11" s="71" t="s">
        <v>6</v>
      </c>
      <c r="C11" s="70"/>
      <c r="D11" s="70"/>
      <c r="E11" s="70"/>
      <c r="F11" s="70"/>
      <c r="G11" s="70"/>
      <c r="H11" s="70"/>
      <c r="I11" s="70"/>
      <c r="J11" s="70"/>
      <c r="K11" s="70"/>
      <c r="L11" s="70"/>
      <c r="M11" s="70"/>
      <c r="N11" s="70"/>
      <c r="O11" s="70"/>
      <c r="P11" s="70"/>
      <c r="Q11" s="70"/>
      <c r="R11" s="70"/>
      <c r="S11" s="70"/>
      <c r="T11" s="70"/>
      <c r="U11" s="70"/>
      <c r="V11" s="70"/>
      <c r="W11" s="70"/>
      <c r="X11" s="70"/>
      <c r="Y11" s="70"/>
      <c r="Z11" s="70"/>
    </row>
    <row r="12" spans="1:26" ht="15.75" customHeight="1">
      <c r="A12" s="70"/>
      <c r="B12" s="73" t="s">
        <v>7</v>
      </c>
      <c r="C12" s="70"/>
      <c r="D12" s="70"/>
      <c r="E12" s="70"/>
      <c r="F12" s="70"/>
      <c r="G12" s="70"/>
      <c r="H12" s="70"/>
      <c r="I12" s="70"/>
      <c r="J12" s="70"/>
      <c r="K12" s="70"/>
      <c r="L12" s="70"/>
      <c r="M12" s="70"/>
      <c r="N12" s="70"/>
      <c r="O12" s="70"/>
      <c r="P12" s="70"/>
      <c r="Q12" s="70"/>
      <c r="R12" s="70"/>
      <c r="S12" s="70"/>
      <c r="T12" s="70"/>
      <c r="U12" s="70"/>
      <c r="V12" s="70"/>
      <c r="W12" s="70"/>
      <c r="X12" s="70"/>
      <c r="Y12" s="70"/>
      <c r="Z12" s="70"/>
    </row>
    <row r="13" spans="1:26" ht="15.75" customHeight="1">
      <c r="A13" s="70"/>
      <c r="B13" s="73" t="s">
        <v>8</v>
      </c>
      <c r="C13" s="70"/>
      <c r="D13" s="70"/>
      <c r="E13" s="70"/>
      <c r="F13" s="70"/>
      <c r="G13" s="70"/>
      <c r="H13" s="70"/>
      <c r="I13" s="70"/>
      <c r="J13" s="70"/>
      <c r="K13" s="70"/>
      <c r="L13" s="70"/>
      <c r="M13" s="70"/>
      <c r="N13" s="70"/>
      <c r="O13" s="70"/>
      <c r="P13" s="70"/>
      <c r="Q13" s="70"/>
      <c r="R13" s="70"/>
      <c r="S13" s="70"/>
      <c r="T13" s="70"/>
      <c r="U13" s="70"/>
      <c r="V13" s="70"/>
      <c r="W13" s="70"/>
      <c r="X13" s="70"/>
      <c r="Y13" s="70"/>
      <c r="Z13" s="70"/>
    </row>
    <row r="14" spans="1:26" ht="15.75" customHeight="1">
      <c r="A14" s="70"/>
      <c r="B14" s="73" t="s">
        <v>9</v>
      </c>
      <c r="C14" s="70"/>
      <c r="D14" s="70"/>
      <c r="E14" s="70"/>
      <c r="F14" s="70"/>
      <c r="G14" s="70"/>
      <c r="H14" s="70"/>
      <c r="I14" s="70"/>
      <c r="J14" s="70"/>
      <c r="K14" s="70"/>
      <c r="L14" s="70"/>
      <c r="M14" s="70"/>
      <c r="N14" s="70"/>
      <c r="O14" s="70"/>
      <c r="P14" s="70"/>
      <c r="Q14" s="70"/>
      <c r="R14" s="70"/>
      <c r="S14" s="70"/>
      <c r="T14" s="70"/>
      <c r="U14" s="70"/>
      <c r="V14" s="70"/>
      <c r="W14" s="70"/>
      <c r="X14" s="70"/>
      <c r="Y14" s="70"/>
      <c r="Z14" s="70"/>
    </row>
    <row r="15" spans="1:26" ht="15.75" customHeight="1">
      <c r="A15" s="70"/>
      <c r="B15" s="73" t="s">
        <v>10</v>
      </c>
      <c r="C15" s="70"/>
      <c r="D15" s="70"/>
      <c r="E15" s="70"/>
      <c r="F15" s="70"/>
      <c r="G15" s="70"/>
      <c r="H15" s="70"/>
      <c r="I15" s="70"/>
      <c r="J15" s="70"/>
      <c r="K15" s="70"/>
      <c r="L15" s="70"/>
      <c r="M15" s="70"/>
      <c r="N15" s="70"/>
      <c r="O15" s="70"/>
      <c r="P15" s="70"/>
      <c r="Q15" s="70"/>
      <c r="R15" s="70"/>
      <c r="S15" s="70"/>
      <c r="T15" s="70"/>
      <c r="U15" s="70"/>
      <c r="V15" s="70"/>
      <c r="W15" s="70"/>
      <c r="X15" s="70"/>
      <c r="Y15" s="70"/>
      <c r="Z15" s="70"/>
    </row>
    <row r="16" spans="1:26" ht="15.75" customHeight="1">
      <c r="A16" s="70"/>
      <c r="B16" s="71"/>
      <c r="C16" s="70"/>
      <c r="D16" s="70"/>
      <c r="E16" s="70"/>
      <c r="F16" s="70"/>
      <c r="G16" s="70"/>
      <c r="H16" s="70"/>
      <c r="I16" s="70"/>
      <c r="J16" s="70"/>
      <c r="K16" s="70"/>
      <c r="L16" s="70"/>
      <c r="M16" s="70"/>
      <c r="N16" s="70"/>
      <c r="O16" s="70"/>
      <c r="P16" s="70"/>
      <c r="Q16" s="70"/>
      <c r="R16" s="70"/>
      <c r="S16" s="70"/>
      <c r="T16" s="70"/>
      <c r="U16" s="70"/>
      <c r="V16" s="70"/>
      <c r="W16" s="70"/>
      <c r="X16" s="70"/>
      <c r="Y16" s="70"/>
      <c r="Z16" s="70"/>
    </row>
    <row r="17" spans="1:26" ht="15.75" customHeight="1">
      <c r="A17" s="70"/>
      <c r="B17" s="71" t="s">
        <v>11</v>
      </c>
      <c r="C17" s="70"/>
      <c r="D17" s="70"/>
      <c r="E17" s="70"/>
      <c r="F17" s="70"/>
      <c r="G17" s="70"/>
      <c r="H17" s="70"/>
      <c r="I17" s="70"/>
      <c r="J17" s="70"/>
      <c r="K17" s="70"/>
      <c r="L17" s="70"/>
      <c r="M17" s="70"/>
      <c r="N17" s="70"/>
      <c r="O17" s="70"/>
      <c r="P17" s="70"/>
      <c r="Q17" s="70"/>
      <c r="R17" s="70"/>
      <c r="S17" s="70"/>
      <c r="T17" s="70"/>
      <c r="U17" s="70"/>
      <c r="V17" s="70"/>
      <c r="W17" s="70"/>
      <c r="X17" s="70"/>
      <c r="Y17" s="70"/>
      <c r="Z17" s="70"/>
    </row>
    <row r="18" spans="1:26" ht="15.75" customHeight="1">
      <c r="A18" s="70"/>
      <c r="B18" s="73" t="s">
        <v>12</v>
      </c>
      <c r="C18" s="70"/>
      <c r="D18" s="70"/>
      <c r="E18" s="70"/>
      <c r="F18" s="70"/>
      <c r="G18" s="70"/>
      <c r="H18" s="70"/>
      <c r="I18" s="70"/>
      <c r="J18" s="70"/>
      <c r="K18" s="70"/>
      <c r="L18" s="70"/>
      <c r="M18" s="70"/>
      <c r="N18" s="70"/>
      <c r="O18" s="70"/>
      <c r="P18" s="70"/>
      <c r="Q18" s="70"/>
      <c r="R18" s="70"/>
      <c r="S18" s="70"/>
      <c r="T18" s="70"/>
      <c r="U18" s="70"/>
      <c r="V18" s="70"/>
      <c r="W18" s="70"/>
      <c r="X18" s="70"/>
      <c r="Y18" s="70"/>
      <c r="Z18" s="70"/>
    </row>
    <row r="19" spans="1:26" ht="15.75" customHeight="1">
      <c r="A19" s="70"/>
      <c r="B19" s="73" t="s">
        <v>13</v>
      </c>
      <c r="C19" s="70"/>
      <c r="D19" s="70"/>
      <c r="E19" s="70"/>
      <c r="F19" s="70"/>
      <c r="G19" s="70"/>
      <c r="H19" s="70"/>
      <c r="I19" s="70"/>
      <c r="J19" s="70"/>
      <c r="K19" s="70"/>
      <c r="L19" s="70"/>
      <c r="M19" s="70"/>
      <c r="N19" s="70"/>
      <c r="O19" s="70"/>
      <c r="P19" s="70"/>
      <c r="Q19" s="70"/>
      <c r="R19" s="70"/>
      <c r="S19" s="70"/>
      <c r="T19" s="70"/>
      <c r="U19" s="70"/>
      <c r="V19" s="70"/>
      <c r="W19" s="70"/>
      <c r="X19" s="70"/>
      <c r="Y19" s="70"/>
      <c r="Z19" s="70"/>
    </row>
    <row r="20" spans="1:26">
      <c r="A20" s="70"/>
      <c r="B20" s="71"/>
      <c r="C20" s="70"/>
      <c r="D20" s="70"/>
      <c r="E20" s="70"/>
      <c r="F20" s="70"/>
      <c r="G20" s="70"/>
      <c r="H20" s="70"/>
      <c r="I20" s="70"/>
      <c r="J20" s="70"/>
      <c r="K20" s="70"/>
      <c r="L20" s="70"/>
      <c r="M20" s="70"/>
      <c r="N20" s="70"/>
      <c r="O20" s="70"/>
      <c r="P20" s="70"/>
      <c r="Q20" s="70"/>
      <c r="R20" s="70"/>
      <c r="S20" s="70"/>
      <c r="T20" s="70"/>
      <c r="U20" s="70"/>
      <c r="V20" s="70"/>
      <c r="W20" s="70"/>
      <c r="X20" s="70"/>
      <c r="Y20" s="70"/>
      <c r="Z20" s="70"/>
    </row>
    <row r="21" spans="1:26">
      <c r="A21" s="70"/>
      <c r="B21" s="71"/>
      <c r="C21" s="70"/>
      <c r="D21" s="70"/>
      <c r="E21" s="70"/>
      <c r="F21" s="70"/>
      <c r="G21" s="70"/>
      <c r="H21" s="70"/>
      <c r="I21" s="70"/>
      <c r="J21" s="70"/>
      <c r="K21" s="70"/>
      <c r="L21" s="70"/>
      <c r="M21" s="70"/>
      <c r="N21" s="70"/>
      <c r="O21" s="70"/>
      <c r="P21" s="70"/>
      <c r="Q21" s="70"/>
      <c r="R21" s="70"/>
      <c r="S21" s="70"/>
      <c r="T21" s="70"/>
      <c r="U21" s="70"/>
      <c r="V21" s="70"/>
      <c r="W21" s="70"/>
      <c r="X21" s="70"/>
      <c r="Y21" s="70"/>
      <c r="Z21" s="70"/>
    </row>
    <row r="22" spans="1:26">
      <c r="A22" s="70"/>
      <c r="B22" s="71"/>
      <c r="C22" s="70"/>
      <c r="D22" s="70"/>
      <c r="E22" s="70"/>
      <c r="F22" s="70"/>
      <c r="G22" s="70"/>
      <c r="H22" s="70"/>
      <c r="I22" s="70"/>
      <c r="J22" s="70"/>
      <c r="K22" s="70"/>
      <c r="L22" s="70"/>
      <c r="M22" s="70"/>
      <c r="N22" s="70"/>
      <c r="O22" s="70"/>
      <c r="P22" s="70"/>
      <c r="Q22" s="70"/>
      <c r="R22" s="70"/>
      <c r="S22" s="70"/>
      <c r="T22" s="70"/>
      <c r="U22" s="70"/>
      <c r="V22" s="70"/>
      <c r="W22" s="70"/>
      <c r="X22" s="70"/>
      <c r="Y22" s="70"/>
      <c r="Z22" s="70"/>
    </row>
    <row r="23" spans="1:26">
      <c r="A23" s="70"/>
      <c r="B23" s="71"/>
      <c r="C23" s="70"/>
      <c r="D23" s="70"/>
      <c r="E23" s="70"/>
      <c r="F23" s="70"/>
      <c r="G23" s="70"/>
      <c r="H23" s="70"/>
      <c r="I23" s="70"/>
      <c r="J23" s="70"/>
      <c r="K23" s="70"/>
      <c r="L23" s="70"/>
      <c r="M23" s="70"/>
      <c r="N23" s="70"/>
      <c r="O23" s="70"/>
      <c r="P23" s="70"/>
      <c r="Q23" s="70"/>
      <c r="R23" s="70"/>
      <c r="S23" s="70"/>
      <c r="T23" s="70"/>
      <c r="U23" s="70"/>
      <c r="V23" s="70"/>
      <c r="W23" s="70"/>
      <c r="X23" s="70"/>
      <c r="Y23" s="70"/>
      <c r="Z23" s="70"/>
    </row>
    <row r="24" spans="1:26">
      <c r="A24" s="70"/>
      <c r="B24" s="71"/>
      <c r="C24" s="70"/>
      <c r="D24" s="70"/>
      <c r="E24" s="70"/>
      <c r="F24" s="70"/>
      <c r="G24" s="70"/>
      <c r="H24" s="70"/>
      <c r="I24" s="70"/>
      <c r="J24" s="70"/>
      <c r="K24" s="70"/>
      <c r="L24" s="70"/>
      <c r="M24" s="70"/>
      <c r="N24" s="70"/>
      <c r="O24" s="70"/>
      <c r="P24" s="70"/>
      <c r="Q24" s="70"/>
      <c r="R24" s="70"/>
      <c r="S24" s="70"/>
      <c r="T24" s="70"/>
      <c r="U24" s="70"/>
      <c r="V24" s="70"/>
      <c r="W24" s="70"/>
      <c r="X24" s="70"/>
      <c r="Y24" s="70"/>
      <c r="Z24" s="70"/>
    </row>
    <row r="25" spans="1:26">
      <c r="A25" s="70"/>
      <c r="B25" s="71"/>
      <c r="C25" s="70"/>
      <c r="D25" s="70"/>
      <c r="E25" s="70"/>
      <c r="F25" s="70"/>
      <c r="G25" s="70"/>
      <c r="H25" s="70"/>
      <c r="I25" s="70"/>
      <c r="J25" s="70"/>
      <c r="K25" s="70"/>
      <c r="L25" s="70"/>
      <c r="M25" s="70"/>
      <c r="N25" s="70"/>
      <c r="O25" s="70"/>
      <c r="P25" s="70"/>
      <c r="Q25" s="70"/>
      <c r="R25" s="70"/>
      <c r="S25" s="70"/>
      <c r="T25" s="70"/>
      <c r="U25" s="70"/>
      <c r="V25" s="70"/>
      <c r="W25" s="70"/>
      <c r="X25" s="70"/>
      <c r="Y25" s="70"/>
      <c r="Z25" s="70"/>
    </row>
    <row r="26" spans="1:26">
      <c r="A26" s="70"/>
      <c r="B26" s="71"/>
      <c r="C26" s="70"/>
      <c r="D26" s="70"/>
      <c r="E26" s="70"/>
      <c r="F26" s="70"/>
      <c r="G26" s="70"/>
      <c r="H26" s="70"/>
      <c r="I26" s="70"/>
      <c r="J26" s="70"/>
      <c r="K26" s="70"/>
      <c r="L26" s="70"/>
      <c r="M26" s="70"/>
      <c r="N26" s="70"/>
      <c r="O26" s="70"/>
      <c r="P26" s="70"/>
      <c r="Q26" s="70"/>
      <c r="R26" s="70"/>
      <c r="S26" s="70"/>
      <c r="T26" s="70"/>
      <c r="U26" s="70"/>
      <c r="V26" s="70"/>
      <c r="W26" s="70"/>
      <c r="X26" s="70"/>
      <c r="Y26" s="70"/>
      <c r="Z26" s="70"/>
    </row>
    <row r="27" spans="1:26">
      <c r="A27" s="70"/>
      <c r="B27" s="71"/>
      <c r="C27" s="70"/>
      <c r="D27" s="70"/>
      <c r="E27" s="70"/>
      <c r="F27" s="70"/>
      <c r="G27" s="70"/>
      <c r="H27" s="70"/>
      <c r="I27" s="70"/>
      <c r="J27" s="70"/>
      <c r="K27" s="70"/>
      <c r="L27" s="70"/>
      <c r="M27" s="70"/>
      <c r="N27" s="70"/>
      <c r="O27" s="70"/>
      <c r="P27" s="70"/>
      <c r="Q27" s="70"/>
      <c r="R27" s="70"/>
      <c r="S27" s="70"/>
      <c r="T27" s="70"/>
      <c r="U27" s="70"/>
      <c r="V27" s="70"/>
      <c r="W27" s="70"/>
      <c r="X27" s="70"/>
      <c r="Y27" s="70"/>
      <c r="Z27" s="70"/>
    </row>
    <row r="28" spans="1:26">
      <c r="A28" s="70"/>
      <c r="B28" s="71"/>
      <c r="C28" s="70"/>
      <c r="D28" s="70"/>
      <c r="E28" s="70"/>
      <c r="F28" s="70"/>
      <c r="G28" s="70"/>
      <c r="H28" s="70"/>
      <c r="I28" s="70"/>
      <c r="J28" s="70"/>
      <c r="K28" s="70"/>
      <c r="L28" s="70"/>
      <c r="M28" s="70"/>
      <c r="N28" s="70"/>
      <c r="O28" s="70"/>
      <c r="P28" s="70"/>
      <c r="Q28" s="70"/>
      <c r="R28" s="70"/>
      <c r="S28" s="70"/>
      <c r="T28" s="70"/>
      <c r="U28" s="70"/>
      <c r="V28" s="70"/>
      <c r="W28" s="70"/>
      <c r="X28" s="70"/>
      <c r="Y28" s="70"/>
      <c r="Z28" s="70"/>
    </row>
    <row r="29" spans="1:26">
      <c r="A29" s="70"/>
      <c r="B29" s="71"/>
      <c r="C29" s="70"/>
      <c r="D29" s="70"/>
      <c r="E29" s="70"/>
      <c r="F29" s="70"/>
      <c r="G29" s="70"/>
      <c r="H29" s="70"/>
      <c r="I29" s="70"/>
      <c r="J29" s="70"/>
      <c r="K29" s="70"/>
      <c r="L29" s="70"/>
      <c r="M29" s="70"/>
      <c r="N29" s="70"/>
      <c r="O29" s="70"/>
      <c r="P29" s="70"/>
      <c r="Q29" s="70"/>
      <c r="R29" s="70"/>
      <c r="S29" s="70"/>
      <c r="T29" s="70"/>
      <c r="U29" s="70"/>
      <c r="V29" s="70"/>
      <c r="W29" s="70"/>
      <c r="X29" s="70"/>
      <c r="Y29" s="70"/>
      <c r="Z29" s="70"/>
    </row>
    <row r="30" spans="1:26">
      <c r="A30" s="70"/>
      <c r="B30" s="71"/>
      <c r="C30" s="70"/>
      <c r="D30" s="70"/>
      <c r="E30" s="70"/>
      <c r="F30" s="70"/>
      <c r="G30" s="70"/>
      <c r="H30" s="70"/>
      <c r="I30" s="70"/>
      <c r="J30" s="70"/>
      <c r="K30" s="70"/>
      <c r="L30" s="70"/>
      <c r="M30" s="70"/>
      <c r="N30" s="70"/>
      <c r="O30" s="70"/>
      <c r="P30" s="70"/>
      <c r="Q30" s="70"/>
      <c r="R30" s="70"/>
      <c r="S30" s="70"/>
      <c r="T30" s="70"/>
      <c r="U30" s="70"/>
      <c r="V30" s="70"/>
      <c r="W30" s="70"/>
      <c r="X30" s="70"/>
      <c r="Y30" s="70"/>
      <c r="Z30" s="70"/>
    </row>
    <row r="31" spans="1:26">
      <c r="A31" s="70"/>
      <c r="B31" s="71"/>
      <c r="C31" s="70"/>
      <c r="D31" s="70"/>
      <c r="E31" s="70"/>
      <c r="F31" s="70"/>
      <c r="G31" s="70"/>
      <c r="H31" s="70"/>
      <c r="I31" s="70"/>
      <c r="J31" s="70"/>
      <c r="K31" s="70"/>
      <c r="L31" s="70"/>
      <c r="M31" s="70"/>
      <c r="N31" s="70"/>
      <c r="O31" s="70"/>
      <c r="P31" s="70"/>
      <c r="Q31" s="70"/>
      <c r="R31" s="70"/>
      <c r="S31" s="70"/>
      <c r="T31" s="70"/>
      <c r="U31" s="70"/>
      <c r="V31" s="70"/>
      <c r="W31" s="70"/>
      <c r="X31" s="70"/>
      <c r="Y31" s="70"/>
      <c r="Z31" s="70"/>
    </row>
    <row r="32" spans="1:26">
      <c r="A32" s="70"/>
      <c r="B32" s="71"/>
      <c r="C32" s="70"/>
      <c r="D32" s="70"/>
      <c r="E32" s="70"/>
      <c r="F32" s="70"/>
      <c r="G32" s="70"/>
      <c r="H32" s="70"/>
      <c r="I32" s="70"/>
      <c r="J32" s="70"/>
      <c r="K32" s="70"/>
      <c r="L32" s="70"/>
      <c r="M32" s="70"/>
      <c r="N32" s="70"/>
      <c r="O32" s="70"/>
      <c r="P32" s="70"/>
      <c r="Q32" s="70"/>
      <c r="R32" s="70"/>
      <c r="S32" s="70"/>
      <c r="T32" s="70"/>
      <c r="U32" s="70"/>
      <c r="V32" s="70"/>
      <c r="W32" s="70"/>
      <c r="X32" s="70"/>
      <c r="Y32" s="70"/>
      <c r="Z32" s="70"/>
    </row>
    <row r="33" spans="1:26">
      <c r="A33" s="70"/>
      <c r="B33" s="71"/>
      <c r="C33" s="70"/>
      <c r="D33" s="70"/>
      <c r="E33" s="70"/>
      <c r="F33" s="70"/>
      <c r="G33" s="70"/>
      <c r="H33" s="70"/>
      <c r="I33" s="70"/>
      <c r="J33" s="70"/>
      <c r="K33" s="70"/>
      <c r="L33" s="70"/>
      <c r="M33" s="70"/>
      <c r="N33" s="70"/>
      <c r="O33" s="70"/>
      <c r="P33" s="70"/>
      <c r="Q33" s="70"/>
      <c r="R33" s="70"/>
      <c r="S33" s="70"/>
      <c r="T33" s="70"/>
      <c r="U33" s="70"/>
      <c r="V33" s="70"/>
      <c r="W33" s="70"/>
      <c r="X33" s="70"/>
      <c r="Y33" s="70"/>
      <c r="Z33" s="70"/>
    </row>
    <row r="34" spans="1:26">
      <c r="A34" s="70"/>
      <c r="B34" s="71"/>
      <c r="C34" s="70"/>
      <c r="D34" s="70"/>
      <c r="E34" s="70"/>
      <c r="F34" s="70"/>
      <c r="G34" s="70"/>
      <c r="H34" s="70"/>
      <c r="I34" s="70"/>
      <c r="J34" s="70"/>
      <c r="K34" s="70"/>
      <c r="L34" s="70"/>
      <c r="M34" s="70"/>
      <c r="N34" s="70"/>
      <c r="O34" s="70"/>
      <c r="P34" s="70"/>
      <c r="Q34" s="70"/>
      <c r="R34" s="70"/>
      <c r="S34" s="70"/>
      <c r="T34" s="70"/>
      <c r="U34" s="70"/>
      <c r="V34" s="70"/>
      <c r="W34" s="70"/>
      <c r="X34" s="70"/>
      <c r="Y34" s="70"/>
      <c r="Z34" s="70"/>
    </row>
    <row r="35" spans="1:26">
      <c r="A35" s="70"/>
      <c r="B35" s="71"/>
      <c r="C35" s="70"/>
      <c r="D35" s="70"/>
      <c r="E35" s="70"/>
      <c r="F35" s="70"/>
      <c r="G35" s="70"/>
      <c r="H35" s="70"/>
      <c r="I35" s="70"/>
      <c r="J35" s="70"/>
      <c r="K35" s="70"/>
      <c r="L35" s="70"/>
      <c r="M35" s="70"/>
      <c r="N35" s="70"/>
      <c r="O35" s="70"/>
      <c r="P35" s="70"/>
      <c r="Q35" s="70"/>
      <c r="R35" s="70"/>
      <c r="S35" s="70"/>
      <c r="T35" s="70"/>
      <c r="U35" s="70"/>
      <c r="V35" s="70"/>
      <c r="W35" s="70"/>
      <c r="X35" s="70"/>
      <c r="Y35" s="70"/>
      <c r="Z35" s="70"/>
    </row>
    <row r="36" spans="1:26">
      <c r="A36" s="70"/>
      <c r="B36" s="71"/>
      <c r="C36" s="70"/>
      <c r="D36" s="70"/>
      <c r="E36" s="70"/>
      <c r="F36" s="70"/>
      <c r="G36" s="70"/>
      <c r="H36" s="70"/>
      <c r="I36" s="70"/>
      <c r="J36" s="70"/>
      <c r="K36" s="70"/>
      <c r="L36" s="70"/>
      <c r="M36" s="70"/>
      <c r="N36" s="70"/>
      <c r="O36" s="70"/>
      <c r="P36" s="70"/>
      <c r="Q36" s="70"/>
      <c r="R36" s="70"/>
      <c r="S36" s="70"/>
      <c r="T36" s="70"/>
      <c r="U36" s="70"/>
      <c r="V36" s="70"/>
      <c r="W36" s="70"/>
      <c r="X36" s="70"/>
      <c r="Y36" s="70"/>
      <c r="Z36" s="70"/>
    </row>
    <row r="37" spans="1:26">
      <c r="A37" s="70"/>
      <c r="B37" s="71"/>
      <c r="C37" s="70"/>
      <c r="D37" s="70"/>
      <c r="E37" s="70"/>
      <c r="F37" s="70"/>
      <c r="G37" s="70"/>
      <c r="H37" s="70"/>
      <c r="I37" s="70"/>
      <c r="J37" s="70"/>
      <c r="K37" s="70"/>
      <c r="L37" s="70"/>
      <c r="M37" s="70"/>
      <c r="N37" s="70"/>
      <c r="O37" s="70"/>
      <c r="P37" s="70"/>
      <c r="Q37" s="70"/>
      <c r="R37" s="70"/>
      <c r="S37" s="70"/>
      <c r="T37" s="70"/>
      <c r="U37" s="70"/>
      <c r="V37" s="70"/>
      <c r="W37" s="70"/>
      <c r="X37" s="70"/>
      <c r="Y37" s="70"/>
      <c r="Z37" s="70"/>
    </row>
    <row r="38" spans="1:26">
      <c r="A38" s="70"/>
      <c r="B38" s="71"/>
      <c r="C38" s="70"/>
      <c r="D38" s="70"/>
      <c r="E38" s="70"/>
      <c r="F38" s="70"/>
      <c r="G38" s="70"/>
      <c r="H38" s="70"/>
      <c r="I38" s="70"/>
      <c r="J38" s="70"/>
      <c r="K38" s="70"/>
      <c r="L38" s="70"/>
      <c r="M38" s="70"/>
      <c r="N38" s="70"/>
      <c r="O38" s="70"/>
      <c r="P38" s="70"/>
      <c r="Q38" s="70"/>
      <c r="R38" s="70"/>
      <c r="S38" s="70"/>
      <c r="T38" s="70"/>
      <c r="U38" s="70"/>
      <c r="V38" s="70"/>
      <c r="W38" s="70"/>
      <c r="X38" s="70"/>
      <c r="Y38" s="70"/>
      <c r="Z38" s="70"/>
    </row>
    <row r="39" spans="1:26">
      <c r="A39" s="70"/>
      <c r="B39" s="71"/>
      <c r="C39" s="70"/>
      <c r="D39" s="70"/>
      <c r="E39" s="70"/>
      <c r="F39" s="70"/>
      <c r="G39" s="70"/>
      <c r="H39" s="70"/>
      <c r="I39" s="70"/>
      <c r="J39" s="70"/>
      <c r="K39" s="70"/>
      <c r="L39" s="70"/>
      <c r="M39" s="70"/>
      <c r="N39" s="70"/>
      <c r="O39" s="70"/>
      <c r="P39" s="70"/>
      <c r="Q39" s="70"/>
      <c r="R39" s="70"/>
      <c r="S39" s="70"/>
      <c r="T39" s="70"/>
      <c r="U39" s="70"/>
      <c r="V39" s="70"/>
      <c r="W39" s="70"/>
      <c r="X39" s="70"/>
      <c r="Y39" s="70"/>
      <c r="Z39" s="70"/>
    </row>
    <row r="40" spans="1:26">
      <c r="A40" s="70"/>
      <c r="B40" s="71"/>
      <c r="C40" s="70"/>
      <c r="D40" s="70"/>
      <c r="E40" s="70"/>
      <c r="F40" s="70"/>
      <c r="G40" s="70"/>
      <c r="H40" s="70"/>
      <c r="I40" s="70"/>
      <c r="J40" s="70"/>
      <c r="K40" s="70"/>
      <c r="L40" s="70"/>
      <c r="M40" s="70"/>
      <c r="N40" s="70"/>
      <c r="O40" s="70"/>
      <c r="P40" s="70"/>
      <c r="Q40" s="70"/>
      <c r="R40" s="70"/>
      <c r="S40" s="70"/>
      <c r="T40" s="70"/>
      <c r="U40" s="70"/>
      <c r="V40" s="70"/>
      <c r="W40" s="70"/>
      <c r="X40" s="70"/>
      <c r="Y40" s="70"/>
      <c r="Z40" s="70"/>
    </row>
    <row r="41" spans="1:26">
      <c r="A41" s="70"/>
      <c r="B41" s="71"/>
      <c r="C41" s="70"/>
      <c r="D41" s="70"/>
      <c r="E41" s="70"/>
      <c r="F41" s="70"/>
      <c r="G41" s="70"/>
      <c r="H41" s="70"/>
      <c r="I41" s="70"/>
      <c r="J41" s="70"/>
      <c r="K41" s="70"/>
      <c r="L41" s="70"/>
      <c r="M41" s="70"/>
      <c r="N41" s="70"/>
      <c r="O41" s="70"/>
      <c r="P41" s="70"/>
      <c r="Q41" s="70"/>
      <c r="R41" s="70"/>
      <c r="S41" s="70"/>
      <c r="T41" s="70"/>
      <c r="U41" s="70"/>
      <c r="V41" s="70"/>
      <c r="W41" s="70"/>
      <c r="X41" s="70"/>
      <c r="Y41" s="70"/>
      <c r="Z41" s="70"/>
    </row>
    <row r="42" spans="1:26">
      <c r="A42" s="70"/>
      <c r="B42" s="71"/>
      <c r="C42" s="70"/>
      <c r="D42" s="70"/>
      <c r="E42" s="70"/>
      <c r="F42" s="70"/>
      <c r="G42" s="70"/>
      <c r="H42" s="70"/>
      <c r="I42" s="70"/>
      <c r="J42" s="70"/>
      <c r="K42" s="70"/>
      <c r="L42" s="70"/>
      <c r="M42" s="70"/>
      <c r="N42" s="70"/>
      <c r="O42" s="70"/>
      <c r="P42" s="70"/>
      <c r="Q42" s="70"/>
      <c r="R42" s="70"/>
      <c r="S42" s="70"/>
      <c r="T42" s="70"/>
      <c r="U42" s="70"/>
      <c r="V42" s="70"/>
      <c r="W42" s="70"/>
      <c r="X42" s="70"/>
      <c r="Y42" s="70"/>
      <c r="Z42" s="70"/>
    </row>
    <row r="43" spans="1:26">
      <c r="A43" s="70"/>
      <c r="B43" s="71"/>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1:26">
      <c r="A44" s="70"/>
      <c r="B44" s="71"/>
      <c r="C44" s="70"/>
      <c r="D44" s="70"/>
      <c r="E44" s="70"/>
      <c r="F44" s="70"/>
      <c r="G44" s="70"/>
      <c r="H44" s="70"/>
      <c r="I44" s="70"/>
      <c r="J44" s="70"/>
      <c r="K44" s="70"/>
      <c r="L44" s="70"/>
      <c r="M44" s="70"/>
      <c r="N44" s="70"/>
      <c r="O44" s="70"/>
      <c r="P44" s="70"/>
      <c r="Q44" s="70"/>
      <c r="R44" s="70"/>
      <c r="S44" s="70"/>
      <c r="T44" s="70"/>
      <c r="U44" s="70"/>
      <c r="V44" s="70"/>
      <c r="W44" s="70"/>
      <c r="X44" s="70"/>
      <c r="Y44" s="70"/>
      <c r="Z44" s="70"/>
    </row>
    <row r="45" spans="1:26">
      <c r="A45" s="70"/>
      <c r="B45" s="71"/>
      <c r="C45" s="70"/>
      <c r="D45" s="70"/>
      <c r="E45" s="70"/>
      <c r="F45" s="70"/>
      <c r="G45" s="70"/>
      <c r="H45" s="70"/>
      <c r="I45" s="70"/>
      <c r="J45" s="70"/>
      <c r="K45" s="70"/>
      <c r="L45" s="70"/>
      <c r="M45" s="70"/>
      <c r="N45" s="70"/>
      <c r="O45" s="70"/>
      <c r="P45" s="70"/>
      <c r="Q45" s="70"/>
      <c r="R45" s="70"/>
      <c r="S45" s="70"/>
      <c r="T45" s="70"/>
      <c r="U45" s="70"/>
      <c r="V45" s="70"/>
      <c r="W45" s="70"/>
      <c r="X45" s="70"/>
      <c r="Y45" s="70"/>
      <c r="Z45" s="70"/>
    </row>
    <row r="46" spans="1:26">
      <c r="A46" s="70"/>
      <c r="B46" s="71"/>
      <c r="C46" s="70"/>
      <c r="D46" s="70"/>
      <c r="E46" s="70"/>
      <c r="F46" s="70"/>
      <c r="G46" s="70"/>
      <c r="H46" s="70"/>
      <c r="I46" s="70"/>
      <c r="J46" s="70"/>
      <c r="K46" s="70"/>
      <c r="L46" s="70"/>
      <c r="M46" s="70"/>
      <c r="N46" s="70"/>
      <c r="O46" s="70"/>
      <c r="P46" s="70"/>
      <c r="Q46" s="70"/>
      <c r="R46" s="70"/>
      <c r="S46" s="70"/>
      <c r="T46" s="70"/>
      <c r="U46" s="70"/>
      <c r="V46" s="70"/>
      <c r="W46" s="70"/>
      <c r="X46" s="70"/>
      <c r="Y46" s="70"/>
      <c r="Z46" s="70"/>
    </row>
    <row r="47" spans="1:26">
      <c r="A47" s="70"/>
      <c r="B47" s="71"/>
      <c r="C47" s="70"/>
      <c r="D47" s="70"/>
      <c r="E47" s="70"/>
      <c r="F47" s="70"/>
      <c r="G47" s="70"/>
      <c r="H47" s="70"/>
      <c r="I47" s="70"/>
      <c r="J47" s="70"/>
      <c r="K47" s="70"/>
      <c r="L47" s="70"/>
      <c r="M47" s="70"/>
      <c r="N47" s="70"/>
      <c r="O47" s="70"/>
      <c r="P47" s="70"/>
      <c r="Q47" s="70"/>
      <c r="R47" s="70"/>
      <c r="S47" s="70"/>
      <c r="T47" s="70"/>
      <c r="U47" s="70"/>
      <c r="V47" s="70"/>
      <c r="W47" s="70"/>
      <c r="X47" s="70"/>
      <c r="Y47" s="70"/>
      <c r="Z47" s="70"/>
    </row>
    <row r="48" spans="1:26">
      <c r="A48" s="70"/>
      <c r="B48" s="71"/>
      <c r="C48" s="70"/>
      <c r="D48" s="70"/>
      <c r="E48" s="70"/>
      <c r="F48" s="70"/>
      <c r="G48" s="70"/>
      <c r="H48" s="70"/>
      <c r="I48" s="70"/>
      <c r="J48" s="70"/>
      <c r="K48" s="70"/>
      <c r="L48" s="70"/>
      <c r="M48" s="70"/>
      <c r="N48" s="70"/>
      <c r="O48" s="70"/>
      <c r="P48" s="70"/>
      <c r="Q48" s="70"/>
      <c r="R48" s="70"/>
      <c r="S48" s="70"/>
      <c r="T48" s="70"/>
      <c r="U48" s="70"/>
      <c r="V48" s="70"/>
      <c r="W48" s="70"/>
      <c r="X48" s="70"/>
      <c r="Y48" s="70"/>
      <c r="Z48" s="70"/>
    </row>
    <row r="49" spans="1:26">
      <c r="A49" s="70"/>
      <c r="B49" s="71"/>
      <c r="C49" s="70"/>
      <c r="D49" s="70"/>
      <c r="E49" s="70"/>
      <c r="F49" s="70"/>
      <c r="G49" s="70"/>
      <c r="H49" s="70"/>
      <c r="I49" s="70"/>
      <c r="J49" s="70"/>
      <c r="K49" s="70"/>
      <c r="L49" s="70"/>
      <c r="M49" s="70"/>
      <c r="N49" s="70"/>
      <c r="O49" s="70"/>
      <c r="P49" s="70"/>
      <c r="Q49" s="70"/>
      <c r="R49" s="70"/>
      <c r="S49" s="70"/>
      <c r="T49" s="70"/>
      <c r="U49" s="70"/>
      <c r="V49" s="70"/>
      <c r="W49" s="70"/>
      <c r="X49" s="70"/>
      <c r="Y49" s="70"/>
      <c r="Z49" s="70"/>
    </row>
    <row r="50" spans="1:26">
      <c r="A50" s="70"/>
      <c r="B50" s="71"/>
      <c r="C50" s="70"/>
      <c r="D50" s="70"/>
      <c r="E50" s="70"/>
      <c r="F50" s="70"/>
      <c r="G50" s="70"/>
      <c r="H50" s="70"/>
      <c r="I50" s="70"/>
      <c r="J50" s="70"/>
      <c r="K50" s="70"/>
      <c r="L50" s="70"/>
      <c r="M50" s="70"/>
      <c r="N50" s="70"/>
      <c r="O50" s="70"/>
      <c r="P50" s="70"/>
      <c r="Q50" s="70"/>
      <c r="R50" s="70"/>
      <c r="S50" s="70"/>
      <c r="T50" s="70"/>
      <c r="U50" s="70"/>
      <c r="V50" s="70"/>
      <c r="W50" s="70"/>
      <c r="X50" s="70"/>
      <c r="Y50" s="70"/>
      <c r="Z50" s="70"/>
    </row>
    <row r="51" spans="1:26">
      <c r="A51" s="70"/>
      <c r="B51" s="71"/>
      <c r="C51" s="70"/>
      <c r="D51" s="70"/>
      <c r="E51" s="70"/>
      <c r="F51" s="70"/>
      <c r="G51" s="70"/>
      <c r="H51" s="70"/>
      <c r="I51" s="70"/>
      <c r="J51" s="70"/>
      <c r="K51" s="70"/>
      <c r="L51" s="70"/>
      <c r="M51" s="70"/>
      <c r="N51" s="70"/>
      <c r="O51" s="70"/>
      <c r="P51" s="70"/>
      <c r="Q51" s="70"/>
      <c r="R51" s="70"/>
      <c r="S51" s="70"/>
      <c r="T51" s="70"/>
      <c r="U51" s="70"/>
      <c r="V51" s="70"/>
      <c r="W51" s="70"/>
      <c r="X51" s="70"/>
      <c r="Y51" s="70"/>
      <c r="Z51" s="70"/>
    </row>
    <row r="52" spans="1:26">
      <c r="A52" s="70"/>
      <c r="B52" s="71"/>
      <c r="C52" s="70"/>
      <c r="D52" s="70"/>
      <c r="E52" s="70"/>
      <c r="F52" s="70"/>
      <c r="G52" s="70"/>
      <c r="H52" s="70"/>
      <c r="I52" s="70"/>
      <c r="J52" s="70"/>
      <c r="K52" s="70"/>
      <c r="L52" s="70"/>
      <c r="M52" s="70"/>
      <c r="N52" s="70"/>
      <c r="O52" s="70"/>
      <c r="P52" s="70"/>
      <c r="Q52" s="70"/>
      <c r="R52" s="70"/>
      <c r="S52" s="70"/>
      <c r="T52" s="70"/>
      <c r="U52" s="70"/>
      <c r="V52" s="70"/>
      <c r="W52" s="70"/>
      <c r="X52" s="70"/>
      <c r="Y52" s="70"/>
      <c r="Z52" s="70"/>
    </row>
    <row r="53" spans="1:26">
      <c r="A53" s="70"/>
      <c r="B53" s="71"/>
      <c r="C53" s="70"/>
      <c r="D53" s="70"/>
      <c r="E53" s="70"/>
      <c r="F53" s="70"/>
      <c r="G53" s="70"/>
      <c r="H53" s="70"/>
      <c r="I53" s="70"/>
      <c r="J53" s="70"/>
      <c r="K53" s="70"/>
      <c r="L53" s="70"/>
      <c r="M53" s="70"/>
      <c r="N53" s="70"/>
      <c r="O53" s="70"/>
      <c r="P53" s="70"/>
      <c r="Q53" s="70"/>
      <c r="R53" s="70"/>
      <c r="S53" s="70"/>
      <c r="T53" s="70"/>
      <c r="U53" s="70"/>
      <c r="V53" s="70"/>
      <c r="W53" s="70"/>
      <c r="X53" s="70"/>
      <c r="Y53" s="70"/>
      <c r="Z53" s="70"/>
    </row>
    <row r="54" spans="1:26">
      <c r="A54" s="70"/>
      <c r="B54" s="71"/>
      <c r="C54" s="70"/>
      <c r="D54" s="70"/>
      <c r="E54" s="70"/>
      <c r="F54" s="70"/>
      <c r="G54" s="70"/>
      <c r="H54" s="70"/>
      <c r="I54" s="70"/>
      <c r="J54" s="70"/>
      <c r="K54" s="70"/>
      <c r="L54" s="70"/>
      <c r="M54" s="70"/>
      <c r="N54" s="70"/>
      <c r="O54" s="70"/>
      <c r="P54" s="70"/>
      <c r="Q54" s="70"/>
      <c r="R54" s="70"/>
      <c r="S54" s="70"/>
      <c r="T54" s="70"/>
      <c r="U54" s="70"/>
      <c r="V54" s="70"/>
      <c r="W54" s="70"/>
      <c r="X54" s="70"/>
      <c r="Y54" s="70"/>
      <c r="Z54" s="70"/>
    </row>
    <row r="55" spans="1:26">
      <c r="A55" s="70"/>
      <c r="B55" s="71"/>
      <c r="C55" s="70"/>
      <c r="D55" s="70"/>
      <c r="E55" s="70"/>
      <c r="F55" s="70"/>
      <c r="G55" s="70"/>
      <c r="H55" s="70"/>
      <c r="I55" s="70"/>
      <c r="J55" s="70"/>
      <c r="K55" s="70"/>
      <c r="L55" s="70"/>
      <c r="M55" s="70"/>
      <c r="N55" s="70"/>
      <c r="O55" s="70"/>
      <c r="P55" s="70"/>
      <c r="Q55" s="70"/>
      <c r="R55" s="70"/>
      <c r="S55" s="70"/>
      <c r="T55" s="70"/>
      <c r="U55" s="70"/>
      <c r="V55" s="70"/>
      <c r="W55" s="70"/>
      <c r="X55" s="70"/>
      <c r="Y55" s="70"/>
      <c r="Z55" s="70"/>
    </row>
    <row r="56" spans="1:26">
      <c r="A56" s="70"/>
      <c r="B56" s="71"/>
      <c r="C56" s="70"/>
      <c r="D56" s="70"/>
      <c r="E56" s="70"/>
      <c r="F56" s="70"/>
      <c r="G56" s="70"/>
      <c r="H56" s="70"/>
      <c r="I56" s="70"/>
      <c r="J56" s="70"/>
      <c r="K56" s="70"/>
      <c r="L56" s="70"/>
      <c r="M56" s="70"/>
      <c r="N56" s="70"/>
      <c r="O56" s="70"/>
      <c r="P56" s="70"/>
      <c r="Q56" s="70"/>
      <c r="R56" s="70"/>
      <c r="S56" s="70"/>
      <c r="T56" s="70"/>
      <c r="U56" s="70"/>
      <c r="V56" s="70"/>
      <c r="W56" s="70"/>
      <c r="X56" s="70"/>
      <c r="Y56" s="70"/>
      <c r="Z56" s="70"/>
    </row>
    <row r="57" spans="1:26">
      <c r="A57" s="70"/>
      <c r="B57" s="71"/>
      <c r="C57" s="70"/>
      <c r="D57" s="70"/>
      <c r="E57" s="70"/>
      <c r="F57" s="70"/>
      <c r="G57" s="70"/>
      <c r="H57" s="70"/>
      <c r="I57" s="70"/>
      <c r="J57" s="70"/>
      <c r="K57" s="70"/>
      <c r="L57" s="70"/>
      <c r="M57" s="70"/>
      <c r="N57" s="70"/>
      <c r="O57" s="70"/>
      <c r="P57" s="70"/>
      <c r="Q57" s="70"/>
      <c r="R57" s="70"/>
      <c r="S57" s="70"/>
      <c r="T57" s="70"/>
      <c r="U57" s="70"/>
      <c r="V57" s="70"/>
      <c r="W57" s="70"/>
      <c r="X57" s="70"/>
      <c r="Y57" s="70"/>
      <c r="Z57" s="70"/>
    </row>
    <row r="58" spans="1:26">
      <c r="A58" s="70"/>
      <c r="B58" s="71"/>
      <c r="C58" s="70"/>
      <c r="D58" s="70"/>
      <c r="E58" s="70"/>
      <c r="F58" s="70"/>
      <c r="G58" s="70"/>
      <c r="H58" s="70"/>
      <c r="I58" s="70"/>
      <c r="J58" s="70"/>
      <c r="K58" s="70"/>
      <c r="L58" s="70"/>
      <c r="M58" s="70"/>
      <c r="N58" s="70"/>
      <c r="O58" s="70"/>
      <c r="P58" s="70"/>
      <c r="Q58" s="70"/>
      <c r="R58" s="70"/>
      <c r="S58" s="70"/>
      <c r="T58" s="70"/>
      <c r="U58" s="70"/>
      <c r="V58" s="70"/>
      <c r="W58" s="70"/>
      <c r="X58" s="70"/>
      <c r="Y58" s="70"/>
      <c r="Z58" s="70"/>
    </row>
    <row r="59" spans="1:26">
      <c r="A59" s="70"/>
      <c r="B59" s="71"/>
      <c r="C59" s="70"/>
      <c r="D59" s="70"/>
      <c r="E59" s="70"/>
      <c r="F59" s="70"/>
      <c r="G59" s="70"/>
      <c r="H59" s="70"/>
      <c r="I59" s="70"/>
      <c r="J59" s="70"/>
      <c r="K59" s="70"/>
      <c r="L59" s="70"/>
      <c r="M59" s="70"/>
      <c r="N59" s="70"/>
      <c r="O59" s="70"/>
      <c r="P59" s="70"/>
      <c r="Q59" s="70"/>
      <c r="R59" s="70"/>
      <c r="S59" s="70"/>
      <c r="T59" s="70"/>
      <c r="U59" s="70"/>
      <c r="V59" s="70"/>
      <c r="W59" s="70"/>
      <c r="X59" s="70"/>
      <c r="Y59" s="70"/>
      <c r="Z59" s="70"/>
    </row>
    <row r="60" spans="1:26">
      <c r="A60" s="70"/>
      <c r="B60" s="71"/>
      <c r="C60" s="70"/>
      <c r="D60" s="70"/>
      <c r="E60" s="70"/>
      <c r="F60" s="70"/>
      <c r="G60" s="70"/>
      <c r="H60" s="70"/>
      <c r="I60" s="70"/>
      <c r="J60" s="70"/>
      <c r="K60" s="70"/>
      <c r="L60" s="70"/>
      <c r="M60" s="70"/>
      <c r="N60" s="70"/>
      <c r="O60" s="70"/>
      <c r="P60" s="70"/>
      <c r="Q60" s="70"/>
      <c r="R60" s="70"/>
      <c r="S60" s="70"/>
      <c r="T60" s="70"/>
      <c r="U60" s="70"/>
      <c r="V60" s="70"/>
      <c r="W60" s="70"/>
      <c r="X60" s="70"/>
      <c r="Y60" s="70"/>
      <c r="Z60" s="70"/>
    </row>
    <row r="61" spans="1:26">
      <c r="A61" s="70"/>
      <c r="B61" s="71"/>
      <c r="C61" s="70"/>
      <c r="D61" s="70"/>
      <c r="E61" s="70"/>
      <c r="F61" s="70"/>
      <c r="G61" s="70"/>
      <c r="H61" s="70"/>
      <c r="I61" s="70"/>
      <c r="J61" s="70"/>
      <c r="K61" s="70"/>
      <c r="L61" s="70"/>
      <c r="M61" s="70"/>
      <c r="N61" s="70"/>
      <c r="O61" s="70"/>
      <c r="P61" s="70"/>
      <c r="Q61" s="70"/>
      <c r="R61" s="70"/>
      <c r="S61" s="70"/>
      <c r="T61" s="70"/>
      <c r="U61" s="70"/>
      <c r="V61" s="70"/>
      <c r="W61" s="70"/>
      <c r="X61" s="70"/>
      <c r="Y61" s="70"/>
      <c r="Z61" s="70"/>
    </row>
  </sheetData>
  <mergeCells count="1">
    <mergeCell ref="B3:G3"/>
  </mergeCells>
  <phoneticPr fontId="26" type="noConversion"/>
  <hyperlinks>
    <hyperlink ref="B6" location="'S1.2.1 - Shareholders'!A1" display="S1.2.1 - Shareholders"/>
    <hyperlink ref="B7" location="'S1.2.2 - Other goods'!A1" display="S1.2.2 - Other goods"/>
    <hyperlink ref="B8" location="'S1.4.1 - Employment'!A1" display="S1.4.1 - Employment"/>
    <hyperlink ref="B9" location="'S1.4.2 - Turnover'!A1" display="S1.4.2 - Turnover"/>
    <hyperlink ref="B12" location="'S2.1.1 - Purchases'!A1" display="S2.1.1 - Purchases"/>
    <hyperlink ref="B13" location="'S2.1.2 - Purchases before POI'!A1" display="S2.1.2 - Purchases before POI"/>
    <hyperlink ref="B14" location="'S2.1.3 - Purchase information'!A1" display="S2.1.3 - Purchase information"/>
    <hyperlink ref="B15" location="'S2.1.4 - Stocks'!A1" display="S2.1.4 - Stocks"/>
    <hyperlink ref="B18" location="'S3.2 - Sales to ind. customers'!A1" display="S3.2 Sales to independent customers"/>
    <hyperlink ref="B19" location="'S3.3 - Sales to related parties'!A1" display="S3.3 Sales to related partie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6"/>
  <sheetViews>
    <sheetView showGridLines="0" topLeftCell="J1" zoomScale="49" zoomScaleNormal="49" workbookViewId="0">
      <selection activeCell="X31" sqref="X31:X32"/>
    </sheetView>
  </sheetViews>
  <sheetFormatPr defaultColWidth="8.6640625" defaultRowHeight="13.8"/>
  <cols>
    <col min="1" max="1" width="8.6640625" style="1" customWidth="1"/>
    <col min="2" max="2" width="20.6640625" style="1" customWidth="1"/>
    <col min="3" max="3" width="28.6640625" style="1" customWidth="1"/>
    <col min="4" max="4" width="20.6640625" style="1" customWidth="1"/>
    <col min="5" max="5" width="60.77734375" style="1" customWidth="1"/>
    <col min="6" max="6" width="20.6640625" style="1" customWidth="1"/>
    <col min="7" max="7" width="34.21875" style="1" customWidth="1"/>
    <col min="8" max="17" width="15.6640625" style="1" customWidth="1"/>
    <col min="18" max="18" width="28.44140625" style="1" customWidth="1"/>
    <col min="19" max="31" width="15.6640625" style="1" customWidth="1"/>
    <col min="32" max="33" width="15.6640625" style="89" customWidth="1"/>
    <col min="34" max="42" width="15.6640625" style="1" customWidth="1"/>
    <col min="43" max="16384" width="8.6640625" style="1"/>
  </cols>
  <sheetData>
    <row r="1" spans="1:82" s="2" customFormat="1" ht="15" customHeight="1">
      <c r="B1" s="61" t="s">
        <v>41</v>
      </c>
      <c r="C1" s="249" t="s">
        <v>182</v>
      </c>
      <c r="AF1" s="89"/>
      <c r="AG1" s="89"/>
    </row>
    <row r="2" spans="1:82" ht="15"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row>
    <row r="3" spans="1:82" ht="20.25" customHeight="1" thickBot="1">
      <c r="A3" s="2"/>
      <c r="B3" s="350" t="s">
        <v>122</v>
      </c>
      <c r="C3" s="351"/>
      <c r="D3" s="352"/>
      <c r="E3" s="201"/>
      <c r="F3" s="201"/>
      <c r="G3" s="44"/>
      <c r="H3" s="156"/>
      <c r="I3" s="44"/>
      <c r="J3" s="2"/>
      <c r="K3" s="2"/>
      <c r="L3" s="2"/>
      <c r="M3" s="2"/>
      <c r="N3" s="2"/>
      <c r="O3" s="2"/>
      <c r="P3" s="2"/>
      <c r="Q3" s="2"/>
      <c r="R3" s="2"/>
      <c r="S3" s="2"/>
      <c r="T3" s="2"/>
      <c r="U3" s="2"/>
      <c r="V3" s="2"/>
      <c r="W3" s="2"/>
      <c r="X3" s="2"/>
      <c r="Y3" s="2"/>
      <c r="Z3" s="2"/>
      <c r="AA3" s="2"/>
      <c r="AB3" s="2"/>
      <c r="AC3" s="2"/>
      <c r="AD3" s="2"/>
      <c r="AE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row>
    <row r="4" spans="1:82" ht="14.25" customHeight="1">
      <c r="A4" s="84"/>
      <c r="B4" s="157" t="s">
        <v>15</v>
      </c>
      <c r="C4" s="353" t="s">
        <v>16</v>
      </c>
      <c r="D4" s="354"/>
      <c r="E4" s="199"/>
      <c r="F4" s="199"/>
      <c r="G4" s="4"/>
      <c r="H4" s="43" t="s">
        <v>81</v>
      </c>
      <c r="I4" s="4"/>
      <c r="J4" s="2"/>
      <c r="K4" s="2"/>
      <c r="L4" s="2"/>
      <c r="M4" s="2"/>
      <c r="N4" s="2"/>
      <c r="O4" s="2"/>
      <c r="P4" s="2"/>
      <c r="Q4" s="2"/>
      <c r="R4" s="2"/>
      <c r="S4" s="2"/>
      <c r="T4" s="2"/>
      <c r="U4" s="2"/>
      <c r="V4" s="2"/>
      <c r="W4" s="2"/>
      <c r="X4" s="2"/>
      <c r="Y4" s="2"/>
      <c r="Z4" s="2"/>
      <c r="AA4" s="2"/>
      <c r="AB4" s="2"/>
      <c r="AC4" s="2"/>
      <c r="AD4" s="2"/>
      <c r="AE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row>
    <row r="5" spans="1:82" ht="14.25" customHeight="1" thickBot="1">
      <c r="A5" s="2"/>
      <c r="B5" s="158" t="s">
        <v>17</v>
      </c>
      <c r="C5" s="355" t="s">
        <v>169</v>
      </c>
      <c r="D5" s="356"/>
      <c r="E5" s="202"/>
      <c r="F5" s="202"/>
      <c r="G5" s="4"/>
      <c r="H5" s="43" t="s">
        <v>123</v>
      </c>
      <c r="I5" s="4"/>
      <c r="J5" s="2"/>
      <c r="K5" s="2"/>
      <c r="L5" s="2"/>
      <c r="M5" s="2"/>
      <c r="N5" s="2"/>
      <c r="O5" s="2"/>
      <c r="P5" s="2"/>
      <c r="Q5" s="2"/>
      <c r="R5" s="2"/>
      <c r="S5" s="2"/>
      <c r="T5" s="2"/>
      <c r="U5" s="2"/>
      <c r="V5" s="2"/>
      <c r="W5" s="2"/>
      <c r="X5" s="2"/>
      <c r="Y5" s="2"/>
      <c r="Z5" s="2"/>
      <c r="AA5" s="2"/>
      <c r="AB5" s="2"/>
      <c r="AC5" s="2"/>
      <c r="AD5" s="2"/>
      <c r="AE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row>
    <row r="6" spans="1:82" ht="14.4" thickBot="1">
      <c r="A6" s="2"/>
      <c r="B6" s="2"/>
      <c r="C6" s="2"/>
      <c r="D6" s="2"/>
      <c r="E6" s="2"/>
      <c r="F6" s="2"/>
      <c r="G6" s="2"/>
      <c r="H6" s="2"/>
      <c r="I6" s="2"/>
      <c r="J6" s="2"/>
      <c r="K6" s="2"/>
      <c r="L6" s="2"/>
      <c r="M6" s="2"/>
      <c r="N6" s="2"/>
      <c r="O6" s="2"/>
      <c r="P6" s="2"/>
      <c r="Q6" s="2"/>
      <c r="R6" s="2"/>
      <c r="S6" s="2"/>
      <c r="T6" s="2"/>
      <c r="U6" s="84"/>
      <c r="V6" s="2"/>
      <c r="W6" s="2"/>
      <c r="X6" s="2"/>
      <c r="Y6" s="2"/>
      <c r="Z6" s="2"/>
      <c r="AA6" s="2"/>
      <c r="AB6" s="2"/>
      <c r="AC6" s="2"/>
      <c r="AD6" s="2"/>
      <c r="AE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row>
    <row r="7" spans="1:82" ht="33" customHeight="1" thickBot="1">
      <c r="A7" s="2"/>
      <c r="B7" s="347" t="s">
        <v>162</v>
      </c>
      <c r="C7" s="348"/>
      <c r="D7" s="348"/>
      <c r="E7" s="200"/>
      <c r="F7" s="200"/>
      <c r="G7" s="347" t="s">
        <v>163</v>
      </c>
      <c r="H7" s="348"/>
      <c r="I7" s="348"/>
      <c r="J7" s="348"/>
      <c r="K7" s="347" t="s">
        <v>164</v>
      </c>
      <c r="L7" s="348"/>
      <c r="M7" s="348"/>
      <c r="N7" s="348"/>
      <c r="O7" s="348"/>
      <c r="P7" s="348"/>
      <c r="Q7" s="347" t="s">
        <v>165</v>
      </c>
      <c r="R7" s="348"/>
      <c r="S7" s="348"/>
      <c r="T7" s="348"/>
      <c r="U7" s="348"/>
      <c r="V7" s="348"/>
      <c r="W7" s="347" t="s">
        <v>166</v>
      </c>
      <c r="X7" s="348"/>
      <c r="Y7" s="348"/>
      <c r="Z7" s="348"/>
      <c r="AA7" s="348"/>
      <c r="AB7" s="348"/>
      <c r="AC7" s="347" t="s">
        <v>167</v>
      </c>
      <c r="AD7" s="348"/>
      <c r="AE7" s="348"/>
      <c r="AF7" s="348"/>
      <c r="AG7" s="348"/>
      <c r="AH7" s="348"/>
      <c r="AI7" s="347" t="s">
        <v>168</v>
      </c>
      <c r="AJ7" s="348"/>
      <c r="AK7" s="348"/>
      <c r="AL7" s="348"/>
      <c r="AM7" s="348"/>
      <c r="AN7" s="348"/>
      <c r="AO7" s="348"/>
      <c r="AP7" s="349"/>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row>
    <row r="8" spans="1:82" s="68" customFormat="1" ht="73.8">
      <c r="A8" s="67"/>
      <c r="B8" s="159" t="s">
        <v>71</v>
      </c>
      <c r="C8" s="160" t="s">
        <v>90</v>
      </c>
      <c r="D8" s="160" t="s">
        <v>91</v>
      </c>
      <c r="E8" s="160" t="s">
        <v>172</v>
      </c>
      <c r="F8" s="160" t="s">
        <v>173</v>
      </c>
      <c r="G8" s="160" t="s">
        <v>92</v>
      </c>
      <c r="H8" s="160" t="s">
        <v>124</v>
      </c>
      <c r="I8" s="160" t="s">
        <v>125</v>
      </c>
      <c r="J8" s="160" t="s">
        <v>94</v>
      </c>
      <c r="K8" s="160" t="s">
        <v>126</v>
      </c>
      <c r="L8" s="160" t="s">
        <v>96</v>
      </c>
      <c r="M8" s="160" t="s">
        <v>127</v>
      </c>
      <c r="N8" s="160" t="s">
        <v>128</v>
      </c>
      <c r="O8" s="160" t="s">
        <v>129</v>
      </c>
      <c r="P8" s="160" t="s">
        <v>97</v>
      </c>
      <c r="Q8" s="160" t="s">
        <v>98</v>
      </c>
      <c r="R8" s="160" t="s">
        <v>99</v>
      </c>
      <c r="S8" s="160" t="s">
        <v>130</v>
      </c>
      <c r="T8" s="160" t="s">
        <v>131</v>
      </c>
      <c r="U8" s="160" t="s">
        <v>102</v>
      </c>
      <c r="V8" s="160" t="s">
        <v>132</v>
      </c>
      <c r="W8" s="160" t="s">
        <v>103</v>
      </c>
      <c r="X8" s="160" t="s">
        <v>104</v>
      </c>
      <c r="Y8" s="160" t="s">
        <v>105</v>
      </c>
      <c r="Z8" s="160" t="s">
        <v>106</v>
      </c>
      <c r="AA8" s="160" t="s">
        <v>133</v>
      </c>
      <c r="AB8" s="160" t="s">
        <v>109</v>
      </c>
      <c r="AC8" s="160" t="s">
        <v>134</v>
      </c>
      <c r="AD8" s="160" t="s">
        <v>110</v>
      </c>
      <c r="AE8" s="160" t="s">
        <v>180</v>
      </c>
      <c r="AF8" s="160" t="s">
        <v>179</v>
      </c>
      <c r="AG8" s="160" t="s">
        <v>161</v>
      </c>
      <c r="AH8" s="160" t="s">
        <v>178</v>
      </c>
      <c r="AI8" s="160" t="s">
        <v>177</v>
      </c>
      <c r="AJ8" s="160" t="s">
        <v>176</v>
      </c>
      <c r="AK8" s="160" t="s">
        <v>175</v>
      </c>
      <c r="AL8" s="160" t="s">
        <v>135</v>
      </c>
      <c r="AM8" s="160" t="s">
        <v>174</v>
      </c>
      <c r="AN8" s="160" t="s">
        <v>136</v>
      </c>
      <c r="AO8" s="160" t="s">
        <v>137</v>
      </c>
      <c r="AP8" s="161" t="s">
        <v>138</v>
      </c>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row>
    <row r="9" spans="1:82" s="173" customFormat="1" ht="18" customHeight="1">
      <c r="A9" s="162"/>
      <c r="B9" s="13" t="s">
        <v>183</v>
      </c>
      <c r="C9" s="13" t="s">
        <v>183</v>
      </c>
      <c r="D9" s="13" t="s">
        <v>183</v>
      </c>
      <c r="E9" s="13" t="s">
        <v>183</v>
      </c>
      <c r="F9" s="13" t="s">
        <v>183</v>
      </c>
      <c r="G9" s="13" t="s">
        <v>183</v>
      </c>
      <c r="H9" s="13" t="s">
        <v>183</v>
      </c>
      <c r="I9" s="13" t="s">
        <v>183</v>
      </c>
      <c r="J9" s="13" t="s">
        <v>183</v>
      </c>
      <c r="K9" s="13" t="s">
        <v>183</v>
      </c>
      <c r="L9" s="13" t="s">
        <v>183</v>
      </c>
      <c r="M9" s="13" t="s">
        <v>183</v>
      </c>
      <c r="N9" s="13" t="s">
        <v>183</v>
      </c>
      <c r="O9" s="13" t="s">
        <v>183</v>
      </c>
      <c r="P9" s="13" t="s">
        <v>183</v>
      </c>
      <c r="Q9" s="13" t="s">
        <v>183</v>
      </c>
      <c r="R9" s="13" t="s">
        <v>183</v>
      </c>
      <c r="S9" s="13" t="s">
        <v>183</v>
      </c>
      <c r="T9" s="13" t="s">
        <v>183</v>
      </c>
      <c r="U9" s="13" t="s">
        <v>183</v>
      </c>
      <c r="V9" s="13" t="s">
        <v>183</v>
      </c>
      <c r="W9" s="13" t="s">
        <v>183</v>
      </c>
      <c r="X9" s="13" t="s">
        <v>183</v>
      </c>
      <c r="Y9" s="13" t="s">
        <v>183</v>
      </c>
      <c r="Z9" s="13" t="s">
        <v>183</v>
      </c>
      <c r="AA9" s="13" t="s">
        <v>183</v>
      </c>
      <c r="AB9" s="13" t="s">
        <v>183</v>
      </c>
      <c r="AC9" s="13" t="s">
        <v>183</v>
      </c>
      <c r="AD9" s="13" t="s">
        <v>183</v>
      </c>
      <c r="AE9" s="13" t="s">
        <v>183</v>
      </c>
      <c r="AF9" s="13" t="s">
        <v>183</v>
      </c>
      <c r="AG9" s="13" t="s">
        <v>183</v>
      </c>
      <c r="AH9" s="13" t="s">
        <v>183</v>
      </c>
      <c r="AI9" s="13" t="s">
        <v>183</v>
      </c>
      <c r="AJ9" s="168"/>
      <c r="AK9" s="168"/>
      <c r="AL9" s="168"/>
      <c r="AM9" s="205"/>
      <c r="AN9" s="168"/>
      <c r="AO9" s="168"/>
      <c r="AP9" s="178"/>
      <c r="AQ9" s="172"/>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row>
    <row r="10" spans="1:82" s="173" customFormat="1" ht="18" customHeight="1">
      <c r="A10" s="162"/>
      <c r="B10" s="163"/>
      <c r="C10" s="164"/>
      <c r="D10" s="165"/>
      <c r="E10" s="204"/>
      <c r="F10" s="203"/>
      <c r="G10" s="164"/>
      <c r="H10" s="165"/>
      <c r="I10" s="165"/>
      <c r="J10" s="165"/>
      <c r="K10" s="165"/>
      <c r="L10" s="166"/>
      <c r="M10" s="166"/>
      <c r="N10" s="166"/>
      <c r="O10" s="166"/>
      <c r="P10" s="165"/>
      <c r="Q10" s="165"/>
      <c r="R10" s="165"/>
      <c r="S10" s="167"/>
      <c r="T10" s="165"/>
      <c r="U10" s="167"/>
      <c r="V10" s="165"/>
      <c r="W10" s="168"/>
      <c r="X10" s="168"/>
      <c r="Y10" s="168"/>
      <c r="Z10" s="168"/>
      <c r="AA10" s="168"/>
      <c r="AB10" s="169"/>
      <c r="AC10" s="165"/>
      <c r="AD10" s="170"/>
      <c r="AE10" s="174"/>
      <c r="AF10" s="176"/>
      <c r="AG10" s="175"/>
      <c r="AH10" s="171"/>
      <c r="AI10" s="171"/>
      <c r="AJ10" s="168"/>
      <c r="AK10" s="168"/>
      <c r="AL10" s="168"/>
      <c r="AM10" s="205"/>
      <c r="AN10" s="168"/>
      <c r="AO10" s="168"/>
      <c r="AP10" s="178"/>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row>
    <row r="11" spans="1:82">
      <c r="AG11" s="177"/>
    </row>
    <row r="12" spans="1:82">
      <c r="AG12" s="177"/>
    </row>
    <row r="13" spans="1:82">
      <c r="AG13" s="177"/>
    </row>
    <row r="14" spans="1:82">
      <c r="AG14" s="177"/>
    </row>
    <row r="15" spans="1:82">
      <c r="AG15" s="177"/>
    </row>
    <row r="16" spans="1:82">
      <c r="AG16" s="177"/>
    </row>
  </sheetData>
  <autoFilter ref="A8:CD10"/>
  <mergeCells count="10">
    <mergeCell ref="Q7:V7"/>
    <mergeCell ref="W7:AB7"/>
    <mergeCell ref="AC7:AH7"/>
    <mergeCell ref="AI7:AP7"/>
    <mergeCell ref="B3:D3"/>
    <mergeCell ref="C4:D4"/>
    <mergeCell ref="C5:D5"/>
    <mergeCell ref="B7:D7"/>
    <mergeCell ref="G7:J7"/>
    <mergeCell ref="K7:P7"/>
  </mergeCells>
  <phoneticPr fontId="27" type="noConversion"/>
  <hyperlinks>
    <hyperlink ref="B1" location="Contents!A1" display="Back to Contents"/>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73"/>
  <sheetViews>
    <sheetView topLeftCell="S1" zoomScale="68" zoomScaleNormal="68" zoomScalePageLayoutView="90" workbookViewId="0">
      <selection activeCell="Z9" sqref="Z9"/>
    </sheetView>
  </sheetViews>
  <sheetFormatPr defaultColWidth="8.6640625" defaultRowHeight="13.8"/>
  <cols>
    <col min="1" max="1" width="8.6640625" style="1" customWidth="1"/>
    <col min="2" max="3" width="20.6640625" style="1" customWidth="1"/>
    <col min="4" max="4" width="26.21875" style="1" customWidth="1"/>
    <col min="5" max="5" width="19.33203125" style="1" customWidth="1"/>
    <col min="6" max="24" width="15.6640625" style="1" customWidth="1"/>
    <col min="25" max="25" width="15.6640625" style="40" customWidth="1"/>
    <col min="26" max="27" width="15.6640625" style="1" customWidth="1"/>
    <col min="28" max="16384" width="8.6640625" style="1"/>
  </cols>
  <sheetData>
    <row r="1" spans="1:53" s="2" customFormat="1" ht="15" customHeight="1">
      <c r="B1" s="61" t="s">
        <v>41</v>
      </c>
      <c r="C1" s="249" t="s">
        <v>182</v>
      </c>
      <c r="Y1" s="45"/>
    </row>
    <row r="2" spans="1:53"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1:53" ht="48" customHeight="1">
      <c r="A3" s="2"/>
      <c r="B3" s="361" t="s">
        <v>170</v>
      </c>
      <c r="C3" s="318"/>
      <c r="D3" s="319"/>
      <c r="E3" s="41"/>
      <c r="F3" s="35"/>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c r="A4" s="84"/>
      <c r="B4" s="51" t="s">
        <v>15</v>
      </c>
      <c r="C4" s="290" t="s">
        <v>16</v>
      </c>
      <c r="D4" s="360"/>
      <c r="E4" s="5"/>
      <c r="F4" s="43" t="s">
        <v>81</v>
      </c>
      <c r="G4" s="2"/>
      <c r="H4" s="44"/>
      <c r="I4" s="44"/>
      <c r="J4" s="44"/>
      <c r="K4" s="44"/>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c r="A5" s="2"/>
      <c r="B5" s="49" t="s">
        <v>17</v>
      </c>
      <c r="C5" s="292" t="str">
        <f>Guidance!C5</f>
        <v>Silvery Dragon Group Technology&amp; Trading Co., Ltd.Tianjin</v>
      </c>
      <c r="D5" s="293"/>
      <c r="E5" s="42"/>
      <c r="F5" s="43" t="s">
        <v>82</v>
      </c>
      <c r="G5" s="2"/>
      <c r="H5" s="44"/>
      <c r="I5" s="44"/>
      <c r="J5" s="44"/>
      <c r="K5" s="44"/>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row>
    <row r="6" spans="1:53">
      <c r="A6" s="2"/>
      <c r="B6" s="2"/>
      <c r="C6" s="2"/>
      <c r="D6" s="2"/>
      <c r="F6" s="2"/>
      <c r="G6" s="2"/>
      <c r="H6" s="2"/>
      <c r="I6" s="2"/>
      <c r="J6" s="2"/>
      <c r="K6" s="2"/>
      <c r="L6" s="2"/>
      <c r="M6" s="2"/>
      <c r="N6" s="2"/>
      <c r="O6" s="2"/>
      <c r="P6" s="84"/>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row>
    <row r="7" spans="1:53">
      <c r="A7" s="2"/>
      <c r="B7" s="362" t="s">
        <v>116</v>
      </c>
      <c r="C7" s="363"/>
      <c r="D7" s="363"/>
      <c r="E7" s="363"/>
      <c r="F7" s="357" t="s">
        <v>117</v>
      </c>
      <c r="G7" s="358"/>
      <c r="H7" s="358"/>
      <c r="I7" s="357" t="s">
        <v>118</v>
      </c>
      <c r="J7" s="358"/>
      <c r="K7" s="358"/>
      <c r="L7" s="357" t="s">
        <v>119</v>
      </c>
      <c r="M7" s="358"/>
      <c r="N7" s="358"/>
      <c r="O7" s="358"/>
      <c r="P7" s="358"/>
      <c r="Q7" s="357" t="s">
        <v>120</v>
      </c>
      <c r="R7" s="358"/>
      <c r="S7" s="358"/>
      <c r="T7" s="358"/>
      <c r="U7" s="358"/>
      <c r="V7" s="358"/>
      <c r="W7" s="358"/>
      <c r="X7" s="357" t="s">
        <v>121</v>
      </c>
      <c r="Y7" s="358"/>
      <c r="Z7" s="358"/>
      <c r="AA7" s="359"/>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s="68" customFormat="1" ht="55.8" thickBot="1">
      <c r="A8" s="67"/>
      <c r="B8" s="54" t="s">
        <v>71</v>
      </c>
      <c r="C8" s="55" t="s">
        <v>89</v>
      </c>
      <c r="D8" s="55" t="s">
        <v>90</v>
      </c>
      <c r="E8" s="55" t="s">
        <v>91</v>
      </c>
      <c r="F8" s="54" t="s">
        <v>92</v>
      </c>
      <c r="G8" s="55" t="s">
        <v>93</v>
      </c>
      <c r="H8" s="55" t="s">
        <v>94</v>
      </c>
      <c r="I8" s="54" t="s">
        <v>95</v>
      </c>
      <c r="J8" s="55" t="s">
        <v>96</v>
      </c>
      <c r="K8" s="55" t="s">
        <v>97</v>
      </c>
      <c r="L8" s="54" t="s">
        <v>98</v>
      </c>
      <c r="M8" s="55" t="s">
        <v>99</v>
      </c>
      <c r="N8" s="56" t="s">
        <v>100</v>
      </c>
      <c r="O8" s="57" t="s">
        <v>101</v>
      </c>
      <c r="P8" s="88" t="s">
        <v>102</v>
      </c>
      <c r="Q8" s="54" t="s">
        <v>103</v>
      </c>
      <c r="R8" s="55" t="s">
        <v>104</v>
      </c>
      <c r="S8" s="55" t="s">
        <v>105</v>
      </c>
      <c r="T8" s="55" t="s">
        <v>106</v>
      </c>
      <c r="U8" s="55" t="s">
        <v>107</v>
      </c>
      <c r="V8" s="55" t="s">
        <v>108</v>
      </c>
      <c r="W8" s="55" t="s">
        <v>109</v>
      </c>
      <c r="X8" s="54" t="s">
        <v>59</v>
      </c>
      <c r="Y8" s="55" t="s">
        <v>110</v>
      </c>
      <c r="Z8" s="55" t="s">
        <v>111</v>
      </c>
      <c r="AA8" s="58" t="s">
        <v>112</v>
      </c>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row>
    <row r="9" spans="1:53">
      <c r="A9" s="2"/>
      <c r="B9" s="13" t="s">
        <v>183</v>
      </c>
      <c r="C9" s="13" t="s">
        <v>183</v>
      </c>
      <c r="D9" s="13" t="s">
        <v>183</v>
      </c>
      <c r="E9" s="13" t="s">
        <v>183</v>
      </c>
      <c r="F9" s="13" t="s">
        <v>183</v>
      </c>
      <c r="G9" s="13" t="s">
        <v>183</v>
      </c>
      <c r="H9" s="13" t="s">
        <v>183</v>
      </c>
      <c r="I9" s="13" t="s">
        <v>183</v>
      </c>
      <c r="J9" s="13" t="s">
        <v>183</v>
      </c>
      <c r="K9" s="13" t="s">
        <v>183</v>
      </c>
      <c r="L9" s="13" t="s">
        <v>183</v>
      </c>
      <c r="M9" s="13" t="s">
        <v>183</v>
      </c>
      <c r="N9" s="13" t="s">
        <v>183</v>
      </c>
      <c r="O9" s="13" t="s">
        <v>183</v>
      </c>
      <c r="P9" s="13" t="s">
        <v>183</v>
      </c>
      <c r="Q9" s="13" t="s">
        <v>183</v>
      </c>
      <c r="R9" s="13" t="s">
        <v>183</v>
      </c>
      <c r="S9" s="13" t="s">
        <v>183</v>
      </c>
      <c r="T9" s="13" t="s">
        <v>183</v>
      </c>
      <c r="U9" s="13" t="s">
        <v>183</v>
      </c>
      <c r="V9" s="13" t="s">
        <v>183</v>
      </c>
      <c r="W9" s="13" t="s">
        <v>183</v>
      </c>
      <c r="X9" s="13" t="s">
        <v>183</v>
      </c>
      <c r="Y9" s="13" t="s">
        <v>183</v>
      </c>
      <c r="Z9" s="13" t="s">
        <v>183</v>
      </c>
      <c r="AA9" s="13" t="s">
        <v>183</v>
      </c>
      <c r="AB9" s="2"/>
      <c r="AC9" s="2"/>
      <c r="AD9" s="2"/>
      <c r="AE9" s="2"/>
      <c r="AF9" s="2"/>
      <c r="AG9" s="2"/>
      <c r="AH9" s="2"/>
      <c r="AI9" s="2"/>
      <c r="AJ9" s="2"/>
      <c r="AK9" s="2"/>
      <c r="AL9" s="2"/>
      <c r="AM9" s="2"/>
      <c r="AN9" s="2"/>
      <c r="AO9" s="2"/>
      <c r="AP9" s="2"/>
      <c r="AQ9" s="2"/>
      <c r="AR9" s="2"/>
      <c r="AS9" s="2"/>
      <c r="AT9" s="2"/>
      <c r="AU9" s="2"/>
      <c r="AV9" s="2"/>
      <c r="AW9" s="2"/>
      <c r="AX9" s="2"/>
      <c r="AY9" s="2"/>
      <c r="AZ9" s="2"/>
      <c r="BA9" s="2"/>
    </row>
    <row r="10" spans="1:53">
      <c r="A10" s="2"/>
      <c r="B10" s="179"/>
      <c r="C10" s="188"/>
      <c r="D10" s="188"/>
      <c r="E10" s="189"/>
      <c r="F10" s="179"/>
      <c r="G10" s="188"/>
      <c r="H10" s="189"/>
      <c r="I10" s="179"/>
      <c r="J10" s="188"/>
      <c r="K10" s="189"/>
      <c r="L10" s="179"/>
      <c r="M10" s="188"/>
      <c r="N10" s="188"/>
      <c r="O10" s="188"/>
      <c r="P10" s="189"/>
      <c r="Q10" s="179"/>
      <c r="R10" s="186"/>
      <c r="S10" s="186"/>
      <c r="T10" s="186"/>
      <c r="U10" s="186"/>
      <c r="V10" s="186"/>
      <c r="W10" s="52"/>
      <c r="X10" s="180"/>
      <c r="Y10" s="182"/>
      <c r="Z10" s="53"/>
      <c r="AA10" s="5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row>
    <row r="11" spans="1:53" ht="14.4" thickBot="1">
      <c r="A11" s="2"/>
      <c r="B11" s="190"/>
      <c r="C11" s="191"/>
      <c r="D11" s="191"/>
      <c r="E11" s="192"/>
      <c r="F11" s="190"/>
      <c r="G11" s="191"/>
      <c r="H11" s="192"/>
      <c r="I11" s="190"/>
      <c r="J11" s="191"/>
      <c r="K11" s="192"/>
      <c r="L11" s="190"/>
      <c r="M11" s="191"/>
      <c r="N11" s="191"/>
      <c r="O11" s="191"/>
      <c r="P11" s="192"/>
      <c r="Q11" s="181"/>
      <c r="R11" s="187"/>
      <c r="S11" s="187"/>
      <c r="T11" s="187"/>
      <c r="U11" s="187"/>
      <c r="V11" s="187"/>
      <c r="W11" s="59"/>
      <c r="X11" s="184"/>
      <c r="Y11" s="183"/>
      <c r="Z11" s="60"/>
      <c r="AA11" s="59"/>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row>
    <row r="12" spans="1:53">
      <c r="A12" s="2"/>
      <c r="B12" s="2"/>
      <c r="C12" s="2"/>
      <c r="D12" s="2"/>
      <c r="E12" s="2"/>
      <c r="F12" s="2"/>
      <c r="G12" s="2"/>
      <c r="H12" s="2"/>
      <c r="I12" s="2"/>
      <c r="J12" s="2"/>
      <c r="K12" s="2"/>
      <c r="L12" s="2"/>
      <c r="M12" s="2"/>
      <c r="N12" s="2"/>
      <c r="O12" s="2"/>
      <c r="P12" s="2"/>
      <c r="Q12" s="2"/>
      <c r="R12" s="2"/>
      <c r="S12" s="2"/>
      <c r="T12" s="2"/>
      <c r="U12" s="2"/>
      <c r="V12" s="2"/>
      <c r="W12" s="2"/>
      <c r="X12" s="2"/>
      <c r="Y12" s="45"/>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row>
    <row r="13" spans="1:53">
      <c r="A13" s="2"/>
      <c r="B13" s="2"/>
      <c r="C13" s="2"/>
      <c r="D13" s="2"/>
      <c r="E13" s="2"/>
      <c r="F13" s="2"/>
      <c r="G13" s="2"/>
      <c r="H13" s="2"/>
      <c r="I13" s="2"/>
      <c r="J13" s="2"/>
      <c r="K13" s="2"/>
      <c r="L13" s="2"/>
      <c r="M13" s="2"/>
      <c r="N13" s="2"/>
      <c r="O13" s="2"/>
      <c r="P13" s="2"/>
      <c r="Q13" s="2"/>
      <c r="R13" s="2"/>
      <c r="S13" s="2"/>
      <c r="T13" s="2"/>
      <c r="U13" s="2"/>
      <c r="V13" s="2"/>
      <c r="W13" s="2"/>
      <c r="X13" s="2"/>
      <c r="Y13" s="45"/>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row>
    <row r="14" spans="1:53">
      <c r="A14" s="2"/>
      <c r="B14" s="2"/>
      <c r="C14" s="2"/>
      <c r="D14" s="2"/>
      <c r="E14" s="2"/>
      <c r="F14" s="2"/>
      <c r="G14" s="2"/>
      <c r="H14" s="2"/>
      <c r="I14" s="2"/>
      <c r="J14" s="2"/>
      <c r="K14" s="2"/>
      <c r="L14" s="2"/>
      <c r="M14" s="2"/>
      <c r="N14" s="2"/>
      <c r="O14" s="2"/>
      <c r="P14" s="2"/>
      <c r="Q14" s="2"/>
      <c r="R14" s="2"/>
      <c r="S14" s="2"/>
      <c r="T14" s="2"/>
      <c r="U14" s="2"/>
      <c r="V14" s="2"/>
      <c r="W14" s="2"/>
      <c r="X14" s="2"/>
      <c r="Y14" s="45"/>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row>
    <row r="15" spans="1:53">
      <c r="A15" s="2"/>
      <c r="B15" s="2"/>
      <c r="C15" s="2"/>
      <c r="D15" s="2"/>
      <c r="E15" s="2"/>
      <c r="F15" s="2"/>
      <c r="G15" s="2"/>
      <c r="H15" s="2"/>
      <c r="I15" s="2"/>
      <c r="J15" s="2"/>
      <c r="K15" s="2"/>
      <c r="L15" s="2"/>
      <c r="M15" s="2"/>
      <c r="N15" s="2"/>
      <c r="O15" s="2"/>
      <c r="P15" s="2"/>
      <c r="Q15" s="2"/>
      <c r="R15" s="2"/>
      <c r="S15" s="2"/>
      <c r="T15" s="2"/>
      <c r="U15" s="2"/>
      <c r="V15" s="2"/>
      <c r="W15" s="2"/>
      <c r="X15" s="2"/>
      <c r="Y15" s="45"/>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1:53">
      <c r="A16" s="2"/>
      <c r="B16" s="2"/>
      <c r="C16" s="2"/>
      <c r="D16" s="2"/>
      <c r="E16" s="2"/>
      <c r="F16" s="2"/>
      <c r="G16" s="2"/>
      <c r="H16" s="2"/>
      <c r="I16" s="2"/>
      <c r="J16" s="2"/>
      <c r="K16" s="2"/>
      <c r="L16" s="2"/>
      <c r="M16" s="2"/>
      <c r="N16" s="2"/>
      <c r="O16" s="2"/>
      <c r="P16" s="2"/>
      <c r="Q16" s="2"/>
      <c r="R16" s="2"/>
      <c r="S16" s="2"/>
      <c r="T16" s="2"/>
      <c r="U16" s="2"/>
      <c r="V16" s="2"/>
      <c r="W16" s="2"/>
      <c r="X16" s="2"/>
      <c r="Y16" s="45"/>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row>
    <row r="17" spans="1:53">
      <c r="A17" s="2"/>
      <c r="B17" s="2"/>
      <c r="C17" s="2"/>
      <c r="D17" s="2"/>
      <c r="E17" s="2"/>
      <c r="F17" s="2"/>
      <c r="G17" s="2"/>
      <c r="H17" s="2"/>
      <c r="I17" s="2"/>
      <c r="J17" s="2"/>
      <c r="K17" s="2"/>
      <c r="L17" s="2"/>
      <c r="M17" s="2"/>
      <c r="N17" s="2"/>
      <c r="O17" s="2"/>
      <c r="P17" s="2"/>
      <c r="Q17" s="2"/>
      <c r="R17" s="2"/>
      <c r="S17" s="2"/>
      <c r="T17" s="2"/>
      <c r="U17" s="2"/>
      <c r="V17" s="2"/>
      <c r="W17" s="2"/>
      <c r="X17" s="2"/>
      <c r="Y17" s="45"/>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row>
    <row r="18" spans="1:53">
      <c r="A18" s="2"/>
      <c r="B18" s="2"/>
      <c r="C18" s="2"/>
      <c r="D18" s="2"/>
      <c r="E18" s="2"/>
      <c r="F18" s="2"/>
      <c r="G18" s="2"/>
      <c r="H18" s="2"/>
      <c r="I18" s="2"/>
      <c r="J18" s="2"/>
      <c r="K18" s="2"/>
      <c r="L18" s="2"/>
      <c r="M18" s="2"/>
      <c r="N18" s="2"/>
      <c r="O18" s="2"/>
      <c r="P18" s="2"/>
      <c r="Q18" s="2"/>
      <c r="R18" s="2"/>
      <c r="S18" s="2"/>
      <c r="T18" s="2"/>
      <c r="U18" s="2"/>
      <c r="V18" s="2"/>
      <c r="W18" s="2"/>
      <c r="X18" s="2"/>
      <c r="Y18" s="45"/>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row>
    <row r="19" spans="1:53">
      <c r="A19" s="2"/>
      <c r="B19" s="2"/>
      <c r="C19" s="2"/>
      <c r="D19" s="2"/>
      <c r="E19" s="2"/>
      <c r="F19" s="2"/>
      <c r="G19" s="2"/>
      <c r="H19" s="2"/>
      <c r="I19" s="2"/>
      <c r="J19" s="2"/>
      <c r="K19" s="2"/>
      <c r="L19" s="2"/>
      <c r="M19" s="2"/>
      <c r="N19" s="2"/>
      <c r="O19" s="2"/>
      <c r="P19" s="2"/>
      <c r="Q19" s="2"/>
      <c r="R19" s="2"/>
      <c r="S19" s="2"/>
      <c r="T19" s="2"/>
      <c r="U19" s="2"/>
      <c r="V19" s="2"/>
      <c r="W19" s="2"/>
      <c r="X19" s="2"/>
      <c r="Y19" s="45"/>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row>
    <row r="20" spans="1:53">
      <c r="A20" s="2"/>
      <c r="B20" s="2"/>
      <c r="C20" s="2"/>
      <c r="D20" s="2"/>
      <c r="E20" s="2"/>
      <c r="F20" s="2"/>
      <c r="G20" s="2"/>
      <c r="H20" s="2"/>
      <c r="I20" s="2"/>
      <c r="J20" s="2"/>
      <c r="K20" s="2"/>
      <c r="L20" s="2"/>
      <c r="M20" s="2"/>
      <c r="N20" s="2"/>
      <c r="O20" s="2"/>
      <c r="P20" s="2"/>
      <c r="Q20" s="2"/>
      <c r="R20" s="2"/>
      <c r="S20" s="2"/>
      <c r="T20" s="2"/>
      <c r="U20" s="2"/>
      <c r="V20" s="2"/>
      <c r="W20" s="2"/>
      <c r="X20" s="2"/>
      <c r="Y20" s="45"/>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row>
    <row r="21" spans="1:53">
      <c r="A21" s="2"/>
      <c r="B21" s="2"/>
      <c r="C21" s="2"/>
      <c r="D21" s="2"/>
      <c r="E21" s="2"/>
      <c r="F21" s="2"/>
      <c r="G21" s="2"/>
      <c r="H21" s="2"/>
      <c r="I21" s="2"/>
      <c r="J21" s="2"/>
      <c r="K21" s="2"/>
      <c r="L21" s="2"/>
      <c r="M21" s="2"/>
      <c r="N21" s="2"/>
      <c r="O21" s="2"/>
      <c r="P21" s="2"/>
      <c r="Q21" s="2"/>
      <c r="R21" s="2"/>
      <c r="S21" s="2"/>
      <c r="T21" s="2"/>
      <c r="U21" s="2"/>
      <c r="V21" s="2"/>
      <c r="W21" s="2"/>
      <c r="X21" s="2"/>
      <c r="Y21" s="45"/>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row>
    <row r="22" spans="1:53">
      <c r="A22" s="2"/>
      <c r="B22" s="2"/>
      <c r="C22" s="2"/>
      <c r="D22" s="2"/>
      <c r="E22" s="2"/>
      <c r="F22" s="2"/>
      <c r="G22" s="2"/>
      <c r="H22" s="2"/>
      <c r="I22" s="2"/>
      <c r="J22" s="2"/>
      <c r="K22" s="2"/>
      <c r="L22" s="2"/>
      <c r="M22" s="2"/>
      <c r="N22" s="2"/>
      <c r="O22" s="2"/>
      <c r="P22" s="2"/>
      <c r="Q22" s="2"/>
      <c r="R22" s="2"/>
      <c r="S22" s="2"/>
      <c r="T22" s="2"/>
      <c r="U22" s="2"/>
      <c r="V22" s="2"/>
      <c r="W22" s="2"/>
      <c r="X22" s="2"/>
      <c r="Y22" s="45"/>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3">
      <c r="A23" s="2"/>
      <c r="B23" s="2"/>
      <c r="C23" s="2"/>
      <c r="D23" s="2"/>
      <c r="E23" s="2"/>
      <c r="F23" s="2"/>
      <c r="G23" s="2"/>
      <c r="H23" s="2"/>
      <c r="I23" s="2"/>
      <c r="J23" s="2"/>
      <c r="K23" s="2"/>
      <c r="L23" s="2"/>
      <c r="M23" s="2"/>
      <c r="N23" s="2"/>
      <c r="O23" s="2"/>
      <c r="P23" s="2"/>
      <c r="Q23" s="2"/>
      <c r="R23" s="2"/>
      <c r="S23" s="2"/>
      <c r="T23" s="2"/>
      <c r="U23" s="2"/>
      <c r="V23" s="2"/>
      <c r="W23" s="2"/>
      <c r="X23" s="2"/>
      <c r="Y23" s="45"/>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1:53">
      <c r="A24" s="2"/>
      <c r="B24" s="2"/>
      <c r="C24" s="2"/>
      <c r="D24" s="2"/>
      <c r="E24" s="2"/>
      <c r="F24" s="2"/>
      <c r="G24" s="2"/>
      <c r="H24" s="2"/>
      <c r="I24" s="2"/>
      <c r="J24" s="2"/>
      <c r="K24" s="2"/>
      <c r="L24" s="2"/>
      <c r="M24" s="2"/>
      <c r="N24" s="2"/>
      <c r="O24" s="2"/>
      <c r="P24" s="2"/>
      <c r="Q24" s="2"/>
      <c r="R24" s="2"/>
      <c r="S24" s="2"/>
      <c r="T24" s="2"/>
      <c r="U24" s="2"/>
      <c r="V24" s="2"/>
      <c r="W24" s="2"/>
      <c r="X24" s="2"/>
      <c r="Y24" s="45"/>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row>
    <row r="25" spans="1:53">
      <c r="A25" s="2"/>
      <c r="B25" s="2"/>
      <c r="C25" s="2"/>
      <c r="D25" s="2"/>
      <c r="E25" s="2"/>
      <c r="F25" s="2"/>
      <c r="G25" s="2"/>
      <c r="H25" s="2"/>
      <c r="I25" s="2"/>
      <c r="J25" s="2"/>
      <c r="K25" s="2"/>
      <c r="L25" s="2"/>
      <c r="M25" s="2"/>
      <c r="N25" s="2"/>
      <c r="O25" s="2"/>
      <c r="P25" s="2"/>
      <c r="Q25" s="2"/>
      <c r="R25" s="2"/>
      <c r="S25" s="2"/>
      <c r="T25" s="2"/>
      <c r="U25" s="2"/>
      <c r="V25" s="2"/>
      <c r="W25" s="2"/>
      <c r="X25" s="2"/>
      <c r="Y25" s="45"/>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row>
    <row r="26" spans="1:53">
      <c r="A26" s="2"/>
      <c r="B26" s="2"/>
      <c r="C26" s="2"/>
      <c r="D26" s="2"/>
      <c r="E26" s="2"/>
      <c r="F26" s="2"/>
      <c r="G26" s="2"/>
      <c r="H26" s="2"/>
      <c r="I26" s="2"/>
      <c r="J26" s="2"/>
      <c r="K26" s="2"/>
      <c r="L26" s="2"/>
      <c r="M26" s="2"/>
      <c r="N26" s="2"/>
      <c r="O26" s="2"/>
      <c r="P26" s="2"/>
      <c r="Q26" s="2"/>
      <c r="R26" s="2"/>
      <c r="S26" s="2"/>
      <c r="T26" s="2"/>
      <c r="U26" s="2"/>
      <c r="V26" s="2"/>
      <c r="W26" s="2"/>
      <c r="X26" s="2"/>
      <c r="Y26" s="45"/>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1:53">
      <c r="A27" s="2"/>
      <c r="B27" s="2"/>
      <c r="C27" s="2"/>
      <c r="D27" s="2"/>
      <c r="E27" s="2"/>
      <c r="F27" s="2"/>
      <c r="G27" s="2"/>
      <c r="H27" s="2"/>
      <c r="I27" s="2"/>
      <c r="J27" s="2"/>
      <c r="K27" s="2"/>
      <c r="L27" s="2"/>
      <c r="M27" s="2"/>
      <c r="N27" s="2"/>
      <c r="O27" s="2"/>
      <c r="P27" s="2"/>
      <c r="Q27" s="2"/>
      <c r="R27" s="2"/>
      <c r="S27" s="2"/>
      <c r="T27" s="2"/>
      <c r="U27" s="2"/>
      <c r="V27" s="2"/>
      <c r="W27" s="2"/>
      <c r="X27" s="2"/>
      <c r="Y27" s="45"/>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1:53">
      <c r="A28" s="2"/>
      <c r="B28" s="2"/>
      <c r="C28" s="2"/>
      <c r="D28" s="2"/>
      <c r="E28" s="2"/>
      <c r="F28" s="2"/>
      <c r="G28" s="2"/>
      <c r="H28" s="2"/>
      <c r="I28" s="2"/>
      <c r="J28" s="2"/>
      <c r="K28" s="2"/>
      <c r="L28" s="2"/>
      <c r="M28" s="2"/>
      <c r="N28" s="2"/>
      <c r="O28" s="2"/>
      <c r="P28" s="2"/>
      <c r="Q28" s="2"/>
      <c r="R28" s="2"/>
      <c r="S28" s="2"/>
      <c r="T28" s="2"/>
      <c r="U28" s="2"/>
      <c r="V28" s="2"/>
      <c r="W28" s="2"/>
      <c r="X28" s="2"/>
      <c r="Y28" s="45"/>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1:53">
      <c r="A29" s="2"/>
      <c r="B29" s="2"/>
      <c r="C29" s="2"/>
      <c r="D29" s="2"/>
      <c r="E29" s="2"/>
      <c r="F29" s="2"/>
      <c r="G29" s="2"/>
      <c r="H29" s="2"/>
      <c r="I29" s="2"/>
      <c r="J29" s="2"/>
      <c r="K29" s="2"/>
      <c r="L29" s="2"/>
      <c r="M29" s="2"/>
      <c r="N29" s="2"/>
      <c r="O29" s="2"/>
      <c r="P29" s="2"/>
      <c r="Q29" s="2"/>
      <c r="R29" s="2"/>
      <c r="S29" s="2"/>
      <c r="T29" s="2"/>
      <c r="U29" s="2"/>
      <c r="V29" s="2"/>
      <c r="W29" s="2"/>
      <c r="X29" s="2"/>
      <c r="Y29" s="45"/>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1:53">
      <c r="A30" s="2"/>
      <c r="B30" s="2"/>
      <c r="C30" s="2"/>
      <c r="D30" s="2"/>
      <c r="E30" s="2"/>
      <c r="F30" s="2"/>
      <c r="G30" s="2"/>
      <c r="H30" s="2"/>
      <c r="I30" s="2"/>
      <c r="J30" s="2"/>
      <c r="K30" s="2"/>
      <c r="L30" s="2"/>
      <c r="M30" s="2"/>
      <c r="N30" s="2"/>
      <c r="O30" s="2"/>
      <c r="P30" s="2"/>
      <c r="Q30" s="2"/>
      <c r="R30" s="2"/>
      <c r="S30" s="2"/>
      <c r="T30" s="2"/>
      <c r="U30" s="2"/>
      <c r="V30" s="2"/>
      <c r="W30" s="2"/>
      <c r="X30" s="2"/>
      <c r="Y30" s="45"/>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1:53">
      <c r="A31" s="2"/>
      <c r="B31" s="2"/>
      <c r="C31" s="2"/>
      <c r="D31" s="2"/>
      <c r="E31" s="2"/>
      <c r="F31" s="2"/>
      <c r="G31" s="2"/>
      <c r="H31" s="2"/>
      <c r="I31" s="2"/>
      <c r="J31" s="2"/>
      <c r="K31" s="2"/>
      <c r="L31" s="2"/>
      <c r="M31" s="2"/>
      <c r="N31" s="2"/>
      <c r="O31" s="2"/>
      <c r="P31" s="2"/>
      <c r="Q31" s="2"/>
      <c r="R31" s="2"/>
      <c r="S31" s="2"/>
      <c r="T31" s="2"/>
      <c r="U31" s="2"/>
      <c r="V31" s="2"/>
      <c r="W31" s="2"/>
      <c r="X31" s="2"/>
      <c r="Y31" s="45"/>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1:53">
      <c r="A32" s="2"/>
      <c r="B32" s="2"/>
      <c r="C32" s="2"/>
      <c r="D32" s="2"/>
      <c r="E32" s="2"/>
      <c r="F32" s="2"/>
      <c r="G32" s="2"/>
      <c r="H32" s="2"/>
      <c r="I32" s="2"/>
      <c r="J32" s="2"/>
      <c r="K32" s="2"/>
      <c r="L32" s="2"/>
      <c r="M32" s="2"/>
      <c r="N32" s="2"/>
      <c r="O32" s="2"/>
      <c r="P32" s="2"/>
      <c r="Q32" s="2"/>
      <c r="R32" s="2"/>
      <c r="S32" s="2"/>
      <c r="T32" s="2"/>
      <c r="U32" s="2"/>
      <c r="V32" s="2"/>
      <c r="W32" s="2"/>
      <c r="X32" s="2"/>
      <c r="Y32" s="45"/>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1:53">
      <c r="A33" s="2"/>
      <c r="B33" s="2"/>
      <c r="C33" s="2"/>
      <c r="D33" s="2"/>
      <c r="E33" s="2"/>
      <c r="F33" s="2"/>
      <c r="G33" s="2"/>
      <c r="H33" s="2"/>
      <c r="I33" s="2"/>
      <c r="J33" s="2"/>
      <c r="K33" s="2"/>
      <c r="L33" s="2"/>
      <c r="M33" s="2"/>
      <c r="N33" s="2"/>
      <c r="O33" s="2"/>
      <c r="P33" s="2"/>
      <c r="Q33" s="2"/>
      <c r="R33" s="2"/>
      <c r="S33" s="2"/>
      <c r="T33" s="2"/>
      <c r="U33" s="2"/>
      <c r="V33" s="2"/>
      <c r="W33" s="2"/>
      <c r="X33" s="2"/>
      <c r="Y33" s="45"/>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53">
      <c r="A34" s="2"/>
      <c r="B34" s="2"/>
      <c r="C34" s="2"/>
      <c r="D34" s="2"/>
      <c r="E34" s="2"/>
      <c r="F34" s="2"/>
      <c r="G34" s="2"/>
      <c r="H34" s="2"/>
      <c r="I34" s="2"/>
      <c r="J34" s="2"/>
      <c r="K34" s="2"/>
      <c r="L34" s="2"/>
      <c r="M34" s="2"/>
      <c r="N34" s="2"/>
      <c r="O34" s="2"/>
      <c r="P34" s="2"/>
      <c r="Q34" s="2"/>
      <c r="R34" s="2"/>
      <c r="S34" s="2"/>
      <c r="T34" s="2"/>
      <c r="U34" s="2"/>
      <c r="V34" s="2"/>
      <c r="W34" s="2"/>
      <c r="X34" s="2"/>
      <c r="Y34" s="45"/>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1:53">
      <c r="A35" s="2"/>
      <c r="B35" s="2"/>
      <c r="C35" s="2"/>
      <c r="D35" s="2"/>
      <c r="E35" s="2"/>
      <c r="F35" s="2"/>
      <c r="G35" s="2"/>
      <c r="H35" s="2"/>
      <c r="I35" s="2"/>
      <c r="J35" s="2"/>
      <c r="K35" s="2"/>
      <c r="L35" s="2"/>
      <c r="M35" s="2"/>
      <c r="N35" s="2"/>
      <c r="O35" s="2"/>
      <c r="P35" s="2"/>
      <c r="Q35" s="2"/>
      <c r="R35" s="2"/>
      <c r="S35" s="2"/>
      <c r="T35" s="2"/>
      <c r="U35" s="2"/>
      <c r="V35" s="2"/>
      <c r="W35" s="2"/>
      <c r="X35" s="2"/>
      <c r="Y35" s="45"/>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1:53">
      <c r="A36" s="2"/>
      <c r="B36" s="2"/>
      <c r="C36" s="2"/>
      <c r="D36" s="2"/>
      <c r="E36" s="2"/>
      <c r="F36" s="2"/>
      <c r="G36" s="2"/>
      <c r="H36" s="2"/>
      <c r="I36" s="2"/>
      <c r="J36" s="2"/>
      <c r="K36" s="2"/>
      <c r="L36" s="2"/>
      <c r="M36" s="2"/>
      <c r="N36" s="2"/>
      <c r="O36" s="2"/>
      <c r="P36" s="2"/>
      <c r="Q36" s="2"/>
      <c r="R36" s="2"/>
      <c r="S36" s="2"/>
      <c r="T36" s="2"/>
      <c r="U36" s="2"/>
      <c r="V36" s="2"/>
      <c r="W36" s="2"/>
      <c r="X36" s="2"/>
      <c r="Y36" s="45"/>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1:53">
      <c r="A37" s="2"/>
      <c r="B37" s="2"/>
      <c r="C37" s="2"/>
      <c r="D37" s="2"/>
      <c r="E37" s="2"/>
      <c r="F37" s="2"/>
      <c r="G37" s="2"/>
      <c r="H37" s="2"/>
      <c r="I37" s="2"/>
      <c r="J37" s="2"/>
      <c r="K37" s="2"/>
      <c r="L37" s="2"/>
      <c r="M37" s="2"/>
      <c r="N37" s="2"/>
      <c r="O37" s="2"/>
      <c r="P37" s="2"/>
      <c r="Q37" s="2"/>
      <c r="R37" s="2"/>
      <c r="S37" s="2"/>
      <c r="T37" s="2"/>
      <c r="U37" s="2"/>
      <c r="V37" s="2"/>
      <c r="W37" s="2"/>
      <c r="X37" s="2"/>
      <c r="Y37" s="45"/>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1:53">
      <c r="A38" s="2"/>
      <c r="B38" s="2"/>
      <c r="C38" s="2"/>
      <c r="D38" s="2"/>
      <c r="E38" s="2"/>
      <c r="F38" s="2"/>
      <c r="G38" s="2"/>
      <c r="H38" s="2"/>
      <c r="I38" s="2"/>
      <c r="J38" s="2"/>
      <c r="K38" s="2"/>
      <c r="L38" s="2"/>
      <c r="M38" s="2"/>
      <c r="N38" s="2"/>
      <c r="O38" s="2"/>
      <c r="P38" s="2"/>
      <c r="Q38" s="2"/>
      <c r="R38" s="2"/>
      <c r="S38" s="2"/>
      <c r="T38" s="2"/>
      <c r="U38" s="2"/>
      <c r="V38" s="2"/>
      <c r="W38" s="2"/>
      <c r="X38" s="2"/>
      <c r="Y38" s="45"/>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row>
    <row r="39" spans="1:53">
      <c r="A39" s="2"/>
      <c r="B39" s="2"/>
      <c r="C39" s="2"/>
      <c r="D39" s="2"/>
      <c r="E39" s="2"/>
      <c r="F39" s="2"/>
      <c r="G39" s="2"/>
      <c r="H39" s="2"/>
      <c r="I39" s="2"/>
      <c r="J39" s="2"/>
      <c r="K39" s="2"/>
      <c r="L39" s="2"/>
      <c r="M39" s="2"/>
      <c r="N39" s="2"/>
      <c r="O39" s="2"/>
      <c r="P39" s="2"/>
      <c r="Q39" s="2"/>
      <c r="R39" s="2"/>
      <c r="S39" s="2"/>
      <c r="T39" s="2"/>
      <c r="U39" s="2"/>
      <c r="V39" s="2"/>
      <c r="W39" s="2"/>
      <c r="X39" s="2"/>
      <c r="Y39" s="45"/>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row>
    <row r="40" spans="1:53">
      <c r="A40" s="2"/>
      <c r="B40" s="2"/>
      <c r="C40" s="2"/>
      <c r="D40" s="2"/>
      <c r="E40" s="2"/>
      <c r="F40" s="2"/>
      <c r="G40" s="2"/>
      <c r="H40" s="2"/>
      <c r="I40" s="2"/>
      <c r="J40" s="2"/>
      <c r="K40" s="2"/>
      <c r="L40" s="2"/>
      <c r="M40" s="2"/>
      <c r="N40" s="2"/>
      <c r="O40" s="2"/>
      <c r="P40" s="2"/>
      <c r="Q40" s="2"/>
      <c r="R40" s="2"/>
      <c r="S40" s="2"/>
      <c r="T40" s="2"/>
      <c r="U40" s="2"/>
      <c r="V40" s="2"/>
      <c r="W40" s="2"/>
      <c r="X40" s="2"/>
      <c r="Y40" s="45"/>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53">
      <c r="A41" s="2"/>
      <c r="B41" s="2"/>
      <c r="C41" s="2"/>
      <c r="D41" s="2"/>
      <c r="E41" s="2"/>
      <c r="F41" s="2"/>
      <c r="G41" s="2"/>
      <c r="H41" s="2"/>
      <c r="I41" s="2"/>
      <c r="J41" s="2"/>
      <c r="K41" s="2"/>
      <c r="L41" s="2"/>
      <c r="M41" s="2"/>
      <c r="N41" s="2"/>
      <c r="O41" s="2"/>
      <c r="P41" s="2"/>
      <c r="Q41" s="2"/>
      <c r="R41" s="2"/>
      <c r="S41" s="2"/>
      <c r="T41" s="2"/>
      <c r="U41" s="2"/>
      <c r="V41" s="2"/>
      <c r="W41" s="2"/>
      <c r="X41" s="2"/>
      <c r="Y41" s="45"/>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1:53">
      <c r="A42" s="2"/>
      <c r="B42" s="2"/>
      <c r="C42" s="2"/>
      <c r="D42" s="2"/>
      <c r="E42" s="2"/>
      <c r="F42" s="2"/>
      <c r="G42" s="2"/>
      <c r="H42" s="2"/>
      <c r="I42" s="2"/>
      <c r="J42" s="2"/>
      <c r="K42" s="2"/>
      <c r="L42" s="2"/>
      <c r="M42" s="2"/>
      <c r="N42" s="2"/>
      <c r="O42" s="2"/>
      <c r="P42" s="2"/>
      <c r="Q42" s="2"/>
      <c r="R42" s="2"/>
      <c r="S42" s="2"/>
      <c r="T42" s="2"/>
      <c r="U42" s="2"/>
      <c r="V42" s="2"/>
      <c r="W42" s="2"/>
      <c r="X42" s="2"/>
      <c r="Y42" s="45"/>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1:53">
      <c r="A43" s="2"/>
      <c r="B43" s="2"/>
      <c r="C43" s="2"/>
      <c r="D43" s="2"/>
      <c r="E43" s="2"/>
      <c r="F43" s="2"/>
      <c r="G43" s="2"/>
      <c r="H43" s="2"/>
      <c r="I43" s="2"/>
      <c r="J43" s="2"/>
      <c r="K43" s="2"/>
      <c r="L43" s="2"/>
      <c r="M43" s="2"/>
      <c r="N43" s="2"/>
      <c r="O43" s="2"/>
      <c r="P43" s="2"/>
      <c r="Q43" s="2"/>
      <c r="R43" s="2"/>
      <c r="S43" s="2"/>
      <c r="T43" s="2"/>
      <c r="U43" s="2"/>
      <c r="V43" s="2"/>
      <c r="W43" s="2"/>
      <c r="X43" s="2"/>
      <c r="Y43" s="45"/>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row>
    <row r="44" spans="1:53">
      <c r="A44" s="2"/>
      <c r="B44" s="2"/>
      <c r="C44" s="2"/>
      <c r="D44" s="2"/>
      <c r="E44" s="2"/>
      <c r="F44" s="2"/>
      <c r="G44" s="2"/>
      <c r="H44" s="2"/>
      <c r="I44" s="2"/>
      <c r="J44" s="2"/>
      <c r="K44" s="2"/>
      <c r="L44" s="2"/>
      <c r="M44" s="2"/>
      <c r="N44" s="2"/>
      <c r="O44" s="2"/>
      <c r="P44" s="2"/>
      <c r="Q44" s="2"/>
      <c r="R44" s="2"/>
      <c r="S44" s="2"/>
      <c r="T44" s="2"/>
      <c r="U44" s="2"/>
      <c r="V44" s="2"/>
      <c r="W44" s="2"/>
      <c r="X44" s="2"/>
      <c r="Y44" s="45"/>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1:53">
      <c r="A45" s="2"/>
      <c r="B45" s="2"/>
      <c r="C45" s="2"/>
      <c r="D45" s="2"/>
      <c r="E45" s="2"/>
      <c r="F45" s="2"/>
      <c r="G45" s="2"/>
      <c r="H45" s="2"/>
      <c r="I45" s="2"/>
      <c r="J45" s="2"/>
      <c r="K45" s="2"/>
      <c r="L45" s="2"/>
      <c r="M45" s="2"/>
      <c r="N45" s="2"/>
      <c r="O45" s="2"/>
      <c r="P45" s="2"/>
      <c r="Q45" s="2"/>
      <c r="R45" s="2"/>
      <c r="S45" s="2"/>
      <c r="T45" s="2"/>
      <c r="U45" s="2"/>
      <c r="V45" s="2"/>
      <c r="W45" s="2"/>
      <c r="X45" s="2"/>
      <c r="Y45" s="45"/>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row>
    <row r="46" spans="1:53">
      <c r="A46" s="2"/>
      <c r="B46" s="2"/>
      <c r="C46" s="2"/>
      <c r="D46" s="2"/>
      <c r="E46" s="2"/>
      <c r="F46" s="2"/>
      <c r="G46" s="2"/>
      <c r="H46" s="2"/>
      <c r="I46" s="2"/>
      <c r="J46" s="2"/>
      <c r="K46" s="2"/>
      <c r="L46" s="2"/>
      <c r="M46" s="2"/>
      <c r="N46" s="2"/>
      <c r="O46" s="2"/>
      <c r="P46" s="2"/>
      <c r="Q46" s="2"/>
      <c r="R46" s="2"/>
      <c r="S46" s="2"/>
      <c r="T46" s="2"/>
      <c r="U46" s="2"/>
      <c r="V46" s="2"/>
      <c r="W46" s="2"/>
      <c r="X46" s="2"/>
      <c r="Y46" s="45"/>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row>
    <row r="47" spans="1:53">
      <c r="A47" s="2"/>
      <c r="B47" s="2"/>
      <c r="C47" s="2"/>
      <c r="D47" s="2"/>
      <c r="E47" s="2"/>
      <c r="F47" s="2"/>
      <c r="G47" s="2"/>
      <c r="H47" s="2"/>
      <c r="I47" s="2"/>
      <c r="J47" s="2"/>
      <c r="K47" s="2"/>
      <c r="L47" s="2"/>
      <c r="M47" s="2"/>
      <c r="N47" s="2"/>
      <c r="O47" s="2"/>
      <c r="P47" s="2"/>
      <c r="Q47" s="2"/>
      <c r="R47" s="2"/>
      <c r="S47" s="2"/>
      <c r="T47" s="2"/>
      <c r="U47" s="2"/>
      <c r="V47" s="2"/>
      <c r="W47" s="2"/>
      <c r="X47" s="2"/>
      <c r="Y47" s="45"/>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row>
    <row r="48" spans="1:53">
      <c r="A48" s="2"/>
      <c r="B48" s="2"/>
      <c r="C48" s="2"/>
      <c r="D48" s="2"/>
      <c r="E48" s="2"/>
      <c r="F48" s="2"/>
      <c r="G48" s="2"/>
      <c r="H48" s="2"/>
      <c r="I48" s="2"/>
      <c r="J48" s="2"/>
      <c r="K48" s="2"/>
      <c r="L48" s="2"/>
      <c r="M48" s="2"/>
      <c r="N48" s="2"/>
      <c r="O48" s="2"/>
      <c r="P48" s="2"/>
      <c r="Q48" s="2"/>
      <c r="R48" s="2"/>
      <c r="S48" s="2"/>
      <c r="T48" s="2"/>
      <c r="U48" s="2"/>
      <c r="V48" s="2"/>
      <c r="W48" s="2"/>
      <c r="X48" s="2"/>
      <c r="Y48" s="45"/>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row>
    <row r="49" spans="1:53">
      <c r="A49" s="2"/>
      <c r="B49" s="2"/>
      <c r="C49" s="2"/>
      <c r="D49" s="2"/>
      <c r="E49" s="2"/>
      <c r="F49" s="2"/>
      <c r="G49" s="2"/>
      <c r="H49" s="2"/>
      <c r="I49" s="2"/>
      <c r="J49" s="2"/>
      <c r="K49" s="2"/>
      <c r="L49" s="2"/>
      <c r="M49" s="2"/>
      <c r="N49" s="2"/>
      <c r="O49" s="2"/>
      <c r="P49" s="2"/>
      <c r="Q49" s="2"/>
      <c r="R49" s="2"/>
      <c r="S49" s="2"/>
      <c r="T49" s="2"/>
      <c r="U49" s="2"/>
      <c r="V49" s="2"/>
      <c r="W49" s="2"/>
      <c r="X49" s="2"/>
      <c r="Y49" s="45"/>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row>
    <row r="50" spans="1:53">
      <c r="A50" s="2"/>
      <c r="B50" s="2"/>
      <c r="C50" s="2"/>
      <c r="D50" s="2"/>
      <c r="E50" s="2"/>
      <c r="F50" s="2"/>
      <c r="G50" s="2"/>
      <c r="H50" s="2"/>
      <c r="I50" s="2"/>
      <c r="J50" s="2"/>
      <c r="K50" s="2"/>
      <c r="L50" s="2"/>
      <c r="M50" s="2"/>
      <c r="N50" s="2"/>
      <c r="O50" s="2"/>
      <c r="P50" s="2"/>
      <c r="Q50" s="2"/>
      <c r="R50" s="2"/>
      <c r="S50" s="2"/>
      <c r="T50" s="2"/>
      <c r="U50" s="2"/>
      <c r="V50" s="2"/>
      <c r="W50" s="2"/>
      <c r="X50" s="2"/>
      <c r="Y50" s="45"/>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row>
    <row r="51" spans="1:53">
      <c r="A51" s="2"/>
      <c r="B51" s="2"/>
      <c r="C51" s="2"/>
      <c r="D51" s="2"/>
      <c r="E51" s="2"/>
      <c r="F51" s="2"/>
      <c r="G51" s="2"/>
      <c r="H51" s="2"/>
      <c r="I51" s="2"/>
      <c r="J51" s="2"/>
      <c r="K51" s="2"/>
      <c r="L51" s="2"/>
      <c r="M51" s="2"/>
      <c r="N51" s="2"/>
      <c r="O51" s="2"/>
      <c r="P51" s="2"/>
      <c r="Q51" s="2"/>
      <c r="R51" s="2"/>
      <c r="S51" s="2"/>
      <c r="T51" s="2"/>
      <c r="U51" s="2"/>
      <c r="V51" s="2"/>
      <c r="W51" s="2"/>
      <c r="X51" s="2"/>
      <c r="Y51" s="45"/>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row>
    <row r="52" spans="1:53">
      <c r="A52" s="2"/>
      <c r="B52" s="2"/>
      <c r="C52" s="2"/>
      <c r="D52" s="2"/>
      <c r="E52" s="2"/>
      <c r="F52" s="2"/>
      <c r="G52" s="2"/>
      <c r="H52" s="2"/>
      <c r="I52" s="2"/>
      <c r="J52" s="2"/>
      <c r="K52" s="2"/>
      <c r="L52" s="2"/>
      <c r="M52" s="2"/>
      <c r="N52" s="2"/>
      <c r="O52" s="2"/>
      <c r="P52" s="2"/>
      <c r="Q52" s="2"/>
      <c r="R52" s="2"/>
      <c r="S52" s="2"/>
      <c r="T52" s="2"/>
      <c r="U52" s="2"/>
      <c r="V52" s="2"/>
      <c r="W52" s="2"/>
      <c r="X52" s="2"/>
      <c r="Y52" s="45"/>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row>
    <row r="53" spans="1:53">
      <c r="A53" s="2"/>
      <c r="B53" s="2"/>
      <c r="C53" s="2"/>
      <c r="D53" s="2"/>
      <c r="E53" s="2"/>
      <c r="F53" s="2"/>
      <c r="G53" s="2"/>
      <c r="H53" s="2"/>
      <c r="I53" s="2"/>
      <c r="J53" s="2"/>
      <c r="K53" s="2"/>
      <c r="L53" s="2"/>
      <c r="M53" s="2"/>
      <c r="N53" s="2"/>
      <c r="O53" s="2"/>
      <c r="P53" s="2"/>
      <c r="Q53" s="2"/>
      <c r="R53" s="2"/>
      <c r="S53" s="2"/>
      <c r="T53" s="2"/>
      <c r="U53" s="2"/>
      <c r="V53" s="2"/>
      <c r="W53" s="2"/>
      <c r="X53" s="2"/>
      <c r="Y53" s="45"/>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row>
    <row r="54" spans="1:53">
      <c r="A54" s="2"/>
      <c r="B54" s="2"/>
      <c r="C54" s="2"/>
      <c r="D54" s="2"/>
      <c r="E54" s="2"/>
      <c r="F54" s="2"/>
      <c r="G54" s="2"/>
      <c r="H54" s="2"/>
      <c r="I54" s="2"/>
      <c r="J54" s="2"/>
      <c r="K54" s="2"/>
      <c r="L54" s="2"/>
      <c r="M54" s="2"/>
      <c r="N54" s="2"/>
      <c r="O54" s="2"/>
      <c r="P54" s="2"/>
      <c r="Q54" s="2"/>
      <c r="R54" s="2"/>
      <c r="S54" s="2"/>
      <c r="T54" s="2"/>
      <c r="U54" s="2"/>
      <c r="V54" s="2"/>
      <c r="W54" s="2"/>
      <c r="X54" s="2"/>
      <c r="Y54" s="45"/>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row>
    <row r="55" spans="1:53">
      <c r="A55" s="2"/>
      <c r="B55" s="2"/>
      <c r="C55" s="2"/>
      <c r="D55" s="2"/>
      <c r="E55" s="2"/>
      <c r="F55" s="2"/>
      <c r="G55" s="2"/>
      <c r="H55" s="2"/>
      <c r="I55" s="2"/>
      <c r="J55" s="2"/>
      <c r="K55" s="2"/>
      <c r="L55" s="2"/>
      <c r="M55" s="2"/>
      <c r="N55" s="2"/>
      <c r="O55" s="2"/>
      <c r="P55" s="2"/>
      <c r="Q55" s="2"/>
      <c r="R55" s="2"/>
      <c r="S55" s="2"/>
      <c r="T55" s="2"/>
      <c r="U55" s="2"/>
      <c r="V55" s="2"/>
      <c r="W55" s="2"/>
      <c r="X55" s="2"/>
      <c r="Y55" s="45"/>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row>
    <row r="56" spans="1:53">
      <c r="A56" s="2"/>
      <c r="B56" s="2"/>
      <c r="C56" s="2"/>
      <c r="D56" s="2"/>
      <c r="E56" s="2"/>
      <c r="F56" s="2"/>
      <c r="G56" s="2"/>
      <c r="H56" s="2"/>
      <c r="I56" s="2"/>
      <c r="J56" s="2"/>
      <c r="K56" s="2"/>
      <c r="L56" s="2"/>
      <c r="M56" s="2"/>
      <c r="N56" s="2"/>
      <c r="O56" s="2"/>
      <c r="P56" s="2"/>
      <c r="Q56" s="2"/>
      <c r="R56" s="2"/>
      <c r="S56" s="2"/>
      <c r="T56" s="2"/>
      <c r="U56" s="2"/>
      <c r="V56" s="2"/>
      <c r="W56" s="2"/>
      <c r="X56" s="2"/>
      <c r="Y56" s="45"/>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row>
    <row r="57" spans="1:53">
      <c r="A57" s="2"/>
      <c r="B57" s="2"/>
      <c r="C57" s="2"/>
      <c r="D57" s="2"/>
      <c r="E57" s="2"/>
      <c r="F57" s="2"/>
      <c r="G57" s="2"/>
      <c r="H57" s="2"/>
      <c r="I57" s="2"/>
      <c r="J57" s="2"/>
      <c r="K57" s="2"/>
      <c r="L57" s="2"/>
      <c r="M57" s="2"/>
      <c r="N57" s="2"/>
      <c r="O57" s="2"/>
      <c r="P57" s="2"/>
      <c r="Q57" s="2"/>
      <c r="R57" s="2"/>
      <c r="S57" s="2"/>
      <c r="T57" s="2"/>
      <c r="U57" s="2"/>
      <c r="V57" s="2"/>
      <c r="W57" s="2"/>
      <c r="X57" s="2"/>
      <c r="Y57" s="45"/>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row>
    <row r="58" spans="1:53">
      <c r="A58" s="2"/>
      <c r="B58" s="2"/>
      <c r="C58" s="2"/>
      <c r="D58" s="2"/>
      <c r="E58" s="2"/>
      <c r="F58" s="2"/>
      <c r="G58" s="2"/>
      <c r="H58" s="2"/>
      <c r="I58" s="2"/>
      <c r="J58" s="2"/>
      <c r="K58" s="2"/>
      <c r="L58" s="2"/>
      <c r="M58" s="2"/>
      <c r="N58" s="2"/>
      <c r="O58" s="2"/>
      <c r="P58" s="2"/>
      <c r="Q58" s="2"/>
      <c r="R58" s="2"/>
      <c r="S58" s="2"/>
      <c r="T58" s="2"/>
      <c r="U58" s="2"/>
      <c r="V58" s="2"/>
      <c r="W58" s="2"/>
      <c r="X58" s="2"/>
      <c r="Y58" s="45"/>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row>
    <row r="59" spans="1:53">
      <c r="A59" s="2"/>
      <c r="B59" s="2"/>
      <c r="C59" s="2"/>
      <c r="D59" s="2"/>
      <c r="E59" s="2"/>
      <c r="F59" s="2"/>
      <c r="G59" s="2"/>
      <c r="H59" s="2"/>
      <c r="I59" s="2"/>
      <c r="J59" s="2"/>
      <c r="K59" s="2"/>
      <c r="L59" s="2"/>
      <c r="M59" s="2"/>
      <c r="N59" s="2"/>
      <c r="O59" s="2"/>
      <c r="P59" s="2"/>
      <c r="Q59" s="2"/>
      <c r="R59" s="2"/>
      <c r="S59" s="2"/>
      <c r="T59" s="2"/>
      <c r="U59" s="2"/>
      <c r="V59" s="2"/>
      <c r="W59" s="2"/>
      <c r="X59" s="2"/>
      <c r="Y59" s="45"/>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row>
    <row r="60" spans="1:53">
      <c r="A60" s="2"/>
      <c r="B60" s="2"/>
      <c r="C60" s="2"/>
      <c r="D60" s="2"/>
      <c r="E60" s="2"/>
      <c r="F60" s="2"/>
      <c r="G60" s="2"/>
      <c r="H60" s="2"/>
      <c r="I60" s="2"/>
      <c r="J60" s="2"/>
      <c r="K60" s="2"/>
      <c r="L60" s="2"/>
      <c r="M60" s="2"/>
      <c r="N60" s="2"/>
      <c r="O60" s="2"/>
      <c r="P60" s="2"/>
      <c r="Q60" s="2"/>
      <c r="R60" s="2"/>
      <c r="S60" s="2"/>
      <c r="T60" s="2"/>
      <c r="U60" s="2"/>
      <c r="V60" s="2"/>
      <c r="W60" s="2"/>
      <c r="X60" s="2"/>
      <c r="Y60" s="45"/>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row>
    <row r="61" spans="1:53">
      <c r="A61" s="2"/>
      <c r="B61" s="2"/>
      <c r="C61" s="2"/>
      <c r="D61" s="2"/>
      <c r="E61" s="2"/>
      <c r="F61" s="2"/>
      <c r="G61" s="2"/>
      <c r="H61" s="2"/>
      <c r="I61" s="2"/>
      <c r="J61" s="2"/>
      <c r="K61" s="2"/>
      <c r="L61" s="2"/>
      <c r="M61" s="2"/>
      <c r="N61" s="2"/>
      <c r="O61" s="2"/>
      <c r="P61" s="2"/>
      <c r="Q61" s="2"/>
      <c r="R61" s="2"/>
      <c r="S61" s="2"/>
      <c r="T61" s="2"/>
      <c r="U61" s="2"/>
      <c r="V61" s="2"/>
      <c r="W61" s="2"/>
      <c r="X61" s="2"/>
      <c r="Y61" s="45"/>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row>
    <row r="62" spans="1:53">
      <c r="A62" s="2"/>
      <c r="B62" s="2"/>
      <c r="C62" s="2"/>
      <c r="D62" s="2"/>
      <c r="E62" s="2"/>
      <c r="F62" s="2"/>
      <c r="G62" s="2"/>
      <c r="H62" s="2"/>
      <c r="I62" s="2"/>
      <c r="J62" s="2"/>
      <c r="K62" s="2"/>
      <c r="L62" s="2"/>
      <c r="M62" s="2"/>
      <c r="N62" s="2"/>
      <c r="O62" s="2"/>
      <c r="P62" s="2"/>
      <c r="Q62" s="2"/>
      <c r="R62" s="2"/>
      <c r="S62" s="2"/>
      <c r="T62" s="2"/>
      <c r="U62" s="2"/>
      <c r="V62" s="2"/>
      <c r="W62" s="2"/>
      <c r="X62" s="2"/>
      <c r="Y62" s="45"/>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row>
    <row r="63" spans="1:53">
      <c r="A63" s="2"/>
      <c r="B63" s="2"/>
      <c r="C63" s="2"/>
      <c r="D63" s="2"/>
      <c r="E63" s="2"/>
      <c r="F63" s="2"/>
      <c r="G63" s="2"/>
      <c r="H63" s="2"/>
      <c r="I63" s="2"/>
      <c r="J63" s="2"/>
      <c r="K63" s="2"/>
      <c r="L63" s="2"/>
      <c r="M63" s="2"/>
      <c r="N63" s="2"/>
      <c r="O63" s="2"/>
      <c r="P63" s="2"/>
      <c r="Q63" s="2"/>
      <c r="R63" s="2"/>
      <c r="S63" s="2"/>
      <c r="T63" s="2"/>
      <c r="U63" s="2"/>
      <c r="V63" s="2"/>
      <c r="W63" s="2"/>
      <c r="X63" s="2"/>
      <c r="Y63" s="45"/>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row>
    <row r="64" spans="1:53">
      <c r="A64" s="2"/>
      <c r="B64" s="2"/>
      <c r="C64" s="2"/>
      <c r="D64" s="2"/>
      <c r="E64" s="2"/>
      <c r="F64" s="2"/>
      <c r="G64" s="2"/>
      <c r="H64" s="2"/>
      <c r="I64" s="2"/>
      <c r="J64" s="2"/>
      <c r="K64" s="2"/>
      <c r="L64" s="2"/>
      <c r="M64" s="2"/>
      <c r="N64" s="2"/>
      <c r="O64" s="2"/>
      <c r="P64" s="2"/>
      <c r="Q64" s="2"/>
      <c r="R64" s="2"/>
      <c r="S64" s="2"/>
      <c r="T64" s="2"/>
      <c r="U64" s="2"/>
      <c r="V64" s="2"/>
      <c r="W64" s="2"/>
      <c r="X64" s="2"/>
      <c r="Y64" s="45"/>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row>
    <row r="65" spans="1:53">
      <c r="A65" s="2"/>
      <c r="B65" s="2"/>
      <c r="C65" s="2"/>
      <c r="D65" s="2"/>
      <c r="E65" s="2"/>
      <c r="F65" s="2"/>
      <c r="G65" s="2"/>
      <c r="H65" s="2"/>
      <c r="I65" s="2"/>
      <c r="J65" s="2"/>
      <c r="K65" s="2"/>
      <c r="L65" s="2"/>
      <c r="M65" s="2"/>
      <c r="N65" s="2"/>
      <c r="O65" s="2"/>
      <c r="P65" s="2"/>
      <c r="Q65" s="2"/>
      <c r="R65" s="2"/>
      <c r="S65" s="2"/>
      <c r="T65" s="2"/>
      <c r="U65" s="2"/>
      <c r="V65" s="2"/>
      <c r="W65" s="2"/>
      <c r="X65" s="2"/>
      <c r="Y65" s="45"/>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row>
    <row r="66" spans="1:53">
      <c r="A66" s="2"/>
      <c r="B66" s="2"/>
      <c r="C66" s="2"/>
      <c r="D66" s="2"/>
      <c r="E66" s="2"/>
      <c r="F66" s="2"/>
      <c r="G66" s="2"/>
      <c r="H66" s="2"/>
      <c r="I66" s="2"/>
      <c r="J66" s="2"/>
      <c r="K66" s="2"/>
      <c r="L66" s="2"/>
      <c r="M66" s="2"/>
      <c r="N66" s="2"/>
      <c r="O66" s="2"/>
      <c r="P66" s="2"/>
      <c r="Q66" s="2"/>
      <c r="R66" s="2"/>
      <c r="S66" s="2"/>
      <c r="T66" s="2"/>
      <c r="U66" s="2"/>
      <c r="V66" s="2"/>
      <c r="W66" s="2"/>
      <c r="X66" s="2"/>
      <c r="Y66" s="45"/>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row>
    <row r="67" spans="1:53">
      <c r="A67" s="2"/>
      <c r="B67" s="2"/>
      <c r="C67" s="2"/>
      <c r="D67" s="2"/>
      <c r="E67" s="2"/>
      <c r="F67" s="2"/>
      <c r="G67" s="2"/>
      <c r="H67" s="2"/>
      <c r="I67" s="2"/>
      <c r="J67" s="2"/>
      <c r="K67" s="2"/>
      <c r="L67" s="2"/>
      <c r="M67" s="2"/>
      <c r="N67" s="2"/>
      <c r="O67" s="2"/>
      <c r="P67" s="2"/>
      <c r="Q67" s="2"/>
      <c r="R67" s="2"/>
      <c r="S67" s="2"/>
      <c r="T67" s="2"/>
      <c r="U67" s="2"/>
      <c r="V67" s="2"/>
      <c r="W67" s="2"/>
      <c r="X67" s="2"/>
      <c r="Y67" s="45"/>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row>
    <row r="68" spans="1:53">
      <c r="A68" s="2"/>
      <c r="B68" s="2"/>
      <c r="C68" s="2"/>
      <c r="D68" s="2"/>
      <c r="E68" s="2"/>
      <c r="F68" s="2"/>
      <c r="G68" s="2"/>
      <c r="H68" s="2"/>
      <c r="I68" s="2"/>
      <c r="J68" s="2"/>
      <c r="K68" s="2"/>
      <c r="L68" s="2"/>
      <c r="M68" s="2"/>
      <c r="N68" s="2"/>
      <c r="O68" s="2"/>
      <c r="P68" s="2"/>
      <c r="Q68" s="2"/>
      <c r="R68" s="2"/>
      <c r="S68" s="2"/>
      <c r="T68" s="2"/>
      <c r="U68" s="2"/>
      <c r="V68" s="2"/>
      <c r="W68" s="2"/>
      <c r="X68" s="2"/>
      <c r="Y68" s="45"/>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row>
    <row r="69" spans="1:53">
      <c r="A69" s="2"/>
      <c r="B69" s="2"/>
      <c r="C69" s="2"/>
      <c r="D69" s="2"/>
      <c r="E69" s="2"/>
      <c r="F69" s="2"/>
      <c r="G69" s="2"/>
      <c r="H69" s="2"/>
      <c r="I69" s="2"/>
      <c r="J69" s="2"/>
      <c r="K69" s="2"/>
      <c r="L69" s="2"/>
      <c r="M69" s="2"/>
      <c r="N69" s="2"/>
      <c r="O69" s="2"/>
      <c r="P69" s="2"/>
      <c r="Q69" s="2"/>
      <c r="R69" s="2"/>
      <c r="S69" s="2"/>
      <c r="T69" s="2"/>
      <c r="U69" s="2"/>
      <c r="V69" s="2"/>
      <c r="W69" s="2"/>
      <c r="X69" s="2"/>
      <c r="Y69" s="45"/>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row>
    <row r="70" spans="1:53">
      <c r="A70" s="2"/>
      <c r="B70" s="2"/>
      <c r="C70" s="2"/>
      <c r="D70" s="2"/>
      <c r="E70" s="2"/>
      <c r="F70" s="2"/>
      <c r="G70" s="2"/>
      <c r="H70" s="2"/>
      <c r="I70" s="2"/>
      <c r="J70" s="2"/>
      <c r="K70" s="2"/>
      <c r="L70" s="2"/>
      <c r="M70" s="2"/>
      <c r="N70" s="2"/>
      <c r="O70" s="2"/>
      <c r="P70" s="2"/>
      <c r="Q70" s="2"/>
      <c r="R70" s="2"/>
      <c r="S70" s="2"/>
      <c r="T70" s="2"/>
      <c r="U70" s="2"/>
      <c r="V70" s="2"/>
      <c r="W70" s="2"/>
      <c r="X70" s="2"/>
      <c r="Y70" s="45"/>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row>
    <row r="71" spans="1:53">
      <c r="A71" s="2"/>
      <c r="B71" s="2"/>
      <c r="C71" s="2"/>
      <c r="D71" s="2"/>
      <c r="E71" s="2"/>
      <c r="F71" s="2"/>
      <c r="G71" s="2"/>
      <c r="H71" s="2"/>
      <c r="I71" s="2"/>
      <c r="J71" s="2"/>
      <c r="K71" s="2"/>
      <c r="L71" s="2"/>
      <c r="M71" s="2"/>
      <c r="N71" s="2"/>
      <c r="O71" s="2"/>
      <c r="P71" s="2"/>
      <c r="Q71" s="2"/>
      <c r="R71" s="2"/>
      <c r="S71" s="2"/>
      <c r="T71" s="2"/>
      <c r="U71" s="2"/>
      <c r="V71" s="2"/>
      <c r="W71" s="2"/>
      <c r="X71" s="2"/>
      <c r="Y71" s="45"/>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row>
    <row r="72" spans="1:53">
      <c r="A72" s="2"/>
      <c r="B72" s="2"/>
      <c r="C72" s="2"/>
      <c r="D72" s="2"/>
      <c r="E72" s="2"/>
      <c r="F72" s="2"/>
      <c r="G72" s="2"/>
      <c r="H72" s="2"/>
      <c r="I72" s="2"/>
      <c r="J72" s="2"/>
      <c r="K72" s="2"/>
      <c r="L72" s="2"/>
      <c r="M72" s="2"/>
      <c r="N72" s="2"/>
      <c r="O72" s="2"/>
      <c r="P72" s="2"/>
      <c r="Q72" s="2"/>
      <c r="R72" s="2"/>
      <c r="S72" s="2"/>
      <c r="T72" s="2"/>
      <c r="U72" s="2"/>
      <c r="V72" s="2"/>
      <c r="W72" s="2"/>
      <c r="X72" s="2"/>
      <c r="Y72" s="45"/>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row>
    <row r="73" spans="1:53">
      <c r="A73" s="2"/>
      <c r="B73" s="2"/>
      <c r="C73" s="2"/>
      <c r="D73" s="2"/>
      <c r="E73" s="2"/>
      <c r="F73" s="2"/>
      <c r="G73" s="2"/>
      <c r="H73" s="2"/>
      <c r="I73" s="2"/>
      <c r="J73" s="2"/>
      <c r="K73" s="2"/>
      <c r="L73" s="2"/>
      <c r="M73" s="2"/>
      <c r="N73" s="2"/>
      <c r="O73" s="2"/>
      <c r="P73" s="2"/>
      <c r="Q73" s="2"/>
      <c r="R73" s="2"/>
      <c r="S73" s="2"/>
      <c r="T73" s="2"/>
      <c r="U73" s="2"/>
      <c r="V73" s="2"/>
      <c r="W73" s="2"/>
      <c r="X73" s="2"/>
      <c r="Y73" s="45"/>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row>
  </sheetData>
  <mergeCells count="9">
    <mergeCell ref="Q7:W7"/>
    <mergeCell ref="X7:AA7"/>
    <mergeCell ref="C4:D4"/>
    <mergeCell ref="C5:D5"/>
    <mergeCell ref="B3:D3"/>
    <mergeCell ref="B7:E7"/>
    <mergeCell ref="F7:H7"/>
    <mergeCell ref="I7:K7"/>
    <mergeCell ref="L7:P7"/>
  </mergeCells>
  <phoneticPr fontId="26" type="noConversion"/>
  <hyperlinks>
    <hyperlink ref="B1" location="Contents!A1" display="Back to Content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2"/>
  <sheetViews>
    <sheetView zoomScale="50" zoomScaleNormal="50" zoomScalePageLayoutView="90" workbookViewId="0">
      <selection activeCell="E24" sqref="E24"/>
    </sheetView>
  </sheetViews>
  <sheetFormatPr defaultColWidth="8.6640625" defaultRowHeight="13.8"/>
  <cols>
    <col min="1" max="1" width="8.6640625" style="1" customWidth="1"/>
    <col min="2" max="3" width="20.6640625" style="1" customWidth="1"/>
    <col min="4" max="4" width="25.21875" style="1" customWidth="1"/>
    <col min="5" max="5" width="19.33203125" style="1" customWidth="1"/>
    <col min="6" max="23" width="15.6640625" style="1" customWidth="1"/>
    <col min="24" max="24" width="15.6640625" style="40" customWidth="1"/>
    <col min="25" max="26" width="15.6640625" style="1" customWidth="1"/>
    <col min="27" max="16384" width="8.6640625" style="1"/>
  </cols>
  <sheetData>
    <row r="1" spans="1:52" s="2" customFormat="1" ht="15" customHeight="1">
      <c r="B1" s="61" t="s">
        <v>41</v>
      </c>
      <c r="C1" s="249" t="s">
        <v>182</v>
      </c>
      <c r="X1" s="45"/>
    </row>
    <row r="2" spans="1:52"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c r="A3" s="2"/>
      <c r="B3" s="317" t="s">
        <v>171</v>
      </c>
      <c r="C3" s="318"/>
      <c r="D3" s="319"/>
      <c r="E3" s="41"/>
      <c r="F3" s="35"/>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4.4">
      <c r="A4" s="89"/>
      <c r="B4" s="51" t="s">
        <v>15</v>
      </c>
      <c r="C4" s="290" t="s">
        <v>16</v>
      </c>
      <c r="D4" s="291"/>
      <c r="E4" s="5"/>
      <c r="F4" s="43" t="s">
        <v>81</v>
      </c>
      <c r="G4" s="2"/>
      <c r="H4" s="44"/>
      <c r="I4" s="44"/>
      <c r="J4" s="44"/>
      <c r="K4" s="44"/>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c r="A5" s="2"/>
      <c r="B5" s="49" t="s">
        <v>17</v>
      </c>
      <c r="C5" s="292" t="str">
        <f>Guidance!C5</f>
        <v>Silvery Dragon Group Technology&amp; Trading Co., Ltd.Tianjin</v>
      </c>
      <c r="D5" s="293"/>
      <c r="E5" s="42"/>
      <c r="F5" s="43" t="s">
        <v>82</v>
      </c>
      <c r="G5" s="2"/>
      <c r="H5" s="44"/>
      <c r="I5" s="44"/>
      <c r="J5" s="44"/>
      <c r="K5" s="44"/>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c r="A6" s="2"/>
      <c r="B6" s="2"/>
      <c r="C6" s="2"/>
      <c r="D6" s="2"/>
      <c r="F6" s="2"/>
      <c r="G6" s="2"/>
      <c r="H6" s="2"/>
      <c r="I6" s="2"/>
      <c r="J6" s="2"/>
      <c r="K6" s="2"/>
      <c r="L6" s="2"/>
      <c r="M6" s="2"/>
      <c r="N6" s="2"/>
      <c r="O6" s="2"/>
      <c r="P6" s="84"/>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c r="A7" s="2"/>
      <c r="B7" s="365" t="s">
        <v>83</v>
      </c>
      <c r="C7" s="363"/>
      <c r="D7" s="363"/>
      <c r="E7" s="363"/>
      <c r="F7" s="364" t="s">
        <v>84</v>
      </c>
      <c r="G7" s="358"/>
      <c r="H7" s="358"/>
      <c r="I7" s="364" t="s">
        <v>85</v>
      </c>
      <c r="J7" s="358"/>
      <c r="K7" s="358"/>
      <c r="L7" s="364" t="s">
        <v>86</v>
      </c>
      <c r="M7" s="358"/>
      <c r="N7" s="358"/>
      <c r="O7" s="358"/>
      <c r="P7" s="358"/>
      <c r="Q7" s="364" t="s">
        <v>87</v>
      </c>
      <c r="R7" s="358"/>
      <c r="S7" s="358"/>
      <c r="T7" s="358"/>
      <c r="U7" s="358"/>
      <c r="V7" s="358"/>
      <c r="W7" s="364" t="s">
        <v>88</v>
      </c>
      <c r="X7" s="358"/>
      <c r="Y7" s="358"/>
      <c r="Z7" s="359"/>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s="68" customFormat="1" ht="55.8" thickBot="1">
      <c r="A8" s="67"/>
      <c r="B8" s="54" t="s">
        <v>71</v>
      </c>
      <c r="C8" s="55" t="s">
        <v>89</v>
      </c>
      <c r="D8" s="55" t="s">
        <v>90</v>
      </c>
      <c r="E8" s="55" t="s">
        <v>91</v>
      </c>
      <c r="F8" s="54" t="s">
        <v>92</v>
      </c>
      <c r="G8" s="55" t="s">
        <v>93</v>
      </c>
      <c r="H8" s="55" t="s">
        <v>94</v>
      </c>
      <c r="I8" s="54" t="s">
        <v>95</v>
      </c>
      <c r="J8" s="55" t="s">
        <v>96</v>
      </c>
      <c r="K8" s="55" t="s">
        <v>97</v>
      </c>
      <c r="L8" s="54" t="s">
        <v>98</v>
      </c>
      <c r="M8" s="55" t="s">
        <v>99</v>
      </c>
      <c r="N8" s="56" t="s">
        <v>100</v>
      </c>
      <c r="O8" s="57" t="s">
        <v>101</v>
      </c>
      <c r="P8" s="88" t="s">
        <v>102</v>
      </c>
      <c r="Q8" s="54" t="s">
        <v>103</v>
      </c>
      <c r="R8" s="55" t="s">
        <v>104</v>
      </c>
      <c r="S8" s="55" t="s">
        <v>105</v>
      </c>
      <c r="T8" s="55" t="s">
        <v>106</v>
      </c>
      <c r="U8" s="55" t="s">
        <v>113</v>
      </c>
      <c r="V8" s="55" t="s">
        <v>109</v>
      </c>
      <c r="W8" s="54" t="s">
        <v>59</v>
      </c>
      <c r="X8" s="55" t="s">
        <v>110</v>
      </c>
      <c r="Y8" s="55" t="s">
        <v>111</v>
      </c>
      <c r="Z8" s="58" t="s">
        <v>112</v>
      </c>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row>
    <row r="9" spans="1:52">
      <c r="A9" s="2"/>
      <c r="B9" s="13" t="s">
        <v>183</v>
      </c>
      <c r="C9" s="13" t="s">
        <v>183</v>
      </c>
      <c r="D9" s="13" t="s">
        <v>183</v>
      </c>
      <c r="E9" s="13" t="s">
        <v>183</v>
      </c>
      <c r="F9" s="13" t="s">
        <v>183</v>
      </c>
      <c r="G9" s="13" t="s">
        <v>183</v>
      </c>
      <c r="H9" s="13" t="s">
        <v>183</v>
      </c>
      <c r="I9" s="13" t="s">
        <v>183</v>
      </c>
      <c r="J9" s="13" t="s">
        <v>183</v>
      </c>
      <c r="K9" s="13" t="s">
        <v>183</v>
      </c>
      <c r="L9" s="13" t="s">
        <v>183</v>
      </c>
      <c r="M9" s="13" t="s">
        <v>183</v>
      </c>
      <c r="N9" s="13" t="s">
        <v>183</v>
      </c>
      <c r="O9" s="13" t="s">
        <v>183</v>
      </c>
      <c r="P9" s="13" t="s">
        <v>183</v>
      </c>
      <c r="Q9" s="13" t="s">
        <v>183</v>
      </c>
      <c r="R9" s="13" t="s">
        <v>183</v>
      </c>
      <c r="S9" s="13" t="s">
        <v>183</v>
      </c>
      <c r="T9" s="13" t="s">
        <v>183</v>
      </c>
      <c r="U9" s="13" t="s">
        <v>183</v>
      </c>
      <c r="V9" s="13" t="s">
        <v>183</v>
      </c>
      <c r="W9" s="13" t="s">
        <v>183</v>
      </c>
      <c r="X9" s="13" t="s">
        <v>183</v>
      </c>
      <c r="Y9" s="13" t="s">
        <v>183</v>
      </c>
      <c r="Z9" s="13" t="s">
        <v>183</v>
      </c>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14.4" thickBot="1">
      <c r="A10" s="2"/>
      <c r="B10" s="185"/>
      <c r="C10" s="197"/>
      <c r="D10" s="197"/>
      <c r="E10" s="198"/>
      <c r="F10" s="185"/>
      <c r="G10" s="197"/>
      <c r="H10" s="198"/>
      <c r="I10" s="185"/>
      <c r="J10" s="197"/>
      <c r="K10" s="198"/>
      <c r="L10" s="185"/>
      <c r="M10" s="197"/>
      <c r="N10" s="197"/>
      <c r="O10" s="197"/>
      <c r="P10" s="198"/>
      <c r="Q10" s="185"/>
      <c r="R10" s="197"/>
      <c r="S10" s="197"/>
      <c r="T10" s="197"/>
      <c r="U10" s="197"/>
      <c r="V10" s="193"/>
      <c r="W10" s="194"/>
      <c r="X10" s="195"/>
      <c r="Y10" s="196"/>
      <c r="Z10" s="193"/>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c r="A11" s="2"/>
      <c r="B11" s="2"/>
      <c r="C11" s="2"/>
      <c r="D11" s="2"/>
      <c r="E11" s="2"/>
      <c r="F11" s="2"/>
      <c r="G11" s="2"/>
      <c r="H11" s="2"/>
      <c r="I11" s="2"/>
      <c r="J11" s="2"/>
      <c r="K11" s="2"/>
      <c r="L11" s="2"/>
      <c r="M11" s="2"/>
      <c r="N11" s="2"/>
      <c r="O11" s="2"/>
      <c r="P11" s="2"/>
      <c r="Q11" s="2"/>
      <c r="R11" s="2"/>
      <c r="S11" s="2"/>
      <c r="T11" s="2"/>
      <c r="U11" s="2"/>
      <c r="V11" s="2"/>
      <c r="W11" s="2"/>
      <c r="X11" s="45"/>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c r="A12" s="2"/>
      <c r="B12" s="2"/>
      <c r="C12" s="2"/>
      <c r="D12" s="2"/>
      <c r="E12" s="2"/>
      <c r="F12" s="2"/>
      <c r="G12" s="2"/>
      <c r="H12" s="2"/>
      <c r="I12" s="2"/>
      <c r="J12" s="2"/>
      <c r="K12" s="2"/>
      <c r="L12" s="2"/>
      <c r="M12" s="2"/>
      <c r="N12" s="2"/>
      <c r="O12" s="2"/>
      <c r="P12" s="2"/>
      <c r="Q12" s="2"/>
      <c r="R12" s="2"/>
      <c r="S12" s="2"/>
      <c r="T12" s="2"/>
      <c r="U12" s="2"/>
      <c r="V12" s="2"/>
      <c r="W12" s="2"/>
      <c r="X12" s="45"/>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c r="A13" s="2"/>
      <c r="B13" s="2"/>
      <c r="C13" s="2"/>
      <c r="D13" s="2"/>
      <c r="E13" s="2"/>
      <c r="F13" s="2"/>
      <c r="G13" s="2"/>
      <c r="H13" s="2"/>
      <c r="I13" s="2"/>
      <c r="J13" s="2"/>
      <c r="K13" s="2"/>
      <c r="L13" s="2"/>
      <c r="M13" s="2"/>
      <c r="N13" s="2"/>
      <c r="O13" s="2"/>
      <c r="P13" s="2"/>
      <c r="Q13" s="2"/>
      <c r="R13" s="2"/>
      <c r="S13" s="2"/>
      <c r="T13" s="2"/>
      <c r="U13" s="2"/>
      <c r="V13" s="2"/>
      <c r="W13" s="2"/>
      <c r="X13" s="45"/>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c r="A14" s="2"/>
      <c r="B14" s="2"/>
      <c r="C14" s="2"/>
      <c r="D14" s="2"/>
      <c r="E14" s="2"/>
      <c r="F14" s="2"/>
      <c r="G14" s="2"/>
      <c r="H14" s="2"/>
      <c r="I14" s="2"/>
      <c r="J14" s="2"/>
      <c r="K14" s="2"/>
      <c r="L14" s="2"/>
      <c r="M14" s="2"/>
      <c r="N14" s="2"/>
      <c r="O14" s="2"/>
      <c r="P14" s="2"/>
      <c r="Q14" s="2"/>
      <c r="R14" s="2"/>
      <c r="S14" s="2"/>
      <c r="T14" s="2"/>
      <c r="U14" s="2"/>
      <c r="V14" s="2"/>
      <c r="W14" s="2"/>
      <c r="X14" s="45"/>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c r="A15" s="2"/>
      <c r="B15" s="2"/>
      <c r="C15" s="2"/>
      <c r="D15" s="2"/>
      <c r="E15" s="2"/>
      <c r="F15" s="2"/>
      <c r="G15" s="2"/>
      <c r="H15" s="2"/>
      <c r="I15" s="2"/>
      <c r="J15" s="2"/>
      <c r="K15" s="2"/>
      <c r="L15" s="2"/>
      <c r="M15" s="2"/>
      <c r="N15" s="2"/>
      <c r="O15" s="2"/>
      <c r="P15" s="2"/>
      <c r="Q15" s="2"/>
      <c r="R15" s="2"/>
      <c r="S15" s="2"/>
      <c r="T15" s="2"/>
      <c r="U15" s="2"/>
      <c r="V15" s="2"/>
      <c r="W15" s="2"/>
      <c r="X15" s="45"/>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c r="A16" s="2"/>
      <c r="B16" s="2"/>
      <c r="C16" s="2"/>
      <c r="D16" s="2"/>
      <c r="E16" s="2"/>
      <c r="F16" s="2"/>
      <c r="G16" s="2"/>
      <c r="H16" s="2"/>
      <c r="I16" s="2"/>
      <c r="J16" s="2"/>
      <c r="K16" s="2"/>
      <c r="L16" s="2"/>
      <c r="M16" s="2"/>
      <c r="N16" s="2"/>
      <c r="O16" s="2"/>
      <c r="P16" s="2"/>
      <c r="Q16" s="2"/>
      <c r="R16" s="2"/>
      <c r="S16" s="2"/>
      <c r="T16" s="2"/>
      <c r="U16" s="2"/>
      <c r="V16" s="2"/>
      <c r="W16" s="2"/>
      <c r="X16" s="45"/>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c r="A17" s="2"/>
      <c r="B17" s="2"/>
      <c r="C17" s="2"/>
      <c r="D17" s="2"/>
      <c r="E17" s="2"/>
      <c r="F17" s="2"/>
      <c r="G17" s="2"/>
      <c r="H17" s="2"/>
      <c r="I17" s="2"/>
      <c r="J17" s="2"/>
      <c r="K17" s="2"/>
      <c r="L17" s="2"/>
      <c r="M17" s="2"/>
      <c r="N17" s="2"/>
      <c r="O17" s="2"/>
      <c r="P17" s="2"/>
      <c r="Q17" s="2"/>
      <c r="R17" s="2"/>
      <c r="S17" s="2"/>
      <c r="T17" s="2"/>
      <c r="U17" s="2"/>
      <c r="V17" s="2"/>
      <c r="W17" s="2"/>
      <c r="X17" s="45"/>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c r="A18" s="2"/>
      <c r="B18" s="2"/>
      <c r="C18" s="2"/>
      <c r="D18" s="2"/>
      <c r="E18" s="2"/>
      <c r="F18" s="2"/>
      <c r="G18" s="2"/>
      <c r="H18" s="2"/>
      <c r="I18" s="2"/>
      <c r="J18" s="2"/>
      <c r="K18" s="2"/>
      <c r="L18" s="2"/>
      <c r="M18" s="2"/>
      <c r="N18" s="2"/>
      <c r="O18" s="2"/>
      <c r="P18" s="2"/>
      <c r="Q18" s="2"/>
      <c r="R18" s="2"/>
      <c r="S18" s="2"/>
      <c r="T18" s="2"/>
      <c r="U18" s="2"/>
      <c r="V18" s="2"/>
      <c r="W18" s="2"/>
      <c r="X18" s="45"/>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c r="A19" s="2"/>
      <c r="B19" s="2"/>
      <c r="C19" s="2"/>
      <c r="D19" s="2"/>
      <c r="E19" s="2"/>
      <c r="F19" s="2"/>
      <c r="G19" s="2"/>
      <c r="H19" s="2"/>
      <c r="I19" s="2"/>
      <c r="J19" s="2"/>
      <c r="K19" s="2"/>
      <c r="L19" s="2"/>
      <c r="M19" s="2"/>
      <c r="N19" s="2"/>
      <c r="O19" s="2"/>
      <c r="P19" s="2"/>
      <c r="Q19" s="2"/>
      <c r="R19" s="2"/>
      <c r="S19" s="2"/>
      <c r="T19" s="2"/>
      <c r="U19" s="2"/>
      <c r="V19" s="2"/>
      <c r="W19" s="2"/>
      <c r="X19" s="45"/>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c r="A20" s="2"/>
      <c r="B20" s="2"/>
      <c r="C20" s="2"/>
      <c r="D20" s="2"/>
      <c r="E20" s="2"/>
      <c r="F20" s="2"/>
      <c r="G20" s="2"/>
      <c r="H20" s="2"/>
      <c r="I20" s="2"/>
      <c r="J20" s="2"/>
      <c r="K20" s="2"/>
      <c r="L20" s="2"/>
      <c r="M20" s="2"/>
      <c r="N20" s="2"/>
      <c r="O20" s="2"/>
      <c r="P20" s="2"/>
      <c r="Q20" s="2"/>
      <c r="R20" s="2"/>
      <c r="S20" s="2"/>
      <c r="T20" s="2"/>
      <c r="U20" s="2"/>
      <c r="V20" s="2"/>
      <c r="W20" s="2"/>
      <c r="X20" s="45"/>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c r="A21" s="2"/>
      <c r="B21" s="2"/>
      <c r="C21" s="2"/>
      <c r="D21" s="2"/>
      <c r="E21" s="2"/>
      <c r="F21" s="2"/>
      <c r="G21" s="2"/>
      <c r="H21" s="2"/>
      <c r="I21" s="2"/>
      <c r="J21" s="2"/>
      <c r="K21" s="2"/>
      <c r="L21" s="2"/>
      <c r="M21" s="2"/>
      <c r="N21" s="2"/>
      <c r="O21" s="2"/>
      <c r="P21" s="2"/>
      <c r="Q21" s="2"/>
      <c r="R21" s="2"/>
      <c r="S21" s="2"/>
      <c r="T21" s="2"/>
      <c r="U21" s="2"/>
      <c r="V21" s="2"/>
      <c r="W21" s="2"/>
      <c r="X21" s="45"/>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c r="A22" s="2"/>
      <c r="B22" s="2"/>
      <c r="C22" s="2"/>
      <c r="D22" s="2"/>
      <c r="E22" s="2"/>
      <c r="F22" s="2"/>
      <c r="G22" s="2"/>
      <c r="H22" s="2"/>
      <c r="I22" s="2"/>
      <c r="J22" s="2"/>
      <c r="K22" s="2"/>
      <c r="L22" s="2"/>
      <c r="M22" s="2"/>
      <c r="N22" s="2"/>
      <c r="O22" s="2"/>
      <c r="P22" s="2"/>
      <c r="Q22" s="2"/>
      <c r="R22" s="2"/>
      <c r="S22" s="2"/>
      <c r="T22" s="2"/>
      <c r="U22" s="2"/>
      <c r="V22" s="2"/>
      <c r="W22" s="2"/>
      <c r="X22" s="45"/>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c r="A23" s="2"/>
      <c r="B23" s="2"/>
      <c r="C23" s="2"/>
      <c r="D23" s="2"/>
      <c r="E23" s="2"/>
      <c r="F23" s="2"/>
      <c r="G23" s="2"/>
      <c r="H23" s="2"/>
      <c r="I23" s="2"/>
      <c r="J23" s="2"/>
      <c r="K23" s="2"/>
      <c r="L23" s="2"/>
      <c r="M23" s="2"/>
      <c r="N23" s="2"/>
      <c r="O23" s="2"/>
      <c r="P23" s="2"/>
      <c r="Q23" s="2"/>
      <c r="R23" s="2"/>
      <c r="S23" s="2"/>
      <c r="T23" s="2"/>
      <c r="U23" s="2"/>
      <c r="V23" s="2"/>
      <c r="W23" s="2"/>
      <c r="X23" s="45"/>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c r="A24" s="2"/>
      <c r="B24" s="2"/>
      <c r="C24" s="2"/>
      <c r="D24" s="2"/>
      <c r="E24" s="2"/>
      <c r="F24" s="2"/>
      <c r="G24" s="2"/>
      <c r="H24" s="2"/>
      <c r="I24" s="2"/>
      <c r="J24" s="2"/>
      <c r="K24" s="2"/>
      <c r="L24" s="2"/>
      <c r="M24" s="2"/>
      <c r="N24" s="2"/>
      <c r="O24" s="2"/>
      <c r="P24" s="2"/>
      <c r="Q24" s="2"/>
      <c r="R24" s="2"/>
      <c r="S24" s="2"/>
      <c r="T24" s="2"/>
      <c r="U24" s="2"/>
      <c r="V24" s="2"/>
      <c r="W24" s="2"/>
      <c r="X24" s="45"/>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c r="A25" s="2"/>
      <c r="B25" s="2"/>
      <c r="C25" s="2"/>
      <c r="D25" s="2"/>
      <c r="E25" s="2"/>
      <c r="F25" s="2"/>
      <c r="G25" s="2"/>
      <c r="H25" s="2"/>
      <c r="I25" s="2"/>
      <c r="J25" s="2"/>
      <c r="K25" s="2"/>
      <c r="L25" s="2"/>
      <c r="M25" s="2"/>
      <c r="N25" s="2"/>
      <c r="O25" s="2"/>
      <c r="P25" s="2"/>
      <c r="Q25" s="2"/>
      <c r="R25" s="2"/>
      <c r="S25" s="2"/>
      <c r="T25" s="2"/>
      <c r="U25" s="2"/>
      <c r="V25" s="2"/>
      <c r="W25" s="2"/>
      <c r="X25" s="45"/>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c r="A26" s="2"/>
      <c r="B26" s="2"/>
      <c r="C26" s="2"/>
      <c r="D26" s="2"/>
      <c r="E26" s="2"/>
      <c r="F26" s="2"/>
      <c r="G26" s="2"/>
      <c r="H26" s="2"/>
      <c r="I26" s="2"/>
      <c r="J26" s="2"/>
      <c r="K26" s="2"/>
      <c r="L26" s="2"/>
      <c r="M26" s="2"/>
      <c r="N26" s="2"/>
      <c r="O26" s="2"/>
      <c r="P26" s="2"/>
      <c r="Q26" s="2"/>
      <c r="R26" s="2"/>
      <c r="S26" s="2"/>
      <c r="T26" s="2"/>
      <c r="U26" s="2"/>
      <c r="V26" s="2"/>
      <c r="W26" s="2"/>
      <c r="X26" s="45"/>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c r="A27" s="2"/>
      <c r="B27" s="2"/>
      <c r="C27" s="2"/>
      <c r="D27" s="2"/>
      <c r="E27" s="2"/>
      <c r="F27" s="2"/>
      <c r="G27" s="2"/>
      <c r="H27" s="2"/>
      <c r="I27" s="2"/>
      <c r="J27" s="2"/>
      <c r="K27" s="2"/>
      <c r="L27" s="2"/>
      <c r="M27" s="2"/>
      <c r="N27" s="2"/>
      <c r="O27" s="2"/>
      <c r="P27" s="2"/>
      <c r="Q27" s="2"/>
      <c r="R27" s="2"/>
      <c r="S27" s="2"/>
      <c r="T27" s="2"/>
      <c r="U27" s="2"/>
      <c r="V27" s="2"/>
      <c r="W27" s="2"/>
      <c r="X27" s="45"/>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c r="A28" s="2"/>
      <c r="B28" s="2"/>
      <c r="C28" s="2"/>
      <c r="D28" s="2"/>
      <c r="E28" s="2"/>
      <c r="F28" s="2"/>
      <c r="G28" s="2"/>
      <c r="H28" s="2"/>
      <c r="I28" s="2"/>
      <c r="J28" s="2"/>
      <c r="K28" s="2"/>
      <c r="L28" s="2"/>
      <c r="M28" s="2"/>
      <c r="N28" s="2"/>
      <c r="O28" s="2"/>
      <c r="P28" s="2"/>
      <c r="Q28" s="2"/>
      <c r="R28" s="2"/>
      <c r="S28" s="2"/>
      <c r="T28" s="2"/>
      <c r="U28" s="2"/>
      <c r="V28" s="2"/>
      <c r="W28" s="2"/>
      <c r="X28" s="45"/>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c r="A29" s="2"/>
      <c r="B29" s="2"/>
      <c r="C29" s="2"/>
      <c r="D29" s="2"/>
      <c r="E29" s="2"/>
      <c r="F29" s="2"/>
      <c r="G29" s="2"/>
      <c r="H29" s="2"/>
      <c r="I29" s="2"/>
      <c r="J29" s="2"/>
      <c r="K29" s="2"/>
      <c r="L29" s="2"/>
      <c r="M29" s="2"/>
      <c r="N29" s="2"/>
      <c r="O29" s="2"/>
      <c r="P29" s="2"/>
      <c r="Q29" s="2"/>
      <c r="R29" s="2"/>
      <c r="S29" s="2"/>
      <c r="T29" s="2"/>
      <c r="U29" s="2"/>
      <c r="V29" s="2"/>
      <c r="W29" s="2"/>
      <c r="X29" s="45"/>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c r="A30" s="2"/>
      <c r="B30" s="2"/>
      <c r="C30" s="2"/>
      <c r="D30" s="2"/>
      <c r="E30" s="2"/>
      <c r="F30" s="2"/>
      <c r="G30" s="2"/>
      <c r="H30" s="2"/>
      <c r="I30" s="2"/>
      <c r="J30" s="2"/>
      <c r="K30" s="2"/>
      <c r="L30" s="2"/>
      <c r="M30" s="2"/>
      <c r="N30" s="2"/>
      <c r="O30" s="2"/>
      <c r="P30" s="2"/>
      <c r="Q30" s="2"/>
      <c r="R30" s="2"/>
      <c r="S30" s="2"/>
      <c r="T30" s="2"/>
      <c r="U30" s="2"/>
      <c r="V30" s="2"/>
      <c r="W30" s="2"/>
      <c r="X30" s="45"/>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c r="A31" s="2"/>
      <c r="B31" s="2"/>
      <c r="C31" s="2"/>
      <c r="D31" s="2"/>
      <c r="E31" s="2"/>
      <c r="F31" s="2"/>
      <c r="G31" s="2"/>
      <c r="H31" s="2"/>
      <c r="I31" s="2"/>
      <c r="J31" s="2"/>
      <c r="K31" s="2"/>
      <c r="L31" s="2"/>
      <c r="M31" s="2"/>
      <c r="N31" s="2"/>
      <c r="O31" s="2"/>
      <c r="P31" s="2"/>
      <c r="Q31" s="2"/>
      <c r="R31" s="2"/>
      <c r="S31" s="2"/>
      <c r="T31" s="2"/>
      <c r="U31" s="2"/>
      <c r="V31" s="2"/>
      <c r="W31" s="2"/>
      <c r="X31" s="45"/>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c r="A32" s="2"/>
      <c r="B32" s="2"/>
      <c r="C32" s="2"/>
      <c r="D32" s="2"/>
      <c r="E32" s="2"/>
      <c r="F32" s="2"/>
      <c r="G32" s="2"/>
      <c r="H32" s="2"/>
      <c r="I32" s="2"/>
      <c r="J32" s="2"/>
      <c r="K32" s="2"/>
      <c r="L32" s="2"/>
      <c r="M32" s="2"/>
      <c r="N32" s="2"/>
      <c r="O32" s="2"/>
      <c r="P32" s="2"/>
      <c r="Q32" s="2"/>
      <c r="R32" s="2"/>
      <c r="S32" s="2"/>
      <c r="T32" s="2"/>
      <c r="U32" s="2"/>
      <c r="V32" s="2"/>
      <c r="W32" s="2"/>
      <c r="X32" s="45"/>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c r="A33" s="2"/>
      <c r="B33" s="2"/>
      <c r="C33" s="2"/>
      <c r="D33" s="2"/>
      <c r="E33" s="2"/>
      <c r="F33" s="2"/>
      <c r="G33" s="2"/>
      <c r="H33" s="2"/>
      <c r="I33" s="2"/>
      <c r="J33" s="2"/>
      <c r="K33" s="2"/>
      <c r="L33" s="2"/>
      <c r="M33" s="2"/>
      <c r="N33" s="2"/>
      <c r="O33" s="2"/>
      <c r="P33" s="2"/>
      <c r="Q33" s="2"/>
      <c r="R33" s="2"/>
      <c r="S33" s="2"/>
      <c r="T33" s="2"/>
      <c r="U33" s="2"/>
      <c r="V33" s="2"/>
      <c r="W33" s="2"/>
      <c r="X33" s="45"/>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c r="A34" s="2"/>
      <c r="B34" s="2"/>
      <c r="C34" s="2"/>
      <c r="D34" s="2"/>
      <c r="E34" s="2"/>
      <c r="F34" s="2"/>
      <c r="G34" s="2"/>
      <c r="H34" s="2"/>
      <c r="I34" s="2"/>
      <c r="J34" s="2"/>
      <c r="K34" s="2"/>
      <c r="L34" s="2"/>
      <c r="M34" s="2"/>
      <c r="N34" s="2"/>
      <c r="O34" s="2"/>
      <c r="P34" s="2"/>
      <c r="Q34" s="2"/>
      <c r="R34" s="2"/>
      <c r="S34" s="2"/>
      <c r="T34" s="2"/>
      <c r="U34" s="2"/>
      <c r="V34" s="2"/>
      <c r="W34" s="2"/>
      <c r="X34" s="45"/>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c r="A35" s="2"/>
      <c r="B35" s="2"/>
      <c r="C35" s="2"/>
      <c r="D35" s="2"/>
      <c r="E35" s="2"/>
      <c r="F35" s="2"/>
      <c r="G35" s="2"/>
      <c r="H35" s="2"/>
      <c r="I35" s="2"/>
      <c r="J35" s="2"/>
      <c r="K35" s="2"/>
      <c r="L35" s="2"/>
      <c r="M35" s="2"/>
      <c r="N35" s="2"/>
      <c r="O35" s="2"/>
      <c r="P35" s="2"/>
      <c r="Q35" s="2"/>
      <c r="R35" s="2"/>
      <c r="S35" s="2"/>
      <c r="T35" s="2"/>
      <c r="U35" s="2"/>
      <c r="V35" s="2"/>
      <c r="W35" s="2"/>
      <c r="X35" s="45"/>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c r="A36" s="2"/>
      <c r="B36" s="2"/>
      <c r="C36" s="2"/>
      <c r="D36" s="2"/>
      <c r="E36" s="2"/>
      <c r="F36" s="2"/>
      <c r="G36" s="2"/>
      <c r="H36" s="2"/>
      <c r="I36" s="2"/>
      <c r="J36" s="2"/>
      <c r="K36" s="2"/>
      <c r="L36" s="2"/>
      <c r="M36" s="2"/>
      <c r="N36" s="2"/>
      <c r="O36" s="2"/>
      <c r="P36" s="2"/>
      <c r="Q36" s="2"/>
      <c r="R36" s="2"/>
      <c r="S36" s="2"/>
      <c r="T36" s="2"/>
      <c r="U36" s="2"/>
      <c r="V36" s="2"/>
      <c r="W36" s="2"/>
      <c r="X36" s="45"/>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c r="A37" s="2"/>
      <c r="B37" s="2"/>
      <c r="C37" s="2"/>
      <c r="D37" s="2"/>
      <c r="E37" s="2"/>
      <c r="F37" s="2"/>
      <c r="G37" s="2"/>
      <c r="H37" s="2"/>
      <c r="I37" s="2"/>
      <c r="J37" s="2"/>
      <c r="K37" s="2"/>
      <c r="L37" s="2"/>
      <c r="M37" s="2"/>
      <c r="N37" s="2"/>
      <c r="O37" s="2"/>
      <c r="P37" s="2"/>
      <c r="Q37" s="2"/>
      <c r="R37" s="2"/>
      <c r="S37" s="2"/>
      <c r="T37" s="2"/>
      <c r="U37" s="2"/>
      <c r="V37" s="2"/>
      <c r="W37" s="2"/>
      <c r="X37" s="45"/>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c r="A38" s="2"/>
      <c r="B38" s="2"/>
      <c r="C38" s="2"/>
      <c r="D38" s="2"/>
      <c r="E38" s="2"/>
      <c r="F38" s="2"/>
      <c r="G38" s="2"/>
      <c r="H38" s="2"/>
      <c r="I38" s="2"/>
      <c r="J38" s="2"/>
      <c r="K38" s="2"/>
      <c r="L38" s="2"/>
      <c r="M38" s="2"/>
      <c r="N38" s="2"/>
      <c r="O38" s="2"/>
      <c r="P38" s="2"/>
      <c r="Q38" s="2"/>
      <c r="R38" s="2"/>
      <c r="S38" s="2"/>
      <c r="T38" s="2"/>
      <c r="U38" s="2"/>
      <c r="V38" s="2"/>
      <c r="W38" s="2"/>
      <c r="X38" s="45"/>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c r="A39" s="2"/>
      <c r="B39" s="2"/>
      <c r="C39" s="2"/>
      <c r="D39" s="2"/>
      <c r="E39" s="2"/>
      <c r="F39" s="2"/>
      <c r="G39" s="2"/>
      <c r="H39" s="2"/>
      <c r="I39" s="2"/>
      <c r="J39" s="2"/>
      <c r="K39" s="2"/>
      <c r="L39" s="2"/>
      <c r="M39" s="2"/>
      <c r="N39" s="2"/>
      <c r="O39" s="2"/>
      <c r="P39" s="2"/>
      <c r="Q39" s="2"/>
      <c r="R39" s="2"/>
      <c r="S39" s="2"/>
      <c r="T39" s="2"/>
      <c r="U39" s="2"/>
      <c r="V39" s="2"/>
      <c r="W39" s="2"/>
      <c r="X39" s="45"/>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c r="A40" s="2"/>
      <c r="B40" s="2"/>
      <c r="C40" s="2"/>
      <c r="D40" s="2"/>
      <c r="E40" s="2"/>
      <c r="F40" s="2"/>
      <c r="G40" s="2"/>
      <c r="H40" s="2"/>
      <c r="I40" s="2"/>
      <c r="J40" s="2"/>
      <c r="K40" s="2"/>
      <c r="L40" s="2"/>
      <c r="M40" s="2"/>
      <c r="N40" s="2"/>
      <c r="O40" s="2"/>
      <c r="P40" s="2"/>
      <c r="Q40" s="2"/>
      <c r="R40" s="2"/>
      <c r="S40" s="2"/>
      <c r="T40" s="2"/>
      <c r="U40" s="2"/>
      <c r="V40" s="2"/>
      <c r="W40" s="2"/>
      <c r="X40" s="45"/>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c r="A41" s="2"/>
      <c r="B41" s="2"/>
      <c r="C41" s="2"/>
      <c r="D41" s="2"/>
      <c r="E41" s="2"/>
      <c r="F41" s="2"/>
      <c r="G41" s="2"/>
      <c r="H41" s="2"/>
      <c r="I41" s="2"/>
      <c r="J41" s="2"/>
      <c r="K41" s="2"/>
      <c r="L41" s="2"/>
      <c r="M41" s="2"/>
      <c r="N41" s="2"/>
      <c r="O41" s="2"/>
      <c r="P41" s="2"/>
      <c r="Q41" s="2"/>
      <c r="R41" s="2"/>
      <c r="S41" s="2"/>
      <c r="T41" s="2"/>
      <c r="U41" s="2"/>
      <c r="V41" s="2"/>
      <c r="W41" s="2"/>
      <c r="X41" s="45"/>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c r="A42" s="2"/>
      <c r="B42" s="2"/>
      <c r="C42" s="2"/>
      <c r="D42" s="2"/>
      <c r="E42" s="2"/>
      <c r="F42" s="2"/>
      <c r="G42" s="2"/>
      <c r="H42" s="2"/>
      <c r="I42" s="2"/>
      <c r="J42" s="2"/>
      <c r="K42" s="2"/>
      <c r="L42" s="2"/>
      <c r="M42" s="2"/>
      <c r="N42" s="2"/>
      <c r="O42" s="2"/>
      <c r="P42" s="2"/>
      <c r="Q42" s="2"/>
      <c r="R42" s="2"/>
      <c r="S42" s="2"/>
      <c r="T42" s="2"/>
      <c r="U42" s="2"/>
      <c r="V42" s="2"/>
      <c r="W42" s="2"/>
      <c r="X42" s="45"/>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c r="A43" s="2"/>
      <c r="B43" s="2"/>
      <c r="C43" s="2"/>
      <c r="D43" s="2"/>
      <c r="E43" s="2"/>
      <c r="F43" s="2"/>
      <c r="G43" s="2"/>
      <c r="H43" s="2"/>
      <c r="I43" s="2"/>
      <c r="J43" s="2"/>
      <c r="K43" s="2"/>
      <c r="L43" s="2"/>
      <c r="M43" s="2"/>
      <c r="N43" s="2"/>
      <c r="O43" s="2"/>
      <c r="P43" s="2"/>
      <c r="Q43" s="2"/>
      <c r="R43" s="2"/>
      <c r="S43" s="2"/>
      <c r="T43" s="2"/>
      <c r="U43" s="2"/>
      <c r="V43" s="2"/>
      <c r="W43" s="2"/>
      <c r="X43" s="45"/>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c r="A44" s="2"/>
      <c r="B44" s="2"/>
      <c r="C44" s="2"/>
      <c r="D44" s="2"/>
      <c r="E44" s="2"/>
      <c r="F44" s="2"/>
      <c r="G44" s="2"/>
      <c r="H44" s="2"/>
      <c r="I44" s="2"/>
      <c r="J44" s="2"/>
      <c r="K44" s="2"/>
      <c r="L44" s="2"/>
      <c r="M44" s="2"/>
      <c r="N44" s="2"/>
      <c r="O44" s="2"/>
      <c r="P44" s="2"/>
      <c r="Q44" s="2"/>
      <c r="R44" s="2"/>
      <c r="S44" s="2"/>
      <c r="T44" s="2"/>
      <c r="U44" s="2"/>
      <c r="V44" s="2"/>
      <c r="W44" s="2"/>
      <c r="X44" s="45"/>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c r="A45" s="2"/>
      <c r="B45" s="2"/>
      <c r="C45" s="2"/>
      <c r="D45" s="2"/>
      <c r="E45" s="2"/>
      <c r="F45" s="2"/>
      <c r="G45" s="2"/>
      <c r="H45" s="2"/>
      <c r="I45" s="2"/>
      <c r="J45" s="2"/>
      <c r="K45" s="2"/>
      <c r="L45" s="2"/>
      <c r="M45" s="2"/>
      <c r="N45" s="2"/>
      <c r="O45" s="2"/>
      <c r="P45" s="2"/>
      <c r="Q45" s="2"/>
      <c r="R45" s="2"/>
      <c r="S45" s="2"/>
      <c r="T45" s="2"/>
      <c r="U45" s="2"/>
      <c r="V45" s="2"/>
      <c r="W45" s="2"/>
      <c r="X45" s="45"/>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c r="A46" s="2"/>
      <c r="B46" s="2"/>
      <c r="C46" s="2"/>
      <c r="D46" s="2"/>
      <c r="E46" s="2"/>
      <c r="F46" s="2"/>
      <c r="G46" s="2"/>
      <c r="H46" s="2"/>
      <c r="I46" s="2"/>
      <c r="J46" s="2"/>
      <c r="K46" s="2"/>
      <c r="L46" s="2"/>
      <c r="M46" s="2"/>
      <c r="N46" s="2"/>
      <c r="O46" s="2"/>
      <c r="P46" s="2"/>
      <c r="Q46" s="2"/>
      <c r="R46" s="2"/>
      <c r="S46" s="2"/>
      <c r="T46" s="2"/>
      <c r="U46" s="2"/>
      <c r="V46" s="2"/>
      <c r="W46" s="2"/>
      <c r="X46" s="45"/>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c r="A47" s="2"/>
      <c r="B47" s="2"/>
      <c r="C47" s="2"/>
      <c r="D47" s="2"/>
      <c r="E47" s="2"/>
      <c r="F47" s="2"/>
      <c r="G47" s="2"/>
      <c r="H47" s="2"/>
      <c r="I47" s="2"/>
      <c r="J47" s="2"/>
      <c r="K47" s="2"/>
      <c r="L47" s="2"/>
      <c r="M47" s="2"/>
      <c r="N47" s="2"/>
      <c r="O47" s="2"/>
      <c r="P47" s="2"/>
      <c r="Q47" s="2"/>
      <c r="R47" s="2"/>
      <c r="S47" s="2"/>
      <c r="T47" s="2"/>
      <c r="U47" s="2"/>
      <c r="V47" s="2"/>
      <c r="W47" s="2"/>
      <c r="X47" s="45"/>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c r="A48" s="2"/>
      <c r="B48" s="2"/>
      <c r="C48" s="2"/>
      <c r="D48" s="2"/>
      <c r="E48" s="2"/>
      <c r="F48" s="2"/>
      <c r="G48" s="2"/>
      <c r="H48" s="2"/>
      <c r="I48" s="2"/>
      <c r="J48" s="2"/>
      <c r="K48" s="2"/>
      <c r="L48" s="2"/>
      <c r="M48" s="2"/>
      <c r="N48" s="2"/>
      <c r="O48" s="2"/>
      <c r="P48" s="2"/>
      <c r="Q48" s="2"/>
      <c r="R48" s="2"/>
      <c r="S48" s="2"/>
      <c r="T48" s="2"/>
      <c r="U48" s="2"/>
      <c r="V48" s="2"/>
      <c r="W48" s="2"/>
      <c r="X48" s="45"/>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c r="A49" s="2"/>
      <c r="B49" s="2"/>
      <c r="C49" s="2"/>
      <c r="D49" s="2"/>
      <c r="E49" s="2"/>
      <c r="F49" s="2"/>
      <c r="G49" s="2"/>
      <c r="H49" s="2"/>
      <c r="I49" s="2"/>
      <c r="J49" s="2"/>
      <c r="K49" s="2"/>
      <c r="L49" s="2"/>
      <c r="M49" s="2"/>
      <c r="N49" s="2"/>
      <c r="O49" s="2"/>
      <c r="P49" s="2"/>
      <c r="Q49" s="2"/>
      <c r="R49" s="2"/>
      <c r="S49" s="2"/>
      <c r="T49" s="2"/>
      <c r="U49" s="2"/>
      <c r="V49" s="2"/>
      <c r="W49" s="2"/>
      <c r="X49" s="45"/>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c r="A50" s="2"/>
      <c r="B50" s="2"/>
      <c r="C50" s="2"/>
      <c r="D50" s="2"/>
      <c r="E50" s="2"/>
      <c r="F50" s="2"/>
      <c r="G50" s="2"/>
      <c r="H50" s="2"/>
      <c r="I50" s="2"/>
      <c r="J50" s="2"/>
      <c r="K50" s="2"/>
      <c r="L50" s="2"/>
      <c r="M50" s="2"/>
      <c r="N50" s="2"/>
      <c r="O50" s="2"/>
      <c r="P50" s="2"/>
      <c r="Q50" s="2"/>
      <c r="R50" s="2"/>
      <c r="S50" s="2"/>
      <c r="T50" s="2"/>
      <c r="U50" s="2"/>
      <c r="V50" s="2"/>
      <c r="W50" s="2"/>
      <c r="X50" s="45"/>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c r="A51" s="2"/>
      <c r="B51" s="2"/>
      <c r="C51" s="2"/>
      <c r="D51" s="2"/>
      <c r="E51" s="2"/>
      <c r="F51" s="2"/>
      <c r="G51" s="2"/>
      <c r="H51" s="2"/>
      <c r="I51" s="2"/>
      <c r="J51" s="2"/>
      <c r="K51" s="2"/>
      <c r="L51" s="2"/>
      <c r="M51" s="2"/>
      <c r="N51" s="2"/>
      <c r="O51" s="2"/>
      <c r="P51" s="2"/>
      <c r="Q51" s="2"/>
      <c r="R51" s="2"/>
      <c r="S51" s="2"/>
      <c r="T51" s="2"/>
      <c r="U51" s="2"/>
      <c r="V51" s="2"/>
      <c r="W51" s="2"/>
      <c r="X51" s="45"/>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c r="A52" s="2"/>
      <c r="B52" s="2"/>
      <c r="C52" s="2"/>
      <c r="D52" s="2"/>
      <c r="E52" s="2"/>
      <c r="F52" s="2"/>
      <c r="G52" s="2"/>
      <c r="H52" s="2"/>
      <c r="I52" s="2"/>
      <c r="J52" s="2"/>
      <c r="K52" s="2"/>
      <c r="L52" s="2"/>
      <c r="M52" s="2"/>
      <c r="N52" s="2"/>
      <c r="O52" s="2"/>
      <c r="P52" s="2"/>
      <c r="Q52" s="2"/>
      <c r="R52" s="2"/>
      <c r="S52" s="2"/>
      <c r="T52" s="2"/>
      <c r="U52" s="2"/>
      <c r="V52" s="2"/>
      <c r="W52" s="2"/>
      <c r="X52" s="45"/>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c r="A53" s="2"/>
      <c r="B53" s="2"/>
      <c r="C53" s="2"/>
      <c r="D53" s="2"/>
      <c r="E53" s="2"/>
      <c r="F53" s="2"/>
      <c r="G53" s="2"/>
      <c r="H53" s="2"/>
      <c r="I53" s="2"/>
      <c r="J53" s="2"/>
      <c r="K53" s="2"/>
      <c r="L53" s="2"/>
      <c r="M53" s="2"/>
      <c r="N53" s="2"/>
      <c r="O53" s="2"/>
      <c r="P53" s="2"/>
      <c r="Q53" s="2"/>
      <c r="R53" s="2"/>
      <c r="S53" s="2"/>
      <c r="T53" s="2"/>
      <c r="U53" s="2"/>
      <c r="V53" s="2"/>
      <c r="W53" s="2"/>
      <c r="X53" s="45"/>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c r="A54" s="2"/>
      <c r="B54" s="2"/>
      <c r="C54" s="2"/>
      <c r="D54" s="2"/>
      <c r="E54" s="2"/>
      <c r="F54" s="2"/>
      <c r="G54" s="2"/>
      <c r="H54" s="2"/>
      <c r="I54" s="2"/>
      <c r="J54" s="2"/>
      <c r="K54" s="2"/>
      <c r="L54" s="2"/>
      <c r="M54" s="2"/>
      <c r="N54" s="2"/>
      <c r="O54" s="2"/>
      <c r="P54" s="2"/>
      <c r="Q54" s="2"/>
      <c r="R54" s="2"/>
      <c r="S54" s="2"/>
      <c r="T54" s="2"/>
      <c r="U54" s="2"/>
      <c r="V54" s="2"/>
      <c r="W54" s="2"/>
      <c r="X54" s="45"/>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c r="A55" s="2"/>
      <c r="B55" s="2"/>
      <c r="C55" s="2"/>
      <c r="D55" s="2"/>
      <c r="E55" s="2"/>
      <c r="F55" s="2"/>
      <c r="G55" s="2"/>
      <c r="H55" s="2"/>
      <c r="I55" s="2"/>
      <c r="J55" s="2"/>
      <c r="K55" s="2"/>
      <c r="L55" s="2"/>
      <c r="M55" s="2"/>
      <c r="N55" s="2"/>
      <c r="O55" s="2"/>
      <c r="P55" s="2"/>
      <c r="Q55" s="2"/>
      <c r="R55" s="2"/>
      <c r="S55" s="2"/>
      <c r="T55" s="2"/>
      <c r="U55" s="2"/>
      <c r="V55" s="2"/>
      <c r="W55" s="2"/>
      <c r="X55" s="45"/>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c r="A56" s="2"/>
      <c r="B56" s="2"/>
      <c r="C56" s="2"/>
      <c r="D56" s="2"/>
      <c r="E56" s="2"/>
      <c r="F56" s="2"/>
      <c r="G56" s="2"/>
      <c r="H56" s="2"/>
      <c r="I56" s="2"/>
      <c r="J56" s="2"/>
      <c r="K56" s="2"/>
      <c r="L56" s="2"/>
      <c r="M56" s="2"/>
      <c r="N56" s="2"/>
      <c r="O56" s="2"/>
      <c r="P56" s="2"/>
      <c r="Q56" s="2"/>
      <c r="R56" s="2"/>
      <c r="S56" s="2"/>
      <c r="T56" s="2"/>
      <c r="U56" s="2"/>
      <c r="V56" s="2"/>
      <c r="W56" s="2"/>
      <c r="X56" s="45"/>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c r="A57" s="2"/>
      <c r="B57" s="2"/>
      <c r="C57" s="2"/>
      <c r="D57" s="2"/>
      <c r="E57" s="2"/>
      <c r="F57" s="2"/>
      <c r="G57" s="2"/>
      <c r="H57" s="2"/>
      <c r="I57" s="2"/>
      <c r="J57" s="2"/>
      <c r="K57" s="2"/>
      <c r="L57" s="2"/>
      <c r="M57" s="2"/>
      <c r="N57" s="2"/>
      <c r="O57" s="2"/>
      <c r="P57" s="2"/>
      <c r="Q57" s="2"/>
      <c r="R57" s="2"/>
      <c r="S57" s="2"/>
      <c r="T57" s="2"/>
      <c r="U57" s="2"/>
      <c r="V57" s="2"/>
      <c r="W57" s="2"/>
      <c r="X57" s="45"/>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c r="A58" s="2"/>
      <c r="B58" s="2"/>
      <c r="C58" s="2"/>
      <c r="D58" s="2"/>
      <c r="E58" s="2"/>
      <c r="F58" s="2"/>
      <c r="G58" s="2"/>
      <c r="H58" s="2"/>
      <c r="I58" s="2"/>
      <c r="J58" s="2"/>
      <c r="K58" s="2"/>
      <c r="L58" s="2"/>
      <c r="M58" s="2"/>
      <c r="N58" s="2"/>
      <c r="O58" s="2"/>
      <c r="P58" s="2"/>
      <c r="Q58" s="2"/>
      <c r="R58" s="2"/>
      <c r="S58" s="2"/>
      <c r="T58" s="2"/>
      <c r="U58" s="2"/>
      <c r="V58" s="2"/>
      <c r="W58" s="2"/>
      <c r="X58" s="45"/>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c r="A59" s="2"/>
      <c r="B59" s="2"/>
      <c r="C59" s="2"/>
      <c r="D59" s="2"/>
      <c r="E59" s="2"/>
      <c r="F59" s="2"/>
      <c r="G59" s="2"/>
      <c r="H59" s="2"/>
      <c r="I59" s="2"/>
      <c r="J59" s="2"/>
      <c r="K59" s="2"/>
      <c r="L59" s="2"/>
      <c r="M59" s="2"/>
      <c r="N59" s="2"/>
      <c r="O59" s="2"/>
      <c r="P59" s="2"/>
      <c r="Q59" s="2"/>
      <c r="R59" s="2"/>
      <c r="S59" s="2"/>
      <c r="T59" s="2"/>
      <c r="U59" s="2"/>
      <c r="V59" s="2"/>
      <c r="W59" s="2"/>
      <c r="X59" s="45"/>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c r="A60" s="2"/>
      <c r="B60" s="2"/>
      <c r="C60" s="2"/>
      <c r="D60" s="2"/>
      <c r="E60" s="2"/>
      <c r="F60" s="2"/>
      <c r="G60" s="2"/>
      <c r="H60" s="2"/>
      <c r="I60" s="2"/>
      <c r="J60" s="2"/>
      <c r="K60" s="2"/>
      <c r="L60" s="2"/>
      <c r="M60" s="2"/>
      <c r="N60" s="2"/>
      <c r="O60" s="2"/>
      <c r="P60" s="2"/>
      <c r="Q60" s="2"/>
      <c r="R60" s="2"/>
      <c r="S60" s="2"/>
      <c r="T60" s="2"/>
      <c r="U60" s="2"/>
      <c r="V60" s="2"/>
      <c r="W60" s="2"/>
      <c r="X60" s="45"/>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c r="A61" s="2"/>
      <c r="B61" s="2"/>
      <c r="C61" s="2"/>
      <c r="D61" s="2"/>
      <c r="E61" s="2"/>
      <c r="F61" s="2"/>
      <c r="G61" s="2"/>
      <c r="H61" s="2"/>
      <c r="I61" s="2"/>
      <c r="J61" s="2"/>
      <c r="K61" s="2"/>
      <c r="L61" s="2"/>
      <c r="M61" s="2"/>
      <c r="N61" s="2"/>
      <c r="O61" s="2"/>
      <c r="P61" s="2"/>
      <c r="Q61" s="2"/>
      <c r="R61" s="2"/>
      <c r="S61" s="2"/>
      <c r="T61" s="2"/>
      <c r="U61" s="2"/>
      <c r="V61" s="2"/>
      <c r="W61" s="2"/>
      <c r="X61" s="45"/>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c r="A62" s="2"/>
      <c r="B62" s="2"/>
      <c r="C62" s="2"/>
      <c r="D62" s="2"/>
      <c r="E62" s="2"/>
      <c r="F62" s="2"/>
      <c r="G62" s="2"/>
      <c r="H62" s="2"/>
      <c r="I62" s="2"/>
      <c r="J62" s="2"/>
      <c r="K62" s="2"/>
      <c r="L62" s="2"/>
      <c r="M62" s="2"/>
      <c r="N62" s="2"/>
      <c r="O62" s="2"/>
      <c r="P62" s="2"/>
      <c r="Q62" s="2"/>
      <c r="R62" s="2"/>
      <c r="S62" s="2"/>
      <c r="T62" s="2"/>
      <c r="U62" s="2"/>
      <c r="V62" s="2"/>
      <c r="W62" s="2"/>
      <c r="X62" s="45"/>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c r="A63" s="2"/>
      <c r="B63" s="2"/>
      <c r="C63" s="2"/>
      <c r="D63" s="2"/>
      <c r="E63" s="2"/>
      <c r="F63" s="2"/>
      <c r="G63" s="2"/>
      <c r="H63" s="2"/>
      <c r="I63" s="2"/>
      <c r="J63" s="2"/>
      <c r="K63" s="2"/>
      <c r="L63" s="2"/>
      <c r="M63" s="2"/>
      <c r="N63" s="2"/>
      <c r="O63" s="2"/>
      <c r="P63" s="2"/>
      <c r="Q63" s="2"/>
      <c r="R63" s="2"/>
      <c r="S63" s="2"/>
      <c r="T63" s="2"/>
      <c r="U63" s="2"/>
      <c r="V63" s="2"/>
      <c r="W63" s="2"/>
      <c r="X63" s="45"/>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c r="A64" s="2"/>
      <c r="B64" s="2"/>
      <c r="C64" s="2"/>
      <c r="D64" s="2"/>
      <c r="E64" s="2"/>
      <c r="F64" s="2"/>
      <c r="G64" s="2"/>
      <c r="H64" s="2"/>
      <c r="I64" s="2"/>
      <c r="J64" s="2"/>
      <c r="K64" s="2"/>
      <c r="L64" s="2"/>
      <c r="M64" s="2"/>
      <c r="N64" s="2"/>
      <c r="O64" s="2"/>
      <c r="P64" s="2"/>
      <c r="Q64" s="2"/>
      <c r="R64" s="2"/>
      <c r="S64" s="2"/>
      <c r="T64" s="2"/>
      <c r="U64" s="2"/>
      <c r="V64" s="2"/>
      <c r="W64" s="2"/>
      <c r="X64" s="45"/>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c r="A65" s="2"/>
      <c r="B65" s="2"/>
      <c r="C65" s="2"/>
      <c r="D65" s="2"/>
      <c r="E65" s="2"/>
      <c r="F65" s="2"/>
      <c r="G65" s="2"/>
      <c r="H65" s="2"/>
      <c r="I65" s="2"/>
      <c r="J65" s="2"/>
      <c r="K65" s="2"/>
      <c r="L65" s="2"/>
      <c r="M65" s="2"/>
      <c r="N65" s="2"/>
      <c r="O65" s="2"/>
      <c r="P65" s="2"/>
      <c r="Q65" s="2"/>
      <c r="R65" s="2"/>
      <c r="S65" s="2"/>
      <c r="T65" s="2"/>
      <c r="U65" s="2"/>
      <c r="V65" s="2"/>
      <c r="W65" s="2"/>
      <c r="X65" s="45"/>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c r="A66" s="2"/>
      <c r="B66" s="2"/>
      <c r="C66" s="2"/>
      <c r="D66" s="2"/>
      <c r="E66" s="2"/>
      <c r="F66" s="2"/>
      <c r="G66" s="2"/>
      <c r="H66" s="2"/>
      <c r="I66" s="2"/>
      <c r="J66" s="2"/>
      <c r="K66" s="2"/>
      <c r="L66" s="2"/>
      <c r="M66" s="2"/>
      <c r="N66" s="2"/>
      <c r="O66" s="2"/>
      <c r="P66" s="2"/>
      <c r="Q66" s="2"/>
      <c r="R66" s="2"/>
      <c r="S66" s="2"/>
      <c r="T66" s="2"/>
      <c r="U66" s="2"/>
      <c r="V66" s="2"/>
      <c r="W66" s="2"/>
      <c r="X66" s="45"/>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c r="A67" s="2"/>
      <c r="B67" s="2"/>
      <c r="C67" s="2"/>
      <c r="D67" s="2"/>
      <c r="E67" s="2"/>
      <c r="F67" s="2"/>
      <c r="G67" s="2"/>
      <c r="H67" s="2"/>
      <c r="I67" s="2"/>
      <c r="J67" s="2"/>
      <c r="K67" s="2"/>
      <c r="L67" s="2"/>
      <c r="M67" s="2"/>
      <c r="N67" s="2"/>
      <c r="O67" s="2"/>
      <c r="P67" s="2"/>
      <c r="Q67" s="2"/>
      <c r="R67" s="2"/>
      <c r="S67" s="2"/>
      <c r="T67" s="2"/>
      <c r="U67" s="2"/>
      <c r="V67" s="2"/>
      <c r="W67" s="2"/>
      <c r="X67" s="45"/>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c r="A68" s="2"/>
      <c r="B68" s="2"/>
      <c r="C68" s="2"/>
      <c r="D68" s="2"/>
      <c r="E68" s="2"/>
      <c r="F68" s="2"/>
      <c r="G68" s="2"/>
      <c r="H68" s="2"/>
      <c r="I68" s="2"/>
      <c r="J68" s="2"/>
      <c r="K68" s="2"/>
      <c r="L68" s="2"/>
      <c r="M68" s="2"/>
      <c r="N68" s="2"/>
      <c r="O68" s="2"/>
      <c r="P68" s="2"/>
      <c r="Q68" s="2"/>
      <c r="R68" s="2"/>
      <c r="S68" s="2"/>
      <c r="T68" s="2"/>
      <c r="U68" s="2"/>
      <c r="V68" s="2"/>
      <c r="W68" s="2"/>
      <c r="X68" s="45"/>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c r="A69" s="2"/>
      <c r="B69" s="2"/>
      <c r="C69" s="2"/>
      <c r="D69" s="2"/>
      <c r="E69" s="2"/>
      <c r="F69" s="2"/>
      <c r="G69" s="2"/>
      <c r="H69" s="2"/>
      <c r="I69" s="2"/>
      <c r="J69" s="2"/>
      <c r="K69" s="2"/>
      <c r="L69" s="2"/>
      <c r="M69" s="2"/>
      <c r="N69" s="2"/>
      <c r="O69" s="2"/>
      <c r="P69" s="2"/>
      <c r="Q69" s="2"/>
      <c r="R69" s="2"/>
      <c r="S69" s="2"/>
      <c r="T69" s="2"/>
      <c r="U69" s="2"/>
      <c r="V69" s="2"/>
      <c r="W69" s="2"/>
      <c r="X69" s="45"/>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c r="A70" s="2"/>
      <c r="B70" s="2"/>
      <c r="C70" s="2"/>
      <c r="D70" s="2"/>
      <c r="E70" s="2"/>
      <c r="F70" s="2"/>
      <c r="G70" s="2"/>
      <c r="H70" s="2"/>
      <c r="I70" s="2"/>
      <c r="J70" s="2"/>
      <c r="K70" s="2"/>
      <c r="L70" s="2"/>
      <c r="M70" s="2"/>
      <c r="N70" s="2"/>
      <c r="O70" s="2"/>
      <c r="P70" s="2"/>
      <c r="Q70" s="2"/>
      <c r="R70" s="2"/>
      <c r="S70" s="2"/>
      <c r="T70" s="2"/>
      <c r="U70" s="2"/>
      <c r="V70" s="2"/>
      <c r="W70" s="2"/>
      <c r="X70" s="45"/>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c r="A71" s="2"/>
      <c r="B71" s="2"/>
      <c r="C71" s="2"/>
      <c r="D71" s="2"/>
      <c r="E71" s="2"/>
      <c r="F71" s="2"/>
      <c r="G71" s="2"/>
      <c r="H71" s="2"/>
      <c r="I71" s="2"/>
      <c r="J71" s="2"/>
      <c r="K71" s="2"/>
      <c r="L71" s="2"/>
      <c r="M71" s="2"/>
      <c r="N71" s="2"/>
      <c r="O71" s="2"/>
      <c r="P71" s="2"/>
      <c r="Q71" s="2"/>
      <c r="R71" s="2"/>
      <c r="S71" s="2"/>
      <c r="T71" s="2"/>
      <c r="U71" s="2"/>
      <c r="V71" s="2"/>
      <c r="W71" s="2"/>
      <c r="X71" s="45"/>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c r="A72" s="2"/>
      <c r="B72" s="2"/>
      <c r="C72" s="2"/>
      <c r="D72" s="2"/>
      <c r="E72" s="2"/>
      <c r="F72" s="2"/>
      <c r="G72" s="2"/>
      <c r="H72" s="2"/>
      <c r="I72" s="2"/>
      <c r="J72" s="2"/>
      <c r="K72" s="2"/>
      <c r="L72" s="2"/>
      <c r="M72" s="2"/>
      <c r="N72" s="2"/>
      <c r="O72" s="2"/>
      <c r="P72" s="2"/>
      <c r="Q72" s="2"/>
      <c r="R72" s="2"/>
      <c r="S72" s="2"/>
      <c r="T72" s="2"/>
      <c r="U72" s="2"/>
      <c r="V72" s="2"/>
      <c r="W72" s="2"/>
      <c r="X72" s="45"/>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sheetData>
  <mergeCells count="9">
    <mergeCell ref="L7:P7"/>
    <mergeCell ref="Q7:V7"/>
    <mergeCell ref="W7:Z7"/>
    <mergeCell ref="B3:D3"/>
    <mergeCell ref="C4:D4"/>
    <mergeCell ref="C5:D5"/>
    <mergeCell ref="B7:E7"/>
    <mergeCell ref="F7:H7"/>
    <mergeCell ref="I7:K7"/>
  </mergeCells>
  <phoneticPr fontId="26" type="noConversion"/>
  <hyperlinks>
    <hyperlink ref="B1" location="Contents!A1" display="Back to Content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1"/>
  <sheetViews>
    <sheetView zoomScale="116" zoomScaleNormal="70" zoomScalePageLayoutView="70" workbookViewId="0">
      <selection activeCell="E12" sqref="E12"/>
    </sheetView>
  </sheetViews>
  <sheetFormatPr defaultColWidth="9.21875" defaultRowHeight="13.8"/>
  <cols>
    <col min="1" max="1" width="8.6640625" style="1" customWidth="1"/>
    <col min="2" max="3" width="20.6640625" style="1" customWidth="1"/>
    <col min="4" max="4" width="35" style="1" customWidth="1"/>
    <col min="5" max="5" width="20.6640625" style="1" customWidth="1"/>
    <col min="6" max="6" width="9.21875" style="1"/>
    <col min="7" max="7" width="69.33203125" style="1" customWidth="1"/>
    <col min="8" max="16384" width="9.21875" style="1"/>
  </cols>
  <sheetData>
    <row r="1" spans="1:25">
      <c r="A1" s="2"/>
      <c r="B1" s="2"/>
      <c r="C1" s="2"/>
      <c r="D1" s="2"/>
      <c r="E1" s="2"/>
      <c r="F1" s="2"/>
      <c r="G1" s="2"/>
      <c r="H1" s="2"/>
      <c r="I1" s="2"/>
      <c r="J1" s="2"/>
      <c r="K1" s="2"/>
      <c r="L1" s="2"/>
      <c r="M1" s="2"/>
      <c r="N1" s="2"/>
      <c r="O1" s="2"/>
      <c r="P1" s="2"/>
      <c r="Q1" s="2"/>
      <c r="R1" s="2"/>
      <c r="S1" s="2"/>
      <c r="T1" s="2"/>
      <c r="U1" s="2"/>
      <c r="V1" s="2"/>
      <c r="W1" s="2"/>
      <c r="X1" s="2"/>
      <c r="Y1" s="2"/>
    </row>
    <row r="2" spans="1:25" ht="14.4" thickBot="1">
      <c r="A2" s="2"/>
      <c r="B2" s="2"/>
      <c r="C2" s="2"/>
      <c r="D2" s="2"/>
      <c r="E2" s="2"/>
      <c r="F2" s="2"/>
      <c r="G2" s="2"/>
      <c r="H2" s="2"/>
      <c r="I2" s="2"/>
      <c r="J2" s="2"/>
      <c r="K2" s="2"/>
      <c r="L2" s="2"/>
      <c r="M2" s="2"/>
      <c r="N2" s="2"/>
      <c r="O2" s="2"/>
      <c r="P2" s="2"/>
      <c r="Q2" s="2"/>
      <c r="R2" s="2"/>
      <c r="S2" s="2"/>
      <c r="T2" s="2"/>
      <c r="U2" s="2"/>
      <c r="V2" s="2"/>
      <c r="W2" s="2"/>
      <c r="X2" s="2"/>
      <c r="Y2" s="2"/>
    </row>
    <row r="3" spans="1:25" ht="20.25" customHeight="1" thickBot="1">
      <c r="A3" s="2"/>
      <c r="B3" s="278" t="s">
        <v>14</v>
      </c>
      <c r="C3" s="279"/>
      <c r="D3" s="280"/>
      <c r="E3" s="2"/>
      <c r="F3" s="2"/>
      <c r="G3" s="281"/>
      <c r="H3" s="90"/>
      <c r="I3" s="90"/>
      <c r="J3" s="90"/>
      <c r="K3" s="90"/>
      <c r="L3" s="90"/>
      <c r="M3" s="90"/>
      <c r="N3" s="90"/>
      <c r="O3" s="90"/>
      <c r="P3" s="90"/>
      <c r="Q3" s="90"/>
      <c r="R3" s="90"/>
      <c r="S3" s="90"/>
      <c r="T3" s="90"/>
      <c r="U3" s="90"/>
      <c r="V3" s="2"/>
      <c r="W3" s="2"/>
      <c r="X3" s="2"/>
      <c r="Y3" s="2"/>
    </row>
    <row r="4" spans="1:25" ht="14.25" customHeight="1">
      <c r="A4" s="2"/>
      <c r="B4" s="46" t="s">
        <v>15</v>
      </c>
      <c r="C4" s="282" t="s">
        <v>16</v>
      </c>
      <c r="D4" s="283"/>
      <c r="E4" s="84"/>
      <c r="F4" s="2"/>
      <c r="G4" s="281"/>
      <c r="H4" s="2"/>
      <c r="I4" s="2"/>
      <c r="J4" s="2"/>
      <c r="K4" s="2"/>
      <c r="L4" s="2"/>
      <c r="M4" s="2"/>
      <c r="N4" s="2"/>
      <c r="O4" s="2"/>
      <c r="P4" s="2"/>
      <c r="Q4" s="2"/>
      <c r="R4" s="2"/>
      <c r="S4" s="2"/>
      <c r="T4" s="2"/>
      <c r="U4" s="2"/>
      <c r="V4" s="2"/>
      <c r="W4" s="2"/>
      <c r="X4" s="2"/>
      <c r="Y4" s="2"/>
    </row>
    <row r="5" spans="1:25" ht="14.25" customHeight="1" thickBot="1">
      <c r="A5" s="2"/>
      <c r="B5" s="47" t="s">
        <v>17</v>
      </c>
      <c r="C5" s="284" t="s">
        <v>181</v>
      </c>
      <c r="D5" s="285"/>
      <c r="E5" s="84"/>
      <c r="F5" s="2"/>
      <c r="G5" s="281"/>
      <c r="H5" s="2"/>
      <c r="I5" s="2"/>
      <c r="J5" s="2"/>
      <c r="K5" s="2"/>
      <c r="L5" s="2"/>
      <c r="M5" s="2"/>
      <c r="N5" s="2"/>
      <c r="O5" s="2"/>
      <c r="P5" s="2"/>
      <c r="Q5" s="2"/>
      <c r="R5" s="2"/>
      <c r="S5" s="2"/>
      <c r="T5" s="2"/>
      <c r="U5" s="2"/>
      <c r="V5" s="2"/>
      <c r="W5" s="2"/>
      <c r="X5" s="2"/>
      <c r="Y5" s="2"/>
    </row>
    <row r="6" spans="1:25" ht="14.25" customHeight="1">
      <c r="A6" s="2"/>
      <c r="B6" s="2"/>
      <c r="C6" s="2"/>
      <c r="D6" s="2"/>
      <c r="E6" s="2"/>
      <c r="F6" s="2"/>
      <c r="G6" s="281"/>
      <c r="H6" s="2"/>
      <c r="I6" s="2"/>
      <c r="J6" s="2"/>
      <c r="K6" s="2"/>
      <c r="L6" s="2"/>
      <c r="M6" s="2"/>
      <c r="N6" s="2"/>
      <c r="O6" s="2"/>
      <c r="P6" s="2"/>
      <c r="Q6" s="2"/>
      <c r="R6" s="2"/>
      <c r="S6" s="2"/>
      <c r="T6" s="2"/>
      <c r="U6" s="2"/>
      <c r="V6" s="2"/>
      <c r="W6" s="2"/>
      <c r="X6" s="2"/>
      <c r="Y6" s="2"/>
    </row>
    <row r="7" spans="1:25" ht="14.25" customHeight="1">
      <c r="A7" s="2"/>
      <c r="B7" s="2"/>
      <c r="C7" s="2"/>
      <c r="D7" s="2"/>
      <c r="E7" s="2"/>
      <c r="F7" s="2"/>
      <c r="G7" s="281"/>
      <c r="H7" s="2"/>
      <c r="I7" s="2"/>
      <c r="J7" s="2"/>
      <c r="K7" s="2"/>
      <c r="L7" s="2"/>
      <c r="M7" s="2"/>
      <c r="N7" s="2"/>
      <c r="O7" s="2"/>
      <c r="P7" s="2"/>
      <c r="Q7" s="2"/>
      <c r="R7" s="2"/>
      <c r="S7" s="2"/>
      <c r="T7" s="2"/>
      <c r="U7" s="2"/>
      <c r="V7" s="2"/>
      <c r="W7" s="2"/>
      <c r="X7" s="2"/>
      <c r="Y7" s="2"/>
    </row>
    <row r="8" spans="1:25" ht="14.25" customHeight="1">
      <c r="A8" s="2"/>
      <c r="B8" s="43" t="s">
        <v>18</v>
      </c>
      <c r="C8" s="2"/>
      <c r="D8" s="2"/>
      <c r="E8" s="2"/>
      <c r="F8" s="2"/>
      <c r="G8" s="2"/>
      <c r="H8" s="2"/>
      <c r="I8" s="2"/>
      <c r="J8" s="2"/>
      <c r="K8" s="2"/>
      <c r="L8" s="2"/>
      <c r="M8" s="2"/>
      <c r="N8" s="2"/>
      <c r="O8" s="2"/>
      <c r="P8" s="2"/>
      <c r="Q8" s="2"/>
      <c r="R8" s="2"/>
      <c r="S8" s="2"/>
      <c r="T8" s="2"/>
      <c r="U8" s="2"/>
      <c r="V8" s="2"/>
      <c r="W8" s="2"/>
      <c r="X8" s="2"/>
      <c r="Y8" s="2"/>
    </row>
    <row r="9" spans="1:25" ht="14.25" customHeight="1">
      <c r="A9" s="2"/>
      <c r="B9" s="2"/>
      <c r="C9" s="2"/>
      <c r="D9" s="2"/>
      <c r="E9" s="2"/>
      <c r="F9" s="2"/>
      <c r="G9" s="2"/>
      <c r="H9" s="2"/>
      <c r="I9" s="2"/>
      <c r="J9" s="2"/>
      <c r="K9" s="2"/>
      <c r="L9" s="2"/>
      <c r="M9" s="2"/>
      <c r="N9" s="2"/>
      <c r="O9" s="2"/>
      <c r="P9" s="2"/>
      <c r="Q9" s="2"/>
      <c r="R9" s="2"/>
      <c r="S9" s="2"/>
      <c r="T9" s="2"/>
      <c r="U9" s="2"/>
      <c r="V9" s="2"/>
      <c r="W9" s="2"/>
      <c r="X9" s="2"/>
      <c r="Y9" s="2"/>
    </row>
    <row r="10" spans="1:25" ht="14.25" customHeight="1">
      <c r="A10" s="2"/>
      <c r="B10" s="2" t="s">
        <v>19</v>
      </c>
      <c r="C10" s="2"/>
      <c r="D10" s="2"/>
      <c r="E10" s="2"/>
      <c r="F10" s="2"/>
      <c r="G10" s="2"/>
      <c r="H10" s="2"/>
      <c r="I10" s="2"/>
      <c r="J10" s="2"/>
      <c r="K10" s="2"/>
      <c r="L10" s="2"/>
      <c r="M10" s="2"/>
      <c r="N10" s="2"/>
      <c r="O10" s="2"/>
      <c r="P10" s="2"/>
      <c r="Q10" s="2"/>
      <c r="R10" s="2"/>
      <c r="S10" s="2"/>
      <c r="T10" s="2"/>
      <c r="U10" s="2"/>
      <c r="V10" s="2"/>
      <c r="W10" s="2"/>
      <c r="X10" s="2"/>
      <c r="Y10" s="2"/>
    </row>
    <row r="11" spans="1:25" ht="14.25" customHeight="1" thickBot="1">
      <c r="A11" s="2"/>
      <c r="B11" s="2"/>
      <c r="C11" s="2"/>
      <c r="D11" s="2"/>
      <c r="E11" s="2"/>
      <c r="F11" s="2"/>
      <c r="G11" s="2"/>
      <c r="H11" s="2"/>
      <c r="I11" s="2"/>
      <c r="J11" s="2"/>
      <c r="K11" s="2"/>
      <c r="L11" s="2"/>
      <c r="M11" s="2"/>
      <c r="N11" s="2"/>
      <c r="O11" s="2"/>
      <c r="P11" s="2"/>
      <c r="Q11" s="2"/>
      <c r="R11" s="2"/>
      <c r="S11" s="2"/>
      <c r="T11" s="2"/>
      <c r="U11" s="2"/>
      <c r="V11" s="2"/>
      <c r="W11" s="2"/>
      <c r="X11" s="2"/>
      <c r="Y11" s="2"/>
    </row>
    <row r="12" spans="1:25" ht="48" customHeight="1">
      <c r="A12" s="2"/>
      <c r="B12" s="114" t="s">
        <v>20</v>
      </c>
      <c r="C12" s="115" t="s">
        <v>21</v>
      </c>
      <c r="D12" s="2"/>
      <c r="E12" s="2"/>
      <c r="F12" s="2"/>
      <c r="G12" s="2"/>
      <c r="H12" s="2"/>
      <c r="I12" s="2"/>
      <c r="J12" s="2"/>
      <c r="K12" s="2"/>
      <c r="L12" s="2"/>
      <c r="M12" s="2"/>
      <c r="N12" s="2"/>
      <c r="O12" s="2"/>
      <c r="P12" s="2"/>
      <c r="Q12" s="2"/>
      <c r="R12" s="2"/>
      <c r="S12" s="2"/>
      <c r="T12" s="2"/>
      <c r="U12" s="2"/>
      <c r="V12" s="2"/>
      <c r="W12" s="2"/>
    </row>
    <row r="13" spans="1:25" ht="43.05" customHeight="1">
      <c r="A13" s="84"/>
      <c r="B13" s="82" t="s">
        <v>22</v>
      </c>
      <c r="C13" s="82" t="s">
        <v>23</v>
      </c>
      <c r="D13" s="84"/>
      <c r="E13" s="2"/>
      <c r="F13" s="2"/>
      <c r="G13" s="2"/>
      <c r="H13" s="2"/>
      <c r="I13" s="2"/>
      <c r="J13" s="2"/>
      <c r="K13" s="2"/>
      <c r="L13" s="2"/>
      <c r="M13" s="2"/>
      <c r="N13" s="2"/>
      <c r="O13" s="2"/>
      <c r="P13" s="2"/>
      <c r="Q13" s="2"/>
      <c r="R13" s="2"/>
      <c r="S13" s="2"/>
      <c r="T13" s="2"/>
      <c r="U13" s="2"/>
      <c r="V13" s="2"/>
      <c r="W13" s="2"/>
    </row>
    <row r="14" spans="1:25" ht="14.25" customHeight="1" thickBot="1">
      <c r="A14" s="2"/>
      <c r="B14" s="2"/>
      <c r="C14" s="2"/>
      <c r="D14" s="2"/>
      <c r="E14" s="2"/>
      <c r="F14" s="2"/>
      <c r="G14" s="2"/>
      <c r="H14" s="2"/>
      <c r="I14" s="2"/>
      <c r="J14" s="2"/>
      <c r="K14" s="2"/>
      <c r="L14" s="2"/>
      <c r="M14" s="2"/>
      <c r="N14" s="2"/>
      <c r="O14" s="2"/>
      <c r="P14" s="2"/>
      <c r="Q14" s="2"/>
      <c r="R14" s="2"/>
      <c r="S14" s="2"/>
      <c r="T14" s="2"/>
      <c r="U14" s="2"/>
      <c r="V14" s="2"/>
      <c r="W14" s="2"/>
      <c r="X14" s="2"/>
      <c r="Y14" s="2"/>
    </row>
    <row r="15" spans="1:25" ht="14.25" customHeight="1" thickBot="1">
      <c r="A15" s="2"/>
      <c r="B15" s="2" t="s">
        <v>24</v>
      </c>
      <c r="C15" s="2"/>
      <c r="D15" s="75" t="s">
        <v>139</v>
      </c>
      <c r="E15" s="83"/>
      <c r="F15" s="2"/>
      <c r="G15" s="2"/>
      <c r="H15" s="2"/>
      <c r="I15" s="2"/>
      <c r="J15" s="2"/>
      <c r="K15" s="76"/>
      <c r="L15" s="76"/>
      <c r="M15" s="2"/>
      <c r="N15" s="2"/>
      <c r="O15" s="2"/>
      <c r="P15" s="2"/>
      <c r="Q15" s="2"/>
      <c r="R15" s="2"/>
      <c r="S15" s="2"/>
      <c r="T15" s="2"/>
      <c r="U15" s="2"/>
      <c r="V15" s="2"/>
      <c r="W15" s="2"/>
      <c r="X15" s="2"/>
      <c r="Y15" s="2"/>
    </row>
    <row r="16" spans="1:25" ht="14.25" customHeight="1" thickBot="1">
      <c r="A16" s="2"/>
      <c r="B16" s="2"/>
      <c r="C16" s="2"/>
      <c r="D16" s="77"/>
      <c r="E16" s="2"/>
      <c r="F16" s="2"/>
      <c r="G16" s="2"/>
      <c r="H16" s="2"/>
      <c r="I16" s="2"/>
      <c r="J16" s="2"/>
      <c r="K16" s="76"/>
      <c r="L16" s="76"/>
      <c r="M16" s="2"/>
      <c r="N16" s="2"/>
      <c r="O16" s="2"/>
      <c r="P16" s="2"/>
      <c r="Q16" s="2"/>
      <c r="R16" s="2"/>
      <c r="S16" s="2"/>
      <c r="T16" s="2"/>
      <c r="U16" s="2"/>
      <c r="V16" s="2"/>
      <c r="W16" s="2"/>
      <c r="X16" s="2"/>
      <c r="Y16" s="2"/>
    </row>
    <row r="17" spans="1:25" ht="14.25" customHeight="1" thickBot="1">
      <c r="A17" s="2"/>
      <c r="B17" s="2" t="s">
        <v>25</v>
      </c>
      <c r="C17" s="2"/>
      <c r="D17" s="75" t="s">
        <v>26</v>
      </c>
      <c r="E17" s="83"/>
      <c r="F17" s="2"/>
      <c r="G17" s="2"/>
      <c r="H17" s="2"/>
      <c r="I17" s="2"/>
      <c r="J17" s="2"/>
      <c r="K17" s="76"/>
      <c r="L17" s="76"/>
      <c r="M17" s="2"/>
      <c r="N17" s="2"/>
      <c r="O17" s="2"/>
      <c r="P17" s="2"/>
      <c r="Q17" s="2"/>
      <c r="R17" s="2"/>
      <c r="S17" s="2"/>
      <c r="T17" s="2"/>
      <c r="U17" s="2"/>
      <c r="V17" s="2"/>
      <c r="W17" s="2"/>
      <c r="X17" s="2"/>
      <c r="Y17" s="2"/>
    </row>
    <row r="18" spans="1:25" ht="14.25" customHeight="1">
      <c r="A18" s="2"/>
      <c r="B18" s="2"/>
      <c r="C18" s="2"/>
      <c r="D18" s="78"/>
      <c r="E18" s="76"/>
      <c r="F18" s="2"/>
      <c r="G18" s="2"/>
      <c r="H18" s="2"/>
      <c r="I18" s="2"/>
      <c r="J18" s="2"/>
      <c r="K18" s="76"/>
      <c r="L18" s="76"/>
      <c r="M18" s="2"/>
      <c r="N18" s="2"/>
      <c r="O18" s="2"/>
      <c r="P18" s="2"/>
      <c r="Q18" s="2"/>
      <c r="R18" s="2"/>
      <c r="S18" s="2"/>
      <c r="T18" s="2"/>
      <c r="U18" s="2"/>
      <c r="V18" s="2"/>
      <c r="W18" s="2"/>
      <c r="X18" s="2"/>
      <c r="Y18" s="2"/>
    </row>
    <row r="19" spans="1:25" ht="14.25" customHeight="1">
      <c r="A19" s="2"/>
      <c r="B19" s="4" t="s">
        <v>27</v>
      </c>
      <c r="C19" s="2"/>
      <c r="D19" s="2"/>
      <c r="E19" s="2"/>
      <c r="F19" s="2"/>
      <c r="G19" s="2"/>
      <c r="H19" s="2"/>
      <c r="I19" s="2"/>
      <c r="J19" s="2"/>
      <c r="K19" s="2"/>
      <c r="L19" s="2"/>
      <c r="M19" s="2"/>
      <c r="N19" s="2"/>
      <c r="O19" s="2"/>
      <c r="P19" s="2"/>
      <c r="Q19" s="2"/>
      <c r="R19" s="2"/>
      <c r="S19" s="2"/>
      <c r="T19" s="2"/>
      <c r="U19" s="2"/>
      <c r="V19" s="2"/>
      <c r="W19" s="2"/>
      <c r="X19" s="2"/>
      <c r="Y19" s="2"/>
    </row>
    <row r="20" spans="1:25" ht="14.25" customHeight="1">
      <c r="A20" s="2"/>
      <c r="B20" s="79" t="s">
        <v>28</v>
      </c>
      <c r="C20" s="4"/>
      <c r="D20" s="4"/>
      <c r="E20" s="4"/>
      <c r="F20" s="4"/>
      <c r="G20" s="4"/>
      <c r="H20" s="4"/>
      <c r="I20" s="2"/>
      <c r="J20" s="2"/>
      <c r="K20" s="2"/>
      <c r="L20" s="2"/>
      <c r="M20" s="2"/>
      <c r="N20" s="2"/>
      <c r="O20" s="2"/>
      <c r="P20" s="2"/>
      <c r="Q20" s="2"/>
      <c r="R20" s="2"/>
      <c r="S20" s="2"/>
      <c r="T20" s="2"/>
      <c r="U20" s="2"/>
      <c r="V20" s="2"/>
      <c r="W20" s="2"/>
      <c r="X20" s="2"/>
      <c r="Y20" s="2"/>
    </row>
    <row r="21" spans="1:25" ht="14.25" customHeight="1">
      <c r="A21" s="2"/>
      <c r="B21" s="2"/>
      <c r="C21" s="2"/>
      <c r="D21" s="2"/>
      <c r="E21" s="2"/>
      <c r="F21" s="2"/>
      <c r="G21" s="2"/>
      <c r="H21" s="2"/>
      <c r="I21" s="80"/>
      <c r="J21" s="2"/>
      <c r="K21" s="2"/>
      <c r="L21" s="2"/>
      <c r="M21" s="2"/>
      <c r="N21" s="2"/>
      <c r="O21" s="2"/>
      <c r="P21" s="2"/>
      <c r="Q21" s="2"/>
      <c r="R21" s="2"/>
      <c r="S21" s="2"/>
      <c r="T21" s="2"/>
      <c r="U21" s="2"/>
      <c r="V21" s="2"/>
      <c r="W21" s="2"/>
      <c r="X21" s="2"/>
      <c r="Y21" s="2"/>
    </row>
    <row r="22" spans="1:25" ht="14.25" customHeight="1">
      <c r="A22" s="2"/>
      <c r="B22" s="2" t="s">
        <v>29</v>
      </c>
      <c r="C22" s="2"/>
      <c r="D22" s="2"/>
      <c r="E22" s="2"/>
      <c r="F22" s="2"/>
      <c r="G22" s="2"/>
      <c r="H22" s="2"/>
      <c r="I22" s="2"/>
      <c r="J22" s="2"/>
      <c r="K22" s="2"/>
      <c r="L22" s="2"/>
      <c r="M22" s="2"/>
      <c r="N22" s="2"/>
      <c r="O22" s="2"/>
      <c r="P22" s="2"/>
      <c r="Q22" s="2"/>
      <c r="R22" s="2"/>
      <c r="S22" s="2"/>
      <c r="T22" s="2"/>
      <c r="U22" s="2"/>
      <c r="V22" s="2"/>
      <c r="W22" s="2"/>
      <c r="X22" s="2"/>
      <c r="Y22" s="2"/>
    </row>
    <row r="23" spans="1:25" ht="14.25" customHeight="1">
      <c r="A23" s="2"/>
      <c r="B23" s="80" t="s">
        <v>30</v>
      </c>
      <c r="C23" s="2"/>
      <c r="D23" s="2"/>
      <c r="E23" s="2"/>
      <c r="F23" s="2"/>
      <c r="G23" s="2"/>
      <c r="H23" s="2"/>
      <c r="I23" s="2"/>
      <c r="J23" s="2"/>
      <c r="K23" s="2"/>
      <c r="L23" s="2"/>
      <c r="M23" s="2"/>
      <c r="N23" s="2"/>
      <c r="O23" s="2"/>
      <c r="P23" s="2"/>
      <c r="Q23" s="2"/>
      <c r="R23" s="2"/>
      <c r="S23" s="2"/>
      <c r="T23" s="2"/>
      <c r="U23" s="2"/>
      <c r="V23" s="2"/>
      <c r="W23" s="2"/>
      <c r="X23" s="2"/>
      <c r="Y23" s="2"/>
    </row>
    <row r="24" spans="1:25" ht="14.25" customHeight="1">
      <c r="A24" s="2"/>
      <c r="B24" s="2"/>
      <c r="C24" s="2"/>
      <c r="D24" s="2"/>
      <c r="E24" s="2"/>
      <c r="F24" s="2"/>
      <c r="G24" s="2"/>
      <c r="H24" s="2"/>
      <c r="I24" s="2"/>
      <c r="J24" s="2"/>
      <c r="K24" s="2"/>
      <c r="L24" s="2"/>
      <c r="M24" s="2"/>
      <c r="N24" s="2"/>
      <c r="O24" s="2"/>
      <c r="P24" s="2"/>
      <c r="Q24" s="2"/>
      <c r="R24" s="2"/>
      <c r="S24" s="2"/>
      <c r="T24" s="2"/>
      <c r="U24" s="2"/>
      <c r="V24" s="2"/>
      <c r="W24" s="2"/>
      <c r="X24" s="2"/>
      <c r="Y24" s="2"/>
    </row>
    <row r="25" spans="1:25" ht="14.25" customHeight="1">
      <c r="A25" s="2"/>
      <c r="B25" s="2" t="s">
        <v>31</v>
      </c>
      <c r="C25" s="76"/>
      <c r="D25" s="76"/>
      <c r="E25" s="2"/>
      <c r="F25" s="2"/>
      <c r="G25" s="2"/>
      <c r="H25" s="2"/>
      <c r="I25" s="2"/>
      <c r="J25" s="76"/>
      <c r="K25" s="2"/>
      <c r="L25" s="2"/>
      <c r="M25" s="2"/>
      <c r="N25" s="2"/>
      <c r="O25" s="2"/>
      <c r="P25" s="2"/>
      <c r="Q25" s="2"/>
      <c r="R25" s="2"/>
      <c r="S25" s="2"/>
      <c r="T25" s="2"/>
      <c r="U25" s="2"/>
      <c r="V25" s="2"/>
      <c r="W25" s="2"/>
      <c r="X25" s="2"/>
      <c r="Y25" s="2"/>
    </row>
    <row r="26" spans="1:25" ht="14.25" customHeight="1">
      <c r="A26" s="2"/>
      <c r="B26" s="2"/>
      <c r="C26" s="76"/>
      <c r="D26" s="76"/>
      <c r="E26" s="2"/>
      <c r="F26" s="2"/>
      <c r="G26" s="2"/>
      <c r="H26" s="2"/>
      <c r="I26" s="2"/>
      <c r="J26" s="76"/>
      <c r="K26" s="2"/>
      <c r="L26" s="2"/>
      <c r="M26" s="2"/>
      <c r="N26" s="2"/>
      <c r="O26" s="2"/>
      <c r="P26" s="2"/>
      <c r="Q26" s="2"/>
      <c r="R26" s="2"/>
      <c r="S26" s="2"/>
      <c r="T26" s="2"/>
      <c r="U26" s="2"/>
      <c r="V26" s="2"/>
      <c r="W26" s="2"/>
      <c r="X26" s="2"/>
      <c r="Y26" s="2"/>
    </row>
    <row r="27" spans="1:25" ht="14.25" customHeight="1">
      <c r="A27" s="2"/>
      <c r="B27" s="2" t="s">
        <v>32</v>
      </c>
      <c r="C27" s="2"/>
      <c r="D27" s="2"/>
      <c r="E27" s="2"/>
      <c r="F27" s="2"/>
      <c r="G27" s="2"/>
      <c r="H27" s="2"/>
      <c r="I27" s="2"/>
      <c r="J27" s="2"/>
      <c r="K27" s="2"/>
      <c r="L27" s="2"/>
      <c r="M27" s="2"/>
      <c r="N27" s="2"/>
      <c r="O27" s="2"/>
      <c r="P27" s="2"/>
      <c r="Q27" s="2"/>
      <c r="R27" s="2"/>
      <c r="S27" s="2"/>
      <c r="T27" s="2"/>
      <c r="U27" s="2"/>
      <c r="V27" s="2"/>
      <c r="W27" s="2"/>
      <c r="X27" s="2"/>
      <c r="Y27" s="2"/>
    </row>
    <row r="28" spans="1:25" ht="14.25" customHeight="1">
      <c r="A28" s="2"/>
      <c r="B28" s="80" t="s">
        <v>33</v>
      </c>
      <c r="C28" s="2"/>
      <c r="D28" s="2"/>
      <c r="E28" s="2"/>
      <c r="F28" s="2"/>
      <c r="G28" s="2"/>
      <c r="H28" s="2"/>
      <c r="I28" s="2"/>
      <c r="J28" s="2"/>
      <c r="K28" s="2"/>
      <c r="L28" s="2"/>
      <c r="M28" s="2"/>
      <c r="N28" s="2"/>
      <c r="O28" s="2"/>
      <c r="P28" s="2"/>
      <c r="Q28" s="2"/>
      <c r="R28" s="2"/>
      <c r="S28" s="2"/>
      <c r="T28" s="2"/>
      <c r="U28" s="2"/>
      <c r="V28" s="2"/>
      <c r="W28" s="2"/>
      <c r="X28" s="2"/>
      <c r="Y28" s="2"/>
    </row>
    <row r="29" spans="1:25" ht="14.25" customHeight="1">
      <c r="A29" s="2"/>
      <c r="B29" s="80"/>
      <c r="C29" s="2"/>
      <c r="D29" s="2"/>
      <c r="E29" s="2"/>
      <c r="F29" s="2"/>
      <c r="G29" s="2"/>
      <c r="H29" s="2"/>
      <c r="I29" s="2"/>
      <c r="J29" s="2"/>
      <c r="K29" s="2"/>
      <c r="L29" s="2"/>
      <c r="M29" s="2"/>
      <c r="N29" s="2"/>
      <c r="O29" s="2"/>
      <c r="P29" s="2"/>
      <c r="Q29" s="2"/>
      <c r="R29" s="2"/>
      <c r="S29" s="2"/>
      <c r="T29" s="2"/>
      <c r="U29" s="2"/>
      <c r="V29" s="2"/>
      <c r="W29" s="2"/>
      <c r="X29" s="2"/>
      <c r="Y29" s="2"/>
    </row>
    <row r="30" spans="1:25" ht="14.25" customHeight="1">
      <c r="A30" s="2"/>
      <c r="B30" s="4" t="s">
        <v>34</v>
      </c>
      <c r="C30" s="2"/>
      <c r="D30" s="2"/>
      <c r="E30" s="2"/>
      <c r="F30" s="2"/>
      <c r="G30" s="2"/>
      <c r="H30" s="2"/>
      <c r="I30" s="2"/>
      <c r="J30" s="2"/>
      <c r="K30" s="2"/>
      <c r="L30" s="2"/>
      <c r="M30" s="2"/>
      <c r="N30" s="2"/>
      <c r="O30" s="2"/>
      <c r="P30" s="2"/>
      <c r="Q30" s="2"/>
      <c r="R30" s="2"/>
      <c r="S30" s="2"/>
      <c r="T30" s="2"/>
      <c r="U30" s="2"/>
      <c r="V30" s="2"/>
      <c r="W30" s="2"/>
      <c r="X30" s="2"/>
      <c r="Y30" s="2"/>
    </row>
    <row r="31" spans="1:25" ht="14.25" customHeight="1">
      <c r="A31" s="2"/>
      <c r="B31" s="4"/>
      <c r="C31" s="2"/>
      <c r="D31" s="2"/>
      <c r="E31" s="2"/>
      <c r="F31" s="2"/>
      <c r="G31" s="2"/>
      <c r="H31" s="2"/>
      <c r="I31" s="2"/>
      <c r="J31" s="2"/>
      <c r="K31" s="2"/>
      <c r="L31" s="2"/>
      <c r="M31" s="2"/>
      <c r="N31" s="2"/>
      <c r="O31" s="2"/>
      <c r="P31" s="2"/>
      <c r="Q31" s="2"/>
      <c r="R31" s="2"/>
      <c r="S31" s="2"/>
      <c r="T31" s="2"/>
      <c r="U31" s="2"/>
      <c r="V31" s="2"/>
      <c r="W31" s="2"/>
      <c r="X31" s="2"/>
      <c r="Y31" s="2"/>
    </row>
    <row r="32" spans="1:25" ht="14.25" customHeight="1" thickBot="1">
      <c r="A32" s="2"/>
      <c r="B32" s="4" t="s">
        <v>35</v>
      </c>
      <c r="C32" s="2"/>
      <c r="D32" s="2"/>
      <c r="E32" s="2"/>
      <c r="F32" s="2"/>
      <c r="G32" s="2"/>
      <c r="H32" s="2"/>
      <c r="I32" s="2"/>
      <c r="J32" s="2"/>
      <c r="K32" s="2"/>
      <c r="L32" s="2"/>
      <c r="M32" s="2"/>
      <c r="N32" s="2"/>
      <c r="O32" s="2"/>
      <c r="P32" s="2"/>
      <c r="Q32" s="2"/>
      <c r="R32" s="2"/>
      <c r="S32" s="2"/>
      <c r="T32" s="2"/>
      <c r="U32" s="2"/>
      <c r="V32" s="2"/>
      <c r="W32" s="2"/>
      <c r="X32" s="2"/>
      <c r="Y32" s="2"/>
    </row>
    <row r="33" spans="1:25" ht="14.25" customHeight="1" thickBot="1">
      <c r="A33" s="2"/>
      <c r="B33" s="2" t="s">
        <v>36</v>
      </c>
      <c r="C33" s="2"/>
      <c r="D33" s="2"/>
      <c r="E33" s="81"/>
      <c r="F33" s="2"/>
      <c r="G33" s="2"/>
      <c r="H33" s="2"/>
      <c r="I33" s="2"/>
      <c r="J33" s="2"/>
      <c r="K33" s="2"/>
      <c r="L33" s="2"/>
      <c r="M33" s="2"/>
      <c r="N33" s="2"/>
      <c r="O33" s="2"/>
      <c r="P33" s="2"/>
      <c r="Q33" s="2"/>
      <c r="R33" s="2"/>
      <c r="S33" s="2"/>
      <c r="T33" s="2"/>
      <c r="U33" s="2"/>
      <c r="V33" s="2"/>
      <c r="W33" s="2"/>
      <c r="X33" s="2"/>
      <c r="Y33" s="2"/>
    </row>
    <row r="34" spans="1:25" ht="14.25" customHeight="1">
      <c r="A34" s="2"/>
      <c r="B34" s="2" t="s">
        <v>37</v>
      </c>
      <c r="C34" s="2"/>
      <c r="D34" s="2"/>
      <c r="E34" s="3"/>
      <c r="F34" s="2"/>
      <c r="G34" s="2"/>
      <c r="H34" s="2"/>
      <c r="I34" s="2"/>
      <c r="J34" s="2"/>
      <c r="K34" s="2"/>
      <c r="L34" s="2"/>
      <c r="M34" s="2"/>
      <c r="N34" s="2"/>
      <c r="O34" s="2"/>
      <c r="P34" s="2"/>
      <c r="Q34" s="2"/>
      <c r="R34" s="2"/>
      <c r="S34" s="2"/>
      <c r="T34" s="2"/>
      <c r="U34" s="2"/>
      <c r="V34" s="2"/>
      <c r="W34" s="2"/>
      <c r="X34" s="2"/>
      <c r="Y34" s="2"/>
    </row>
    <row r="35" spans="1:25" ht="14.25" customHeight="1">
      <c r="A35" s="2"/>
      <c r="B35" s="2"/>
      <c r="C35" s="2"/>
      <c r="D35" s="2"/>
      <c r="E35" s="2"/>
      <c r="F35" s="2"/>
      <c r="G35" s="2"/>
      <c r="H35" s="2"/>
      <c r="I35" s="2"/>
      <c r="J35" s="2"/>
      <c r="K35" s="2"/>
      <c r="L35" s="2"/>
      <c r="M35" s="2"/>
      <c r="N35" s="2"/>
      <c r="O35" s="2"/>
      <c r="P35" s="2"/>
      <c r="Q35" s="2"/>
      <c r="R35" s="2"/>
      <c r="S35" s="2"/>
      <c r="T35" s="2"/>
      <c r="U35" s="2"/>
      <c r="V35" s="2"/>
      <c r="W35" s="2"/>
      <c r="X35" s="2"/>
      <c r="Y35" s="2"/>
    </row>
    <row r="36" spans="1:25">
      <c r="A36" s="2"/>
      <c r="B36" s="2" t="s">
        <v>38</v>
      </c>
      <c r="C36" s="2"/>
      <c r="D36" s="2"/>
      <c r="E36" s="2"/>
      <c r="F36" s="2"/>
      <c r="G36" s="2"/>
      <c r="H36" s="2"/>
      <c r="I36" s="2"/>
      <c r="J36" s="2"/>
      <c r="K36" s="2"/>
      <c r="L36" s="2"/>
      <c r="M36" s="2"/>
      <c r="N36" s="2"/>
      <c r="O36" s="2"/>
      <c r="P36" s="2"/>
      <c r="Q36" s="2"/>
      <c r="R36" s="2"/>
      <c r="S36" s="2"/>
      <c r="T36" s="2"/>
      <c r="U36" s="2"/>
      <c r="V36" s="2"/>
      <c r="W36" s="2"/>
      <c r="X36" s="2"/>
      <c r="Y36" s="2"/>
    </row>
    <row r="37" spans="1:25">
      <c r="A37" s="2"/>
      <c r="B37" s="2" t="s">
        <v>39</v>
      </c>
      <c r="C37" s="2"/>
      <c r="D37" s="2"/>
      <c r="E37" s="2"/>
      <c r="F37" s="2"/>
      <c r="G37" s="2"/>
      <c r="H37" s="2"/>
      <c r="I37" s="2"/>
      <c r="J37" s="2"/>
      <c r="K37" s="2"/>
      <c r="L37" s="2"/>
      <c r="M37" s="2"/>
      <c r="N37" s="2"/>
      <c r="O37" s="2"/>
      <c r="P37" s="2"/>
      <c r="Q37" s="2"/>
      <c r="R37" s="2"/>
      <c r="S37" s="2"/>
      <c r="T37" s="2"/>
      <c r="U37" s="2"/>
      <c r="V37" s="2"/>
      <c r="W37" s="2"/>
      <c r="X37" s="2"/>
      <c r="Y37" s="2"/>
    </row>
    <row r="38" spans="1:25">
      <c r="A38" s="2"/>
      <c r="B38" s="2"/>
      <c r="C38" s="2"/>
      <c r="D38" s="2"/>
      <c r="E38" s="2"/>
      <c r="F38" s="2"/>
      <c r="G38" s="2"/>
      <c r="H38" s="2"/>
      <c r="I38" s="2"/>
      <c r="J38" s="2"/>
      <c r="K38" s="2"/>
      <c r="L38" s="2"/>
      <c r="M38" s="2"/>
      <c r="N38" s="2"/>
      <c r="O38" s="2"/>
      <c r="P38" s="2"/>
      <c r="Q38" s="2"/>
      <c r="R38" s="2"/>
      <c r="S38" s="2"/>
      <c r="T38" s="2"/>
      <c r="U38" s="2"/>
      <c r="V38" s="2"/>
      <c r="W38" s="2"/>
      <c r="X38" s="2"/>
      <c r="Y38" s="2"/>
    </row>
    <row r="39" spans="1:25">
      <c r="A39" s="2"/>
      <c r="B39" s="286" t="s">
        <v>40</v>
      </c>
      <c r="C39" s="286"/>
      <c r="D39" s="286"/>
      <c r="E39" s="286"/>
      <c r="F39" s="286"/>
      <c r="G39" s="286"/>
      <c r="H39" s="2"/>
      <c r="I39" s="2"/>
      <c r="J39" s="2"/>
      <c r="K39" s="2"/>
      <c r="L39" s="2"/>
      <c r="M39" s="2"/>
      <c r="N39" s="2"/>
      <c r="O39" s="2"/>
      <c r="P39" s="2"/>
      <c r="Q39" s="2"/>
      <c r="R39" s="2"/>
      <c r="S39" s="2"/>
      <c r="T39" s="2"/>
      <c r="U39" s="2"/>
      <c r="V39" s="2"/>
      <c r="W39" s="2"/>
      <c r="X39" s="2"/>
      <c r="Y39" s="2"/>
    </row>
    <row r="40" spans="1:25">
      <c r="A40" s="2"/>
      <c r="B40" s="286"/>
      <c r="C40" s="286"/>
      <c r="D40" s="286"/>
      <c r="E40" s="286"/>
      <c r="F40" s="286"/>
      <c r="G40" s="286"/>
      <c r="H40" s="2"/>
      <c r="I40" s="2"/>
      <c r="J40" s="2"/>
      <c r="K40" s="2"/>
      <c r="L40" s="2"/>
      <c r="M40" s="2"/>
      <c r="N40" s="2"/>
      <c r="O40" s="2"/>
      <c r="P40" s="2"/>
      <c r="Q40" s="2"/>
      <c r="R40" s="2"/>
      <c r="S40" s="2"/>
      <c r="T40" s="2"/>
      <c r="U40" s="2"/>
      <c r="V40" s="2"/>
      <c r="W40" s="2"/>
      <c r="X40" s="2"/>
      <c r="Y40" s="2"/>
    </row>
    <row r="41" spans="1:25">
      <c r="A41" s="2"/>
      <c r="B41" s="2"/>
      <c r="C41" s="2"/>
      <c r="D41" s="2"/>
      <c r="E41" s="2"/>
      <c r="F41" s="2"/>
      <c r="G41" s="2"/>
      <c r="H41" s="2"/>
      <c r="I41" s="2"/>
      <c r="J41" s="2"/>
      <c r="K41" s="2"/>
      <c r="L41" s="2"/>
      <c r="M41" s="2"/>
      <c r="N41" s="2"/>
      <c r="O41" s="2"/>
      <c r="P41" s="2"/>
      <c r="Q41" s="2"/>
      <c r="R41" s="2"/>
      <c r="S41" s="2"/>
      <c r="T41" s="2"/>
      <c r="U41" s="2"/>
      <c r="V41" s="2"/>
      <c r="W41" s="2"/>
      <c r="X41" s="2"/>
      <c r="Y41" s="2"/>
    </row>
    <row r="42" spans="1:25">
      <c r="A42" s="2"/>
      <c r="B42" s="2"/>
      <c r="C42" s="2"/>
      <c r="D42" s="2"/>
      <c r="E42" s="2"/>
      <c r="F42" s="2"/>
      <c r="G42" s="2"/>
      <c r="H42" s="2"/>
      <c r="I42" s="2"/>
      <c r="J42" s="2"/>
      <c r="K42" s="2"/>
      <c r="L42" s="2"/>
      <c r="M42" s="2"/>
      <c r="N42" s="2"/>
      <c r="O42" s="2"/>
      <c r="P42" s="2"/>
      <c r="Q42" s="2"/>
      <c r="R42" s="2"/>
      <c r="S42" s="2"/>
      <c r="T42" s="2"/>
      <c r="U42" s="2"/>
      <c r="V42" s="2"/>
      <c r="W42" s="2"/>
      <c r="X42" s="2"/>
      <c r="Y42" s="2"/>
    </row>
    <row r="43" spans="1:25">
      <c r="A43" s="2"/>
      <c r="B43" s="2"/>
      <c r="C43" s="2"/>
      <c r="D43" s="2"/>
      <c r="E43" s="2"/>
      <c r="F43" s="2"/>
      <c r="G43" s="2"/>
      <c r="H43" s="2"/>
      <c r="I43" s="2"/>
      <c r="J43" s="2"/>
      <c r="K43" s="2"/>
      <c r="L43" s="2"/>
      <c r="M43" s="2"/>
      <c r="N43" s="2"/>
      <c r="O43" s="2"/>
      <c r="P43" s="2"/>
      <c r="Q43" s="2"/>
      <c r="R43" s="2"/>
      <c r="S43" s="2"/>
      <c r="T43" s="2"/>
      <c r="U43" s="2"/>
      <c r="V43" s="2"/>
      <c r="W43" s="2"/>
      <c r="X43" s="2"/>
      <c r="Y43" s="2"/>
    </row>
    <row r="44" spans="1:25">
      <c r="A44" s="2"/>
      <c r="B44" s="2"/>
      <c r="C44" s="2"/>
      <c r="D44" s="2"/>
      <c r="E44" s="2"/>
      <c r="F44" s="2"/>
      <c r="G44" s="2"/>
      <c r="H44" s="2"/>
      <c r="I44" s="2"/>
      <c r="J44" s="2"/>
      <c r="K44" s="2"/>
      <c r="L44" s="2"/>
      <c r="M44" s="2"/>
      <c r="N44" s="2"/>
      <c r="O44" s="2"/>
      <c r="P44" s="2"/>
      <c r="Q44" s="2"/>
      <c r="R44" s="2"/>
      <c r="S44" s="2"/>
      <c r="T44" s="2"/>
      <c r="U44" s="2"/>
      <c r="V44" s="2"/>
      <c r="W44" s="2"/>
      <c r="X44" s="2"/>
      <c r="Y44" s="2"/>
    </row>
    <row r="45" spans="1:25">
      <c r="A45" s="2"/>
      <c r="B45" s="2"/>
      <c r="C45" s="2"/>
      <c r="D45" s="2"/>
      <c r="E45" s="2"/>
      <c r="F45" s="2"/>
      <c r="G45" s="2"/>
      <c r="H45" s="2"/>
      <c r="I45" s="2"/>
      <c r="J45" s="2"/>
      <c r="K45" s="2"/>
      <c r="L45" s="2"/>
      <c r="M45" s="2"/>
      <c r="N45" s="2"/>
      <c r="O45" s="2"/>
      <c r="P45" s="2"/>
      <c r="Q45" s="2"/>
      <c r="R45" s="2"/>
      <c r="S45" s="2"/>
      <c r="T45" s="2"/>
      <c r="U45" s="2"/>
      <c r="V45" s="2"/>
      <c r="W45" s="2"/>
      <c r="X45" s="2"/>
      <c r="Y45" s="2"/>
    </row>
    <row r="46" spans="1:25">
      <c r="A46" s="2"/>
      <c r="B46" s="2"/>
      <c r="C46" s="2"/>
      <c r="D46" s="2"/>
      <c r="E46" s="2"/>
      <c r="F46" s="2"/>
      <c r="G46" s="2"/>
      <c r="H46" s="2"/>
      <c r="I46" s="2"/>
      <c r="J46" s="2"/>
      <c r="K46" s="2"/>
      <c r="L46" s="2"/>
      <c r="M46" s="2"/>
      <c r="N46" s="2"/>
      <c r="O46" s="2"/>
      <c r="P46" s="2"/>
      <c r="Q46" s="2"/>
      <c r="R46" s="2"/>
      <c r="S46" s="2"/>
      <c r="T46" s="2"/>
      <c r="U46" s="2"/>
      <c r="V46" s="2"/>
      <c r="W46" s="2"/>
      <c r="X46" s="2"/>
      <c r="Y46" s="2"/>
    </row>
    <row r="47" spans="1:25">
      <c r="A47" s="2"/>
      <c r="B47" s="2"/>
      <c r="C47" s="2"/>
      <c r="D47" s="2"/>
      <c r="E47" s="2"/>
      <c r="F47" s="2"/>
      <c r="G47" s="2"/>
      <c r="H47" s="2"/>
      <c r="I47" s="2"/>
      <c r="J47" s="2"/>
      <c r="K47" s="2"/>
      <c r="L47" s="2"/>
      <c r="M47" s="2"/>
      <c r="N47" s="2"/>
      <c r="O47" s="2"/>
      <c r="P47" s="2"/>
      <c r="Q47" s="2"/>
      <c r="R47" s="2"/>
      <c r="S47" s="2"/>
      <c r="T47" s="2"/>
      <c r="U47" s="2"/>
      <c r="V47" s="2"/>
      <c r="W47" s="2"/>
      <c r="X47" s="2"/>
      <c r="Y47" s="2"/>
    </row>
    <row r="48" spans="1:25">
      <c r="A48" s="2"/>
      <c r="B48" s="2"/>
      <c r="C48" s="2"/>
      <c r="D48" s="2"/>
      <c r="E48" s="2"/>
      <c r="F48" s="2"/>
      <c r="G48" s="2"/>
      <c r="H48" s="2"/>
      <c r="I48" s="2"/>
      <c r="J48" s="2"/>
      <c r="K48" s="2"/>
      <c r="L48" s="2"/>
      <c r="M48" s="2"/>
      <c r="N48" s="2"/>
      <c r="O48" s="2"/>
      <c r="P48" s="2"/>
      <c r="Q48" s="2"/>
      <c r="R48" s="2"/>
      <c r="S48" s="2"/>
      <c r="T48" s="2"/>
      <c r="U48" s="2"/>
      <c r="V48" s="2"/>
      <c r="W48" s="2"/>
      <c r="X48" s="2"/>
      <c r="Y48" s="2"/>
    </row>
    <row r="49" spans="1:25">
      <c r="A49" s="2"/>
      <c r="B49" s="2"/>
      <c r="C49" s="2"/>
      <c r="D49" s="2"/>
      <c r="E49" s="2"/>
      <c r="F49" s="2"/>
      <c r="G49" s="2"/>
      <c r="H49" s="2"/>
      <c r="I49" s="2"/>
      <c r="J49" s="2"/>
      <c r="K49" s="2"/>
      <c r="L49" s="2"/>
      <c r="M49" s="2"/>
      <c r="N49" s="2"/>
      <c r="O49" s="2"/>
      <c r="P49" s="2"/>
      <c r="Q49" s="2"/>
      <c r="R49" s="2"/>
      <c r="S49" s="2"/>
      <c r="T49" s="2"/>
      <c r="U49" s="2"/>
      <c r="V49" s="2"/>
      <c r="W49" s="2"/>
      <c r="X49" s="2"/>
      <c r="Y49" s="2"/>
    </row>
    <row r="50" spans="1:25">
      <c r="A50" s="2"/>
      <c r="B50" s="2"/>
      <c r="C50" s="2"/>
      <c r="D50" s="2"/>
      <c r="E50" s="2"/>
      <c r="F50" s="2"/>
      <c r="G50" s="2"/>
      <c r="H50" s="2"/>
      <c r="I50" s="2"/>
      <c r="J50" s="2"/>
      <c r="K50" s="2"/>
      <c r="L50" s="2"/>
      <c r="M50" s="2"/>
      <c r="N50" s="2"/>
      <c r="O50" s="2"/>
      <c r="P50" s="2"/>
      <c r="Q50" s="2"/>
      <c r="R50" s="2"/>
      <c r="S50" s="2"/>
      <c r="T50" s="2"/>
      <c r="U50" s="2"/>
      <c r="V50" s="2"/>
      <c r="W50" s="2"/>
      <c r="X50" s="2"/>
      <c r="Y50" s="2"/>
    </row>
    <row r="51" spans="1:25">
      <c r="A51" s="2"/>
      <c r="B51" s="2"/>
      <c r="C51" s="2"/>
      <c r="D51" s="2"/>
      <c r="E51" s="2"/>
      <c r="F51" s="2"/>
      <c r="G51" s="2"/>
      <c r="H51" s="2"/>
      <c r="I51" s="2"/>
      <c r="J51" s="2"/>
      <c r="K51" s="2"/>
      <c r="L51" s="2"/>
      <c r="M51" s="2"/>
      <c r="N51" s="2"/>
      <c r="O51" s="2"/>
      <c r="P51" s="2"/>
      <c r="Q51" s="2"/>
      <c r="R51" s="2"/>
      <c r="S51" s="2"/>
      <c r="T51" s="2"/>
      <c r="U51" s="2"/>
      <c r="V51" s="2"/>
      <c r="W51" s="2"/>
      <c r="X51" s="2"/>
      <c r="Y51" s="2"/>
    </row>
    <row r="52" spans="1:25">
      <c r="A52" s="2"/>
      <c r="B52" s="2"/>
      <c r="C52" s="2"/>
      <c r="D52" s="2"/>
      <c r="E52" s="2"/>
      <c r="F52" s="2"/>
      <c r="G52" s="2"/>
      <c r="H52" s="2"/>
      <c r="I52" s="2"/>
      <c r="J52" s="2"/>
      <c r="K52" s="2"/>
      <c r="L52" s="2"/>
      <c r="M52" s="2"/>
      <c r="N52" s="2"/>
      <c r="O52" s="2"/>
      <c r="P52" s="2"/>
      <c r="Q52" s="2"/>
      <c r="R52" s="2"/>
      <c r="S52" s="2"/>
      <c r="T52" s="2"/>
      <c r="U52" s="2"/>
      <c r="V52" s="2"/>
      <c r="W52" s="2"/>
      <c r="X52" s="2"/>
      <c r="Y52" s="2"/>
    </row>
    <row r="53" spans="1:25">
      <c r="A53" s="2"/>
      <c r="B53" s="2"/>
      <c r="C53" s="2"/>
      <c r="D53" s="2"/>
      <c r="E53" s="2"/>
      <c r="F53" s="2"/>
      <c r="G53" s="2"/>
      <c r="H53" s="2"/>
      <c r="I53" s="2"/>
      <c r="J53" s="2"/>
      <c r="K53" s="2"/>
      <c r="L53" s="2"/>
      <c r="M53" s="2"/>
      <c r="N53" s="2"/>
      <c r="O53" s="2"/>
      <c r="P53" s="2"/>
      <c r="Q53" s="2"/>
      <c r="R53" s="2"/>
      <c r="S53" s="2"/>
      <c r="T53" s="2"/>
      <c r="U53" s="2"/>
      <c r="V53" s="2"/>
      <c r="W53" s="2"/>
      <c r="X53" s="2"/>
      <c r="Y53" s="2"/>
    </row>
    <row r="54" spans="1:25">
      <c r="A54" s="2"/>
      <c r="B54" s="2"/>
      <c r="C54" s="2"/>
      <c r="D54" s="2"/>
      <c r="E54" s="2"/>
      <c r="F54" s="2"/>
      <c r="G54" s="2"/>
      <c r="H54" s="2"/>
      <c r="I54" s="2"/>
      <c r="J54" s="2"/>
      <c r="K54" s="2"/>
      <c r="L54" s="2"/>
      <c r="M54" s="2"/>
      <c r="N54" s="2"/>
      <c r="O54" s="2"/>
      <c r="P54" s="2"/>
      <c r="Q54" s="2"/>
      <c r="R54" s="2"/>
      <c r="S54" s="2"/>
      <c r="T54" s="2"/>
      <c r="U54" s="2"/>
      <c r="V54" s="2"/>
      <c r="W54" s="2"/>
      <c r="X54" s="2"/>
      <c r="Y54" s="2"/>
    </row>
    <row r="55" spans="1:25">
      <c r="A55" s="2"/>
      <c r="B55" s="2"/>
      <c r="C55" s="2"/>
      <c r="D55" s="2"/>
      <c r="E55" s="2"/>
      <c r="F55" s="2"/>
      <c r="G55" s="2"/>
      <c r="H55" s="2"/>
      <c r="I55" s="2"/>
      <c r="J55" s="2"/>
      <c r="K55" s="2"/>
      <c r="L55" s="2"/>
      <c r="M55" s="2"/>
      <c r="N55" s="2"/>
      <c r="O55" s="2"/>
      <c r="P55" s="2"/>
      <c r="Q55" s="2"/>
      <c r="R55" s="2"/>
      <c r="S55" s="2"/>
      <c r="T55" s="2"/>
      <c r="U55" s="2"/>
      <c r="V55" s="2"/>
      <c r="W55" s="2"/>
      <c r="X55" s="2"/>
      <c r="Y55" s="2"/>
    </row>
    <row r="56" spans="1:25">
      <c r="A56" s="2"/>
      <c r="B56" s="2"/>
      <c r="C56" s="2"/>
      <c r="D56" s="2"/>
      <c r="E56" s="2"/>
      <c r="F56" s="2"/>
      <c r="G56" s="2"/>
      <c r="H56" s="2"/>
      <c r="I56" s="2"/>
      <c r="J56" s="2"/>
      <c r="K56" s="2"/>
      <c r="L56" s="2"/>
      <c r="M56" s="2"/>
      <c r="N56" s="2"/>
      <c r="O56" s="2"/>
      <c r="P56" s="2"/>
      <c r="Q56" s="2"/>
      <c r="R56" s="2"/>
      <c r="S56" s="2"/>
      <c r="T56" s="2"/>
      <c r="U56" s="2"/>
      <c r="V56" s="2"/>
      <c r="W56" s="2"/>
      <c r="X56" s="2"/>
      <c r="Y56" s="2"/>
    </row>
    <row r="57" spans="1:25">
      <c r="A57" s="2"/>
      <c r="B57" s="2"/>
      <c r="C57" s="2"/>
      <c r="D57" s="2"/>
      <c r="E57" s="2"/>
      <c r="F57" s="2"/>
      <c r="G57" s="2"/>
      <c r="H57" s="2"/>
      <c r="I57" s="2"/>
      <c r="J57" s="2"/>
      <c r="K57" s="2"/>
      <c r="L57" s="2"/>
      <c r="M57" s="2"/>
      <c r="N57" s="2"/>
      <c r="O57" s="2"/>
      <c r="P57" s="2"/>
      <c r="Q57" s="2"/>
      <c r="R57" s="2"/>
      <c r="S57" s="2"/>
      <c r="T57" s="2"/>
      <c r="U57" s="2"/>
      <c r="V57" s="2"/>
      <c r="W57" s="2"/>
      <c r="X57" s="2"/>
      <c r="Y57" s="2"/>
    </row>
    <row r="58" spans="1:25">
      <c r="A58" s="2"/>
      <c r="B58" s="2"/>
      <c r="C58" s="2"/>
      <c r="D58" s="2"/>
      <c r="E58" s="2"/>
      <c r="F58" s="2"/>
      <c r="G58" s="2"/>
      <c r="H58" s="2"/>
      <c r="I58" s="2"/>
      <c r="J58" s="2"/>
      <c r="K58" s="2"/>
      <c r="L58" s="2"/>
      <c r="M58" s="2"/>
      <c r="N58" s="2"/>
      <c r="O58" s="2"/>
      <c r="P58" s="2"/>
      <c r="Q58" s="2"/>
      <c r="R58" s="2"/>
      <c r="S58" s="2"/>
      <c r="T58" s="2"/>
      <c r="U58" s="2"/>
      <c r="V58" s="2"/>
      <c r="W58" s="2"/>
      <c r="X58" s="2"/>
      <c r="Y58" s="2"/>
    </row>
    <row r="59" spans="1:25">
      <c r="A59" s="2"/>
      <c r="B59" s="2"/>
      <c r="C59" s="2"/>
      <c r="D59" s="2"/>
      <c r="E59" s="2"/>
      <c r="F59" s="2"/>
      <c r="G59" s="2"/>
      <c r="H59" s="2"/>
      <c r="I59" s="2"/>
      <c r="J59" s="2"/>
      <c r="K59" s="2"/>
      <c r="L59" s="2"/>
      <c r="M59" s="2"/>
      <c r="N59" s="2"/>
      <c r="O59" s="2"/>
      <c r="P59" s="2"/>
      <c r="Q59" s="2"/>
      <c r="R59" s="2"/>
      <c r="S59" s="2"/>
      <c r="T59" s="2"/>
      <c r="U59" s="2"/>
      <c r="V59" s="2"/>
      <c r="W59" s="2"/>
      <c r="X59" s="2"/>
      <c r="Y59" s="2"/>
    </row>
    <row r="60" spans="1:25">
      <c r="A60" s="2"/>
      <c r="B60" s="2"/>
      <c r="C60" s="2"/>
      <c r="D60" s="2"/>
      <c r="E60" s="2"/>
      <c r="F60" s="2"/>
      <c r="G60" s="2"/>
      <c r="H60" s="2"/>
      <c r="I60" s="2"/>
      <c r="J60" s="2"/>
      <c r="K60" s="2"/>
      <c r="L60" s="2"/>
      <c r="M60" s="2"/>
      <c r="N60" s="2"/>
      <c r="O60" s="2"/>
      <c r="P60" s="2"/>
      <c r="Q60" s="2"/>
      <c r="R60" s="2"/>
      <c r="S60" s="2"/>
      <c r="T60" s="2"/>
      <c r="U60" s="2"/>
      <c r="V60" s="2"/>
      <c r="W60" s="2"/>
      <c r="X60" s="2"/>
      <c r="Y60" s="2"/>
    </row>
    <row r="61" spans="1:25">
      <c r="A61" s="2"/>
      <c r="B61" s="2"/>
      <c r="C61" s="2"/>
      <c r="D61" s="2"/>
      <c r="E61" s="2"/>
      <c r="F61" s="2"/>
      <c r="G61" s="2"/>
      <c r="H61" s="2"/>
      <c r="I61" s="2"/>
      <c r="J61" s="2"/>
      <c r="K61" s="2"/>
      <c r="L61" s="2"/>
      <c r="M61" s="2"/>
      <c r="N61" s="2"/>
      <c r="O61" s="2"/>
      <c r="P61" s="2"/>
      <c r="Q61" s="2"/>
      <c r="R61" s="2"/>
      <c r="S61" s="2"/>
      <c r="T61" s="2"/>
      <c r="U61" s="2"/>
      <c r="V61" s="2"/>
      <c r="W61" s="2"/>
      <c r="X61" s="2"/>
      <c r="Y61" s="2"/>
    </row>
    <row r="62" spans="1:25">
      <c r="A62" s="2"/>
      <c r="B62" s="2"/>
      <c r="C62" s="2"/>
      <c r="D62" s="2"/>
      <c r="E62" s="2"/>
      <c r="F62" s="2"/>
      <c r="G62" s="2"/>
      <c r="H62" s="2"/>
      <c r="I62" s="2"/>
      <c r="J62" s="2"/>
      <c r="K62" s="2"/>
      <c r="L62" s="2"/>
      <c r="M62" s="2"/>
      <c r="N62" s="2"/>
      <c r="O62" s="2"/>
      <c r="P62" s="2"/>
      <c r="Q62" s="2"/>
      <c r="R62" s="2"/>
      <c r="S62" s="2"/>
      <c r="T62" s="2"/>
      <c r="U62" s="2"/>
      <c r="V62" s="2"/>
      <c r="W62" s="2"/>
      <c r="X62" s="2"/>
      <c r="Y62" s="2"/>
    </row>
    <row r="63" spans="1:25">
      <c r="A63" s="2"/>
      <c r="B63" s="2"/>
      <c r="C63" s="2"/>
      <c r="D63" s="2"/>
      <c r="E63" s="2"/>
      <c r="F63" s="2"/>
      <c r="G63" s="2"/>
      <c r="H63" s="2"/>
      <c r="I63" s="2"/>
      <c r="J63" s="2"/>
      <c r="K63" s="2"/>
      <c r="L63" s="2"/>
      <c r="M63" s="2"/>
      <c r="N63" s="2"/>
      <c r="O63" s="2"/>
      <c r="P63" s="2"/>
      <c r="Q63" s="2"/>
      <c r="R63" s="2"/>
      <c r="S63" s="2"/>
      <c r="T63" s="2"/>
      <c r="U63" s="2"/>
      <c r="V63" s="2"/>
      <c r="W63" s="2"/>
      <c r="X63" s="2"/>
      <c r="Y63" s="2"/>
    </row>
    <row r="64" spans="1:25">
      <c r="A64" s="2"/>
      <c r="B64" s="2"/>
      <c r="C64" s="2"/>
      <c r="D64" s="2"/>
      <c r="E64" s="2"/>
      <c r="F64" s="2"/>
      <c r="G64" s="2"/>
      <c r="H64" s="2"/>
      <c r="I64" s="2"/>
      <c r="J64" s="2"/>
      <c r="K64" s="2"/>
      <c r="L64" s="2"/>
      <c r="M64" s="2"/>
      <c r="N64" s="2"/>
      <c r="O64" s="2"/>
      <c r="P64" s="2"/>
      <c r="Q64" s="2"/>
      <c r="R64" s="2"/>
      <c r="S64" s="2"/>
      <c r="T64" s="2"/>
      <c r="U64" s="2"/>
      <c r="V64" s="2"/>
      <c r="W64" s="2"/>
      <c r="X64" s="2"/>
      <c r="Y64" s="2"/>
    </row>
    <row r="65" spans="1:25">
      <c r="A65" s="2"/>
      <c r="B65" s="2"/>
      <c r="C65" s="2"/>
      <c r="D65" s="2"/>
      <c r="E65" s="2"/>
      <c r="F65" s="2"/>
      <c r="G65" s="2"/>
      <c r="H65" s="2"/>
      <c r="I65" s="2"/>
      <c r="J65" s="2"/>
      <c r="K65" s="2"/>
      <c r="L65" s="2"/>
      <c r="M65" s="2"/>
      <c r="N65" s="2"/>
      <c r="O65" s="2"/>
      <c r="P65" s="2"/>
      <c r="Q65" s="2"/>
      <c r="R65" s="2"/>
      <c r="S65" s="2"/>
      <c r="T65" s="2"/>
      <c r="U65" s="2"/>
      <c r="V65" s="2"/>
      <c r="W65" s="2"/>
      <c r="X65" s="2"/>
      <c r="Y65" s="2"/>
    </row>
    <row r="66" spans="1:25">
      <c r="A66" s="2"/>
      <c r="B66" s="2"/>
      <c r="C66" s="2"/>
      <c r="D66" s="2"/>
      <c r="E66" s="2"/>
      <c r="F66" s="2"/>
      <c r="G66" s="2"/>
      <c r="H66" s="2"/>
      <c r="I66" s="2"/>
      <c r="J66" s="2"/>
      <c r="K66" s="2"/>
      <c r="L66" s="2"/>
      <c r="M66" s="2"/>
      <c r="N66" s="2"/>
      <c r="O66" s="2"/>
      <c r="P66" s="2"/>
      <c r="Q66" s="2"/>
      <c r="R66" s="2"/>
      <c r="S66" s="2"/>
      <c r="T66" s="2"/>
      <c r="U66" s="2"/>
      <c r="V66" s="2"/>
      <c r="W66" s="2"/>
      <c r="X66" s="2"/>
      <c r="Y66" s="2"/>
    </row>
    <row r="67" spans="1:25">
      <c r="A67" s="2"/>
      <c r="B67" s="2"/>
      <c r="C67" s="2"/>
      <c r="D67" s="2"/>
      <c r="E67" s="2"/>
      <c r="F67" s="2"/>
      <c r="G67" s="2"/>
      <c r="H67" s="2"/>
      <c r="I67" s="2"/>
      <c r="J67" s="2"/>
      <c r="K67" s="2"/>
      <c r="L67" s="2"/>
      <c r="M67" s="2"/>
      <c r="N67" s="2"/>
      <c r="O67" s="2"/>
      <c r="P67" s="2"/>
      <c r="Q67" s="2"/>
      <c r="R67" s="2"/>
      <c r="S67" s="2"/>
      <c r="T67" s="2"/>
      <c r="U67" s="2"/>
      <c r="V67" s="2"/>
      <c r="W67" s="2"/>
      <c r="X67" s="2"/>
      <c r="Y67" s="2"/>
    </row>
    <row r="68" spans="1:25">
      <c r="A68" s="2"/>
      <c r="B68" s="2"/>
      <c r="C68" s="2"/>
      <c r="D68" s="2"/>
      <c r="E68" s="2"/>
      <c r="F68" s="2"/>
      <c r="G68" s="2"/>
      <c r="H68" s="2"/>
      <c r="I68" s="2"/>
      <c r="J68" s="2"/>
      <c r="K68" s="2"/>
      <c r="L68" s="2"/>
      <c r="M68" s="2"/>
      <c r="N68" s="2"/>
      <c r="O68" s="2"/>
      <c r="P68" s="2"/>
      <c r="Q68" s="2"/>
      <c r="R68" s="2"/>
      <c r="S68" s="2"/>
      <c r="T68" s="2"/>
      <c r="U68" s="2"/>
      <c r="V68" s="2"/>
      <c r="W68" s="2"/>
      <c r="X68" s="2"/>
      <c r="Y68" s="2"/>
    </row>
    <row r="69" spans="1:25">
      <c r="A69" s="2"/>
      <c r="B69" s="2"/>
      <c r="C69" s="2"/>
      <c r="D69" s="2"/>
      <c r="E69" s="2"/>
      <c r="F69" s="2"/>
      <c r="G69" s="2"/>
      <c r="H69" s="2"/>
      <c r="I69" s="2"/>
      <c r="J69" s="2"/>
      <c r="K69" s="2"/>
      <c r="L69" s="2"/>
      <c r="M69" s="2"/>
      <c r="N69" s="2"/>
      <c r="O69" s="2"/>
      <c r="P69" s="2"/>
      <c r="Q69" s="2"/>
      <c r="R69" s="2"/>
      <c r="S69" s="2"/>
      <c r="T69" s="2"/>
      <c r="U69" s="2"/>
      <c r="V69" s="2"/>
      <c r="W69" s="2"/>
      <c r="X69" s="2"/>
      <c r="Y69" s="2"/>
    </row>
    <row r="70" spans="1:25">
      <c r="A70" s="2"/>
      <c r="B70" s="2"/>
      <c r="C70" s="2"/>
      <c r="D70" s="2"/>
      <c r="E70" s="2"/>
      <c r="F70" s="2"/>
      <c r="G70" s="2"/>
      <c r="H70" s="2"/>
      <c r="I70" s="2"/>
      <c r="J70" s="2"/>
      <c r="K70" s="2"/>
      <c r="L70" s="2"/>
      <c r="M70" s="2"/>
      <c r="N70" s="2"/>
      <c r="O70" s="2"/>
      <c r="P70" s="2"/>
      <c r="Q70" s="2"/>
      <c r="R70" s="2"/>
      <c r="S70" s="2"/>
      <c r="T70" s="2"/>
      <c r="U70" s="2"/>
      <c r="V70" s="2"/>
      <c r="W70" s="2"/>
      <c r="X70" s="2"/>
      <c r="Y70" s="2"/>
    </row>
    <row r="71" spans="1:25">
      <c r="A71" s="2"/>
      <c r="B71" s="2"/>
      <c r="C71" s="2"/>
      <c r="D71" s="2"/>
      <c r="E71" s="2"/>
      <c r="F71" s="2"/>
      <c r="G71" s="2"/>
      <c r="H71" s="2"/>
      <c r="I71" s="2"/>
      <c r="J71" s="2"/>
      <c r="K71" s="2"/>
      <c r="L71" s="2"/>
      <c r="M71" s="2"/>
      <c r="N71" s="2"/>
      <c r="O71" s="2"/>
      <c r="P71" s="2"/>
      <c r="Q71" s="2"/>
      <c r="R71" s="2"/>
      <c r="S71" s="2"/>
      <c r="T71" s="2"/>
      <c r="U71" s="2"/>
      <c r="V71" s="2"/>
      <c r="W71" s="2"/>
      <c r="X71" s="2"/>
      <c r="Y71" s="2"/>
    </row>
    <row r="72" spans="1:25">
      <c r="A72" s="2"/>
      <c r="B72" s="2"/>
      <c r="C72" s="2"/>
      <c r="D72" s="2"/>
      <c r="E72" s="2"/>
      <c r="F72" s="2"/>
      <c r="G72" s="2"/>
      <c r="H72" s="2"/>
      <c r="I72" s="2"/>
      <c r="J72" s="2"/>
      <c r="K72" s="2"/>
      <c r="L72" s="2"/>
      <c r="M72" s="2"/>
      <c r="N72" s="2"/>
      <c r="O72" s="2"/>
      <c r="P72" s="2"/>
      <c r="Q72" s="2"/>
      <c r="R72" s="2"/>
      <c r="S72" s="2"/>
      <c r="T72" s="2"/>
      <c r="U72" s="2"/>
      <c r="V72" s="2"/>
      <c r="W72" s="2"/>
      <c r="X72" s="2"/>
      <c r="Y72" s="2"/>
    </row>
    <row r="73" spans="1:25">
      <c r="A73" s="2"/>
      <c r="B73" s="2"/>
      <c r="C73" s="2"/>
      <c r="D73" s="2"/>
      <c r="E73" s="2"/>
      <c r="F73" s="2"/>
      <c r="G73" s="2"/>
      <c r="H73" s="2"/>
      <c r="I73" s="2"/>
      <c r="J73" s="2"/>
      <c r="K73" s="2"/>
      <c r="L73" s="2"/>
      <c r="M73" s="2"/>
      <c r="N73" s="2"/>
      <c r="O73" s="2"/>
      <c r="P73" s="2"/>
      <c r="Q73" s="2"/>
      <c r="R73" s="2"/>
      <c r="S73" s="2"/>
      <c r="T73" s="2"/>
      <c r="U73" s="2"/>
      <c r="V73" s="2"/>
      <c r="W73" s="2"/>
      <c r="X73" s="2"/>
      <c r="Y73" s="2"/>
    </row>
    <row r="74" spans="1:25">
      <c r="A74" s="2"/>
      <c r="B74" s="2"/>
      <c r="C74" s="2"/>
      <c r="D74" s="2"/>
      <c r="E74" s="2"/>
      <c r="F74" s="2"/>
      <c r="G74" s="2"/>
      <c r="H74" s="2"/>
      <c r="I74" s="2"/>
      <c r="J74" s="2"/>
      <c r="K74" s="2"/>
      <c r="L74" s="2"/>
      <c r="M74" s="2"/>
      <c r="N74" s="2"/>
      <c r="O74" s="2"/>
      <c r="P74" s="2"/>
      <c r="Q74" s="2"/>
      <c r="R74" s="2"/>
      <c r="S74" s="2"/>
      <c r="T74" s="2"/>
      <c r="U74" s="2"/>
      <c r="V74" s="2"/>
      <c r="W74" s="2"/>
      <c r="X74" s="2"/>
      <c r="Y74" s="2"/>
    </row>
    <row r="75" spans="1:25">
      <c r="A75" s="2"/>
      <c r="B75" s="2"/>
      <c r="C75" s="2"/>
      <c r="D75" s="2"/>
      <c r="E75" s="2"/>
      <c r="F75" s="2"/>
      <c r="G75" s="2"/>
      <c r="H75" s="2"/>
      <c r="I75" s="2"/>
      <c r="J75" s="2"/>
      <c r="K75" s="2"/>
      <c r="L75" s="2"/>
      <c r="M75" s="2"/>
      <c r="N75" s="2"/>
      <c r="O75" s="2"/>
      <c r="P75" s="2"/>
      <c r="Q75" s="2"/>
      <c r="R75" s="2"/>
      <c r="S75" s="2"/>
      <c r="T75" s="2"/>
      <c r="U75" s="2"/>
      <c r="V75" s="2"/>
      <c r="W75" s="2"/>
      <c r="X75" s="2"/>
      <c r="Y75" s="2"/>
    </row>
    <row r="76" spans="1:25">
      <c r="A76" s="2"/>
      <c r="B76" s="2"/>
      <c r="C76" s="2"/>
      <c r="D76" s="2"/>
      <c r="E76" s="2"/>
      <c r="F76" s="2"/>
      <c r="G76" s="2"/>
      <c r="H76" s="2"/>
      <c r="I76" s="2"/>
      <c r="J76" s="2"/>
      <c r="K76" s="2"/>
      <c r="L76" s="2"/>
      <c r="M76" s="2"/>
      <c r="N76" s="2"/>
      <c r="O76" s="2"/>
      <c r="P76" s="2"/>
      <c r="Q76" s="2"/>
      <c r="R76" s="2"/>
      <c r="S76" s="2"/>
      <c r="T76" s="2"/>
      <c r="U76" s="2"/>
      <c r="V76" s="2"/>
      <c r="W76" s="2"/>
      <c r="X76" s="2"/>
      <c r="Y76" s="2"/>
    </row>
    <row r="77" spans="1:25">
      <c r="A77" s="2"/>
      <c r="B77" s="2"/>
      <c r="C77" s="2"/>
      <c r="D77" s="2"/>
      <c r="E77" s="2"/>
      <c r="F77" s="2"/>
      <c r="G77" s="2"/>
      <c r="H77" s="2"/>
      <c r="I77" s="2"/>
      <c r="J77" s="2"/>
      <c r="K77" s="2"/>
      <c r="L77" s="2"/>
      <c r="M77" s="2"/>
      <c r="N77" s="2"/>
      <c r="O77" s="2"/>
      <c r="P77" s="2"/>
      <c r="Q77" s="2"/>
      <c r="R77" s="2"/>
      <c r="S77" s="2"/>
      <c r="T77" s="2"/>
      <c r="U77" s="2"/>
      <c r="V77" s="2"/>
      <c r="W77" s="2"/>
      <c r="X77" s="2"/>
      <c r="Y77" s="2"/>
    </row>
    <row r="78" spans="1:25">
      <c r="A78" s="2"/>
      <c r="B78" s="2"/>
      <c r="C78" s="2"/>
      <c r="D78" s="2"/>
      <c r="E78" s="2"/>
      <c r="F78" s="2"/>
      <c r="G78" s="2"/>
      <c r="H78" s="2"/>
      <c r="I78" s="2"/>
      <c r="J78" s="2"/>
      <c r="K78" s="2"/>
      <c r="L78" s="2"/>
      <c r="M78" s="2"/>
      <c r="N78" s="2"/>
      <c r="O78" s="2"/>
      <c r="P78" s="2"/>
      <c r="Q78" s="2"/>
      <c r="R78" s="2"/>
      <c r="S78" s="2"/>
      <c r="T78" s="2"/>
      <c r="U78" s="2"/>
      <c r="V78" s="2"/>
      <c r="W78" s="2"/>
      <c r="X78" s="2"/>
      <c r="Y78" s="2"/>
    </row>
    <row r="79" spans="1:25">
      <c r="A79" s="2"/>
      <c r="B79" s="2"/>
      <c r="C79" s="2"/>
      <c r="D79" s="2"/>
      <c r="E79" s="2"/>
      <c r="F79" s="2"/>
      <c r="G79" s="2"/>
      <c r="H79" s="2"/>
      <c r="I79" s="2"/>
      <c r="J79" s="2"/>
      <c r="K79" s="2"/>
      <c r="L79" s="2"/>
      <c r="M79" s="2"/>
      <c r="N79" s="2"/>
      <c r="O79" s="2"/>
      <c r="P79" s="2"/>
      <c r="Q79" s="2"/>
      <c r="R79" s="2"/>
      <c r="S79" s="2"/>
      <c r="T79" s="2"/>
      <c r="U79" s="2"/>
      <c r="V79" s="2"/>
      <c r="W79" s="2"/>
      <c r="X79" s="2"/>
      <c r="Y79" s="2"/>
    </row>
    <row r="80" spans="1:25">
      <c r="A80" s="2"/>
      <c r="B80" s="2"/>
      <c r="C80" s="2"/>
      <c r="D80" s="2"/>
      <c r="E80" s="2"/>
      <c r="F80" s="2"/>
      <c r="G80" s="2"/>
      <c r="H80" s="2"/>
      <c r="I80" s="2"/>
      <c r="J80" s="2"/>
      <c r="K80" s="2"/>
      <c r="L80" s="2"/>
      <c r="M80" s="2"/>
      <c r="N80" s="2"/>
      <c r="O80" s="2"/>
      <c r="P80" s="2"/>
      <c r="Q80" s="2"/>
      <c r="R80" s="2"/>
      <c r="S80" s="2"/>
      <c r="T80" s="2"/>
      <c r="U80" s="2"/>
      <c r="V80" s="2"/>
      <c r="W80" s="2"/>
      <c r="X80" s="2"/>
      <c r="Y80" s="2"/>
    </row>
    <row r="81" spans="1:25">
      <c r="A81" s="2"/>
      <c r="B81" s="2"/>
      <c r="C81" s="2"/>
      <c r="D81" s="2"/>
      <c r="E81" s="2"/>
      <c r="F81" s="2"/>
      <c r="G81" s="2"/>
      <c r="H81" s="2"/>
      <c r="I81" s="2"/>
      <c r="J81" s="2"/>
      <c r="K81" s="2"/>
      <c r="L81" s="2"/>
      <c r="M81" s="2"/>
      <c r="N81" s="2"/>
      <c r="O81" s="2"/>
      <c r="P81" s="2"/>
      <c r="Q81" s="2"/>
      <c r="R81" s="2"/>
      <c r="S81" s="2"/>
      <c r="T81" s="2"/>
      <c r="U81" s="2"/>
      <c r="V81" s="2"/>
      <c r="W81" s="2"/>
      <c r="X81" s="2"/>
      <c r="Y81" s="2"/>
    </row>
    <row r="82" spans="1:25">
      <c r="A82" s="2"/>
      <c r="B82" s="2"/>
      <c r="C82" s="2"/>
      <c r="D82" s="2"/>
      <c r="E82" s="2"/>
      <c r="F82" s="2"/>
      <c r="G82" s="2"/>
      <c r="H82" s="2"/>
      <c r="I82" s="2"/>
      <c r="J82" s="2"/>
      <c r="K82" s="2"/>
      <c r="L82" s="2"/>
      <c r="M82" s="2"/>
      <c r="N82" s="2"/>
      <c r="O82" s="2"/>
      <c r="P82" s="2"/>
      <c r="Q82" s="2"/>
      <c r="R82" s="2"/>
      <c r="S82" s="2"/>
      <c r="T82" s="2"/>
      <c r="U82" s="2"/>
      <c r="V82" s="2"/>
      <c r="W82" s="2"/>
      <c r="X82" s="2"/>
      <c r="Y82" s="2"/>
    </row>
    <row r="83" spans="1:25">
      <c r="A83" s="2"/>
      <c r="B83" s="2"/>
      <c r="C83" s="2"/>
      <c r="D83" s="2"/>
      <c r="E83" s="2"/>
      <c r="F83" s="2"/>
      <c r="G83" s="2"/>
      <c r="H83" s="2"/>
      <c r="I83" s="2"/>
      <c r="J83" s="2"/>
      <c r="K83" s="2"/>
      <c r="L83" s="2"/>
      <c r="M83" s="2"/>
      <c r="N83" s="2"/>
      <c r="O83" s="2"/>
      <c r="P83" s="2"/>
      <c r="Q83" s="2"/>
      <c r="R83" s="2"/>
      <c r="S83" s="2"/>
      <c r="T83" s="2"/>
      <c r="U83" s="2"/>
      <c r="V83" s="2"/>
      <c r="W83" s="2"/>
      <c r="X83" s="2"/>
      <c r="Y83" s="2"/>
    </row>
    <row r="84" spans="1:25">
      <c r="A84" s="2"/>
      <c r="B84" s="2"/>
      <c r="C84" s="2"/>
      <c r="D84" s="2"/>
      <c r="E84" s="2"/>
      <c r="F84" s="2"/>
      <c r="G84" s="2"/>
      <c r="H84" s="2"/>
      <c r="I84" s="2"/>
      <c r="J84" s="2"/>
      <c r="K84" s="2"/>
      <c r="L84" s="2"/>
      <c r="M84" s="2"/>
      <c r="N84" s="2"/>
      <c r="O84" s="2"/>
      <c r="P84" s="2"/>
      <c r="Q84" s="2"/>
      <c r="R84" s="2"/>
      <c r="S84" s="2"/>
      <c r="T84" s="2"/>
      <c r="U84" s="2"/>
      <c r="V84" s="2"/>
      <c r="W84" s="2"/>
      <c r="X84" s="2"/>
      <c r="Y84" s="2"/>
    </row>
    <row r="85" spans="1:25">
      <c r="A85" s="2"/>
      <c r="B85" s="2"/>
      <c r="C85" s="2"/>
      <c r="D85" s="2"/>
      <c r="E85" s="2"/>
      <c r="F85" s="2"/>
      <c r="G85" s="2"/>
      <c r="H85" s="2"/>
      <c r="I85" s="2"/>
      <c r="J85" s="2"/>
      <c r="K85" s="2"/>
      <c r="L85" s="2"/>
      <c r="M85" s="2"/>
      <c r="N85" s="2"/>
      <c r="O85" s="2"/>
      <c r="P85" s="2"/>
      <c r="Q85" s="2"/>
      <c r="R85" s="2"/>
      <c r="S85" s="2"/>
      <c r="T85" s="2"/>
      <c r="U85" s="2"/>
      <c r="V85" s="2"/>
      <c r="W85" s="2"/>
      <c r="X85" s="2"/>
      <c r="Y85" s="2"/>
    </row>
    <row r="86" spans="1:25">
      <c r="A86" s="2"/>
      <c r="B86" s="2"/>
      <c r="C86" s="2"/>
      <c r="D86" s="2"/>
      <c r="E86" s="2"/>
      <c r="F86" s="2"/>
      <c r="G86" s="2"/>
      <c r="H86" s="2"/>
      <c r="I86" s="2"/>
      <c r="J86" s="2"/>
      <c r="K86" s="2"/>
      <c r="L86" s="2"/>
      <c r="M86" s="2"/>
      <c r="N86" s="2"/>
      <c r="O86" s="2"/>
      <c r="P86" s="2"/>
      <c r="Q86" s="2"/>
      <c r="R86" s="2"/>
      <c r="S86" s="2"/>
      <c r="T86" s="2"/>
      <c r="U86" s="2"/>
      <c r="V86" s="2"/>
      <c r="W86" s="2"/>
      <c r="X86" s="2"/>
      <c r="Y86" s="2"/>
    </row>
    <row r="87" spans="1:25">
      <c r="A87" s="2"/>
      <c r="B87" s="2"/>
      <c r="C87" s="2"/>
      <c r="D87" s="2"/>
      <c r="E87" s="2"/>
      <c r="F87" s="2"/>
      <c r="G87" s="2"/>
      <c r="H87" s="2"/>
      <c r="I87" s="2"/>
      <c r="J87" s="2"/>
      <c r="K87" s="2"/>
      <c r="L87" s="2"/>
      <c r="M87" s="2"/>
      <c r="N87" s="2"/>
      <c r="O87" s="2"/>
      <c r="P87" s="2"/>
      <c r="Q87" s="2"/>
      <c r="R87" s="2"/>
      <c r="S87" s="2"/>
      <c r="T87" s="2"/>
      <c r="U87" s="2"/>
      <c r="V87" s="2"/>
      <c r="W87" s="2"/>
      <c r="X87" s="2"/>
      <c r="Y87" s="2"/>
    </row>
    <row r="88" spans="1:25">
      <c r="A88" s="2"/>
      <c r="B88" s="2"/>
      <c r="C88" s="2"/>
      <c r="D88" s="2"/>
      <c r="E88" s="2"/>
      <c r="F88" s="2"/>
      <c r="G88" s="2"/>
      <c r="H88" s="2"/>
      <c r="I88" s="2"/>
      <c r="J88" s="2"/>
      <c r="K88" s="2"/>
      <c r="L88" s="2"/>
      <c r="M88" s="2"/>
      <c r="N88" s="2"/>
      <c r="O88" s="2"/>
      <c r="P88" s="2"/>
      <c r="Q88" s="2"/>
      <c r="R88" s="2"/>
      <c r="S88" s="2"/>
      <c r="T88" s="2"/>
      <c r="U88" s="2"/>
      <c r="V88" s="2"/>
      <c r="W88" s="2"/>
      <c r="X88" s="2"/>
      <c r="Y88" s="2"/>
    </row>
    <row r="89" spans="1:25">
      <c r="A89" s="2"/>
      <c r="B89" s="2"/>
      <c r="C89" s="2"/>
      <c r="D89" s="2"/>
      <c r="E89" s="2"/>
      <c r="F89" s="2"/>
      <c r="G89" s="2"/>
      <c r="H89" s="2"/>
      <c r="I89" s="2"/>
      <c r="J89" s="2"/>
      <c r="K89" s="2"/>
      <c r="L89" s="2"/>
      <c r="M89" s="2"/>
      <c r="N89" s="2"/>
      <c r="O89" s="2"/>
      <c r="P89" s="2"/>
      <c r="Q89" s="2"/>
      <c r="R89" s="2"/>
      <c r="S89" s="2"/>
      <c r="T89" s="2"/>
      <c r="U89" s="2"/>
      <c r="V89" s="2"/>
      <c r="W89" s="2"/>
      <c r="X89" s="2"/>
      <c r="Y89" s="2"/>
    </row>
    <row r="90" spans="1:25">
      <c r="A90" s="2"/>
      <c r="B90" s="2"/>
      <c r="C90" s="2"/>
      <c r="D90" s="2"/>
      <c r="E90" s="2"/>
      <c r="F90" s="2"/>
      <c r="G90" s="2"/>
      <c r="H90" s="2"/>
      <c r="I90" s="2"/>
      <c r="J90" s="2"/>
      <c r="K90" s="2"/>
      <c r="L90" s="2"/>
      <c r="M90" s="2"/>
      <c r="N90" s="2"/>
      <c r="O90" s="2"/>
      <c r="P90" s="2"/>
      <c r="Q90" s="2"/>
      <c r="R90" s="2"/>
      <c r="S90" s="2"/>
      <c r="T90" s="2"/>
      <c r="U90" s="2"/>
      <c r="V90" s="2"/>
      <c r="W90" s="2"/>
      <c r="X90" s="2"/>
      <c r="Y90" s="2"/>
    </row>
    <row r="91" spans="1:25">
      <c r="A91" s="2"/>
      <c r="B91" s="2"/>
      <c r="C91" s="2"/>
      <c r="D91" s="2"/>
      <c r="E91" s="2"/>
      <c r="F91" s="2"/>
      <c r="G91" s="2"/>
      <c r="H91" s="2"/>
      <c r="I91" s="2"/>
      <c r="J91" s="2"/>
      <c r="K91" s="2"/>
      <c r="L91" s="2"/>
      <c r="M91" s="2"/>
      <c r="N91" s="2"/>
      <c r="O91" s="2"/>
      <c r="P91" s="2"/>
      <c r="Q91" s="2"/>
      <c r="R91" s="2"/>
      <c r="S91" s="2"/>
      <c r="T91" s="2"/>
      <c r="U91" s="2"/>
      <c r="V91" s="2"/>
      <c r="W91" s="2"/>
      <c r="X91" s="2"/>
      <c r="Y91" s="2"/>
    </row>
    <row r="92" spans="1:25">
      <c r="A92" s="2"/>
      <c r="B92" s="2"/>
      <c r="C92" s="2"/>
      <c r="D92" s="2"/>
      <c r="E92" s="2"/>
      <c r="F92" s="2"/>
      <c r="G92" s="2"/>
      <c r="H92" s="2"/>
      <c r="I92" s="2"/>
      <c r="J92" s="2"/>
      <c r="K92" s="2"/>
      <c r="L92" s="2"/>
      <c r="M92" s="2"/>
      <c r="N92" s="2"/>
      <c r="O92" s="2"/>
      <c r="P92" s="2"/>
      <c r="Q92" s="2"/>
      <c r="R92" s="2"/>
      <c r="S92" s="2"/>
      <c r="T92" s="2"/>
      <c r="U92" s="2"/>
      <c r="V92" s="2"/>
      <c r="W92" s="2"/>
      <c r="X92" s="2"/>
      <c r="Y92" s="2"/>
    </row>
    <row r="93" spans="1:25">
      <c r="A93" s="2"/>
      <c r="B93" s="2"/>
      <c r="C93" s="2"/>
      <c r="D93" s="2"/>
      <c r="E93" s="2"/>
      <c r="F93" s="2"/>
      <c r="G93" s="2"/>
      <c r="H93" s="2"/>
      <c r="I93" s="2"/>
      <c r="J93" s="2"/>
      <c r="K93" s="2"/>
      <c r="L93" s="2"/>
      <c r="M93" s="2"/>
      <c r="N93" s="2"/>
      <c r="O93" s="2"/>
      <c r="P93" s="2"/>
      <c r="Q93" s="2"/>
      <c r="R93" s="2"/>
      <c r="S93" s="2"/>
      <c r="T93" s="2"/>
      <c r="U93" s="2"/>
      <c r="V93" s="2"/>
      <c r="W93" s="2"/>
      <c r="X93" s="2"/>
      <c r="Y93" s="2"/>
    </row>
    <row r="94" spans="1:25">
      <c r="A94" s="2"/>
      <c r="B94" s="2"/>
      <c r="C94" s="2"/>
      <c r="D94" s="2"/>
      <c r="E94" s="2"/>
      <c r="F94" s="2"/>
      <c r="G94" s="2"/>
      <c r="H94" s="2"/>
      <c r="I94" s="2"/>
      <c r="J94" s="2"/>
      <c r="K94" s="2"/>
      <c r="L94" s="2"/>
      <c r="M94" s="2"/>
      <c r="N94" s="2"/>
      <c r="O94" s="2"/>
      <c r="P94" s="2"/>
      <c r="Q94" s="2"/>
      <c r="R94" s="2"/>
      <c r="S94" s="2"/>
      <c r="T94" s="2"/>
      <c r="U94" s="2"/>
      <c r="V94" s="2"/>
      <c r="W94" s="2"/>
      <c r="X94" s="2"/>
      <c r="Y94" s="2"/>
    </row>
    <row r="95" spans="1:25">
      <c r="A95" s="2"/>
      <c r="B95" s="2"/>
      <c r="C95" s="2"/>
      <c r="D95" s="2"/>
      <c r="E95" s="2"/>
      <c r="F95" s="2"/>
      <c r="G95" s="2"/>
      <c r="H95" s="2"/>
      <c r="I95" s="2"/>
      <c r="J95" s="2"/>
      <c r="K95" s="2"/>
      <c r="L95" s="2"/>
      <c r="M95" s="2"/>
      <c r="N95" s="2"/>
      <c r="O95" s="2"/>
      <c r="P95" s="2"/>
      <c r="Q95" s="2"/>
      <c r="R95" s="2"/>
      <c r="S95" s="2"/>
      <c r="T95" s="2"/>
      <c r="U95" s="2"/>
      <c r="V95" s="2"/>
      <c r="W95" s="2"/>
      <c r="X95" s="2"/>
      <c r="Y95" s="2"/>
    </row>
    <row r="96" spans="1:25">
      <c r="A96" s="2"/>
      <c r="B96" s="2"/>
      <c r="C96" s="2"/>
      <c r="D96" s="2"/>
      <c r="E96" s="2"/>
      <c r="F96" s="2"/>
      <c r="G96" s="2"/>
      <c r="H96" s="2"/>
      <c r="I96" s="2"/>
      <c r="J96" s="2"/>
      <c r="K96" s="2"/>
      <c r="L96" s="2"/>
      <c r="M96" s="2"/>
      <c r="N96" s="2"/>
      <c r="O96" s="2"/>
      <c r="P96" s="2"/>
      <c r="Q96" s="2"/>
      <c r="R96" s="2"/>
      <c r="S96" s="2"/>
      <c r="T96" s="2"/>
      <c r="U96" s="2"/>
      <c r="V96" s="2"/>
      <c r="W96" s="2"/>
      <c r="X96" s="2"/>
      <c r="Y96" s="2"/>
    </row>
    <row r="97" spans="1:25">
      <c r="A97" s="2"/>
      <c r="B97" s="2"/>
      <c r="C97" s="2"/>
      <c r="D97" s="2"/>
      <c r="E97" s="2"/>
      <c r="F97" s="2"/>
      <c r="G97" s="2"/>
      <c r="H97" s="2"/>
      <c r="I97" s="2"/>
      <c r="J97" s="2"/>
      <c r="K97" s="2"/>
      <c r="L97" s="2"/>
      <c r="M97" s="2"/>
      <c r="N97" s="2"/>
      <c r="O97" s="2"/>
      <c r="P97" s="2"/>
      <c r="Q97" s="2"/>
      <c r="R97" s="2"/>
      <c r="S97" s="2"/>
      <c r="T97" s="2"/>
      <c r="U97" s="2"/>
      <c r="V97" s="2"/>
      <c r="W97" s="2"/>
      <c r="X97" s="2"/>
      <c r="Y97" s="2"/>
    </row>
    <row r="98" spans="1:25">
      <c r="A98" s="2"/>
      <c r="B98" s="2"/>
      <c r="C98" s="2"/>
      <c r="D98" s="2"/>
      <c r="E98" s="2"/>
      <c r="F98" s="2"/>
      <c r="G98" s="2"/>
      <c r="H98" s="2"/>
      <c r="I98" s="2"/>
      <c r="J98" s="2"/>
      <c r="K98" s="2"/>
      <c r="L98" s="2"/>
      <c r="M98" s="2"/>
      <c r="N98" s="2"/>
      <c r="O98" s="2"/>
      <c r="P98" s="2"/>
      <c r="Q98" s="2"/>
      <c r="R98" s="2"/>
      <c r="S98" s="2"/>
      <c r="T98" s="2"/>
      <c r="U98" s="2"/>
      <c r="V98" s="2"/>
      <c r="W98" s="2"/>
      <c r="X98" s="2"/>
      <c r="Y98" s="2"/>
    </row>
    <row r="99" spans="1:25">
      <c r="A99" s="2"/>
      <c r="B99" s="2"/>
      <c r="C99" s="2"/>
      <c r="D99" s="2"/>
      <c r="E99" s="2"/>
      <c r="F99" s="2"/>
      <c r="G99" s="2"/>
      <c r="H99" s="2"/>
      <c r="I99" s="2"/>
      <c r="J99" s="2"/>
      <c r="K99" s="2"/>
      <c r="L99" s="2"/>
      <c r="M99" s="2"/>
      <c r="N99" s="2"/>
      <c r="O99" s="2"/>
      <c r="P99" s="2"/>
      <c r="Q99" s="2"/>
      <c r="R99" s="2"/>
      <c r="S99" s="2"/>
      <c r="T99" s="2"/>
      <c r="U99" s="2"/>
      <c r="V99" s="2"/>
      <c r="W99" s="2"/>
      <c r="X99" s="2"/>
      <c r="Y99" s="2"/>
    </row>
    <row r="100" spans="1: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sheetData>
  <mergeCells count="5">
    <mergeCell ref="B3:D3"/>
    <mergeCell ref="G3:G7"/>
    <mergeCell ref="C4:D4"/>
    <mergeCell ref="C5:D5"/>
    <mergeCell ref="B39:G40"/>
  </mergeCell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zoomScale="81" zoomScaleNormal="81" workbookViewId="0">
      <selection activeCell="C5" sqref="C5:D5"/>
    </sheetView>
  </sheetViews>
  <sheetFormatPr defaultColWidth="8.6640625" defaultRowHeight="13.8"/>
  <cols>
    <col min="1" max="1" width="8.6640625" style="1" customWidth="1"/>
    <col min="2" max="3" width="20.6640625" style="1" customWidth="1"/>
    <col min="4" max="4" width="29.6640625" style="1" customWidth="1"/>
    <col min="5" max="5" width="20.6640625" style="1" customWidth="1"/>
    <col min="6" max="6" width="8.44140625" style="1" customWidth="1"/>
    <col min="7" max="11" width="24.33203125" style="1" customWidth="1"/>
    <col min="12" max="12" width="11.33203125" style="1" customWidth="1"/>
    <col min="13" max="14" width="24.33203125" style="1" customWidth="1"/>
    <col min="15" max="16" width="24.44140625" style="1" customWidth="1"/>
    <col min="17" max="17" width="8.6640625" style="1"/>
    <col min="18" max="22" width="24.6640625" style="1" customWidth="1"/>
    <col min="23" max="16384" width="8.6640625" style="1"/>
  </cols>
  <sheetData>
    <row r="1" spans="1:26" s="2" customFormat="1" ht="15" customHeight="1">
      <c r="B1" s="61" t="s">
        <v>41</v>
      </c>
    </row>
    <row r="2" spans="1:26" ht="15" customHeight="1" thickBot="1">
      <c r="A2" s="2"/>
      <c r="B2" s="2"/>
      <c r="C2" s="2"/>
      <c r="D2" s="2"/>
      <c r="E2" s="2"/>
      <c r="F2" s="2"/>
      <c r="G2" s="2"/>
      <c r="H2" s="2"/>
      <c r="I2" s="2"/>
      <c r="J2" s="2"/>
      <c r="K2" s="2"/>
      <c r="L2" s="2"/>
      <c r="M2" s="2"/>
      <c r="N2" s="2"/>
      <c r="O2" s="2"/>
      <c r="P2" s="2"/>
      <c r="Q2" s="2"/>
      <c r="R2" s="2"/>
      <c r="S2" s="2"/>
      <c r="T2" s="2"/>
      <c r="U2" s="2"/>
      <c r="V2" s="2"/>
      <c r="W2" s="2"/>
      <c r="X2" s="2"/>
      <c r="Y2" s="2"/>
      <c r="Z2" s="2"/>
    </row>
    <row r="3" spans="1:26" s="125" customFormat="1" ht="20.25" customHeight="1" thickBot="1">
      <c r="A3" s="124"/>
      <c r="B3" s="287" t="s">
        <v>2</v>
      </c>
      <c r="C3" s="288"/>
      <c r="D3" s="289"/>
      <c r="E3" s="124"/>
      <c r="F3" s="124"/>
      <c r="G3" s="124"/>
      <c r="H3" s="124"/>
      <c r="I3" s="124"/>
      <c r="J3" s="124"/>
      <c r="K3" s="124"/>
      <c r="L3" s="124"/>
      <c r="M3" s="124"/>
      <c r="N3" s="124"/>
      <c r="O3" s="124"/>
      <c r="P3" s="124"/>
      <c r="Q3" s="124"/>
      <c r="R3" s="124"/>
      <c r="S3" s="124"/>
      <c r="T3" s="124"/>
      <c r="U3" s="124"/>
      <c r="V3" s="124"/>
      <c r="W3" s="124"/>
      <c r="X3" s="124"/>
      <c r="Y3" s="124"/>
      <c r="Z3" s="124"/>
    </row>
    <row r="4" spans="1:26" ht="14.4">
      <c r="A4" s="2"/>
      <c r="B4" s="46" t="s">
        <v>15</v>
      </c>
      <c r="C4" s="290" t="s">
        <v>16</v>
      </c>
      <c r="D4" s="291"/>
      <c r="E4" s="84"/>
      <c r="F4" s="3"/>
      <c r="G4" s="2"/>
      <c r="H4" s="2"/>
      <c r="I4" s="2"/>
      <c r="J4" s="2"/>
      <c r="K4" s="2"/>
      <c r="L4" s="2"/>
      <c r="M4" s="2"/>
      <c r="N4" s="2"/>
      <c r="O4" s="2"/>
      <c r="P4" s="2"/>
      <c r="Q4" s="2"/>
      <c r="R4" s="2"/>
      <c r="S4" s="2"/>
      <c r="T4" s="2"/>
      <c r="U4" s="2"/>
      <c r="V4" s="2"/>
      <c r="W4" s="2"/>
      <c r="X4" s="2"/>
      <c r="Y4" s="2"/>
      <c r="Z4" s="2"/>
    </row>
    <row r="5" spans="1:26" ht="14.4" thickBot="1">
      <c r="A5" s="2"/>
      <c r="B5" s="47" t="s">
        <v>17</v>
      </c>
      <c r="C5" s="292"/>
      <c r="D5" s="293"/>
      <c r="E5" s="2"/>
      <c r="F5" s="3"/>
      <c r="G5" s="2"/>
      <c r="H5" s="2"/>
      <c r="I5" s="2"/>
      <c r="J5" s="2"/>
      <c r="K5" s="2"/>
      <c r="L5" s="2"/>
      <c r="M5" s="2"/>
      <c r="N5" s="2"/>
      <c r="O5" s="2"/>
      <c r="P5" s="2"/>
      <c r="Q5" s="2"/>
      <c r="R5" s="2"/>
      <c r="S5" s="2"/>
      <c r="T5" s="2"/>
      <c r="U5" s="2"/>
      <c r="V5" s="2"/>
      <c r="W5" s="2"/>
      <c r="X5" s="2"/>
      <c r="Y5" s="2"/>
      <c r="Z5" s="2"/>
    </row>
    <row r="6" spans="1:26" ht="14.4" thickBot="1">
      <c r="A6" s="2"/>
      <c r="B6" s="2"/>
      <c r="C6" s="2"/>
      <c r="D6" s="2"/>
      <c r="E6" s="2"/>
      <c r="F6" s="2"/>
      <c r="G6" s="2"/>
      <c r="H6" s="2"/>
      <c r="I6" s="2"/>
      <c r="J6" s="2"/>
      <c r="K6" s="2"/>
      <c r="L6" s="2"/>
      <c r="M6" s="2"/>
      <c r="N6" s="2"/>
      <c r="O6" s="2"/>
      <c r="P6" s="2"/>
      <c r="Q6" s="2"/>
      <c r="R6" s="2"/>
      <c r="S6" s="2"/>
      <c r="T6" s="2"/>
      <c r="U6" s="2"/>
      <c r="V6" s="2"/>
      <c r="W6" s="2"/>
      <c r="X6" s="2"/>
      <c r="Y6" s="2"/>
      <c r="Z6" s="2"/>
    </row>
    <row r="7" spans="1:26" ht="15" customHeight="1" thickBot="1">
      <c r="A7" s="2"/>
      <c r="B7" s="294" t="s">
        <v>141</v>
      </c>
      <c r="C7" s="295"/>
      <c r="D7" s="295"/>
      <c r="E7" s="296"/>
      <c r="F7" s="2"/>
      <c r="G7" s="2"/>
      <c r="H7" s="2"/>
      <c r="I7" s="2"/>
      <c r="J7" s="2"/>
      <c r="K7" s="2"/>
      <c r="L7" s="2"/>
      <c r="M7" s="2"/>
      <c r="N7" s="2"/>
      <c r="O7" s="2"/>
      <c r="P7" s="2"/>
      <c r="Q7" s="2"/>
      <c r="R7" s="2"/>
      <c r="S7" s="2"/>
      <c r="T7" s="2"/>
      <c r="U7" s="2"/>
      <c r="V7" s="2"/>
      <c r="W7" s="2"/>
      <c r="X7" s="2"/>
      <c r="Y7" s="2"/>
      <c r="Z7" s="2"/>
    </row>
    <row r="8" spans="1:26" ht="42" thickBot="1">
      <c r="A8" s="2"/>
      <c r="B8" s="126" t="s">
        <v>142</v>
      </c>
      <c r="C8" s="127" t="s">
        <v>143</v>
      </c>
      <c r="D8" s="127" t="s">
        <v>144</v>
      </c>
      <c r="E8" s="128" t="s">
        <v>145</v>
      </c>
      <c r="F8" s="2"/>
      <c r="G8" s="2"/>
      <c r="H8" s="2"/>
      <c r="I8" s="2"/>
      <c r="J8" s="2"/>
      <c r="K8" s="2"/>
      <c r="L8" s="2"/>
      <c r="M8" s="2"/>
      <c r="N8" s="2"/>
      <c r="O8" s="2"/>
      <c r="P8" s="2"/>
      <c r="Q8" s="2"/>
      <c r="R8" s="2"/>
      <c r="S8" s="2"/>
      <c r="T8" s="2"/>
      <c r="U8" s="2"/>
      <c r="V8" s="2"/>
      <c r="W8" s="2"/>
      <c r="X8" s="2"/>
      <c r="Y8" s="2"/>
      <c r="Z8" s="2"/>
    </row>
    <row r="9" spans="1:26" ht="52.05" customHeight="1" thickBot="1">
      <c r="A9" s="2"/>
      <c r="B9" s="129" t="s">
        <v>146</v>
      </c>
      <c r="C9" s="130">
        <v>1</v>
      </c>
      <c r="D9" s="131" t="s">
        <v>147</v>
      </c>
      <c r="E9" s="132" t="s">
        <v>148</v>
      </c>
      <c r="F9" s="2"/>
      <c r="G9" s="2"/>
      <c r="H9" s="2"/>
      <c r="I9" s="2"/>
      <c r="J9" s="2"/>
      <c r="K9" s="2"/>
      <c r="L9" s="2"/>
      <c r="M9" s="2"/>
      <c r="N9" s="2"/>
      <c r="O9" s="2"/>
      <c r="P9" s="2"/>
      <c r="Q9" s="2"/>
      <c r="R9" s="2"/>
      <c r="S9" s="2"/>
      <c r="T9" s="2"/>
      <c r="U9" s="2"/>
      <c r="V9" s="2"/>
      <c r="W9" s="2"/>
      <c r="X9" s="2"/>
      <c r="Y9" s="2"/>
      <c r="Z9" s="2"/>
    </row>
    <row r="10" spans="1:26">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c r="A47" s="2"/>
      <c r="B47" s="2"/>
      <c r="C47" s="2"/>
      <c r="D47" s="2"/>
      <c r="E47" s="2"/>
      <c r="F47" s="2"/>
      <c r="G47" s="2"/>
      <c r="H47" s="2"/>
      <c r="I47" s="2"/>
      <c r="J47" s="2"/>
      <c r="K47" s="2"/>
      <c r="L47" s="2"/>
      <c r="M47" s="2"/>
      <c r="N47" s="2"/>
      <c r="O47" s="2"/>
      <c r="P47" s="2"/>
      <c r="Q47" s="2"/>
      <c r="R47" s="2"/>
      <c r="S47" s="2"/>
      <c r="T47" s="2"/>
      <c r="U47" s="2"/>
      <c r="V47" s="2"/>
      <c r="W47" s="2"/>
      <c r="X47" s="2"/>
      <c r="Y47" s="2"/>
      <c r="Z47" s="2"/>
    </row>
  </sheetData>
  <mergeCells count="4">
    <mergeCell ref="B3:D3"/>
    <mergeCell ref="C4:D4"/>
    <mergeCell ref="C5:D5"/>
    <mergeCell ref="B7:E7"/>
  </mergeCells>
  <phoneticPr fontId="26" type="noConversion"/>
  <hyperlinks>
    <hyperlink ref="B1" location="Contents!A1" display="Back to Content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zoomScale="72" zoomScaleNormal="72" workbookViewId="0">
      <selection activeCell="G22" sqref="G22"/>
    </sheetView>
  </sheetViews>
  <sheetFormatPr defaultColWidth="8.6640625" defaultRowHeight="14.25" customHeight="1"/>
  <cols>
    <col min="1" max="1" width="8.6640625" style="1" customWidth="1"/>
    <col min="2" max="3" width="20.6640625" style="1" customWidth="1"/>
    <col min="4" max="4" width="30.21875" style="1" customWidth="1"/>
    <col min="5" max="6" width="20.6640625" style="1" customWidth="1"/>
    <col min="7" max="8" width="13.21875" style="1" customWidth="1"/>
    <col min="9" max="13" width="24.33203125" style="1" customWidth="1"/>
    <col min="14" max="16384" width="8.6640625" style="1"/>
  </cols>
  <sheetData>
    <row r="1" spans="1:26" s="2" customFormat="1" ht="15" customHeight="1">
      <c r="B1" s="61" t="s">
        <v>41</v>
      </c>
    </row>
    <row r="2" spans="1:26" ht="15" customHeight="1" thickBot="1">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c r="A3" s="2"/>
      <c r="B3" s="297" t="s">
        <v>140</v>
      </c>
      <c r="C3" s="298"/>
      <c r="D3" s="299"/>
      <c r="E3" s="2"/>
      <c r="F3" s="2"/>
      <c r="G3" s="2"/>
      <c r="H3" s="2"/>
      <c r="I3" s="2"/>
      <c r="J3" s="2"/>
      <c r="K3" s="2"/>
      <c r="L3" s="2"/>
      <c r="M3" s="2"/>
      <c r="N3" s="2"/>
      <c r="O3" s="2"/>
      <c r="P3" s="2"/>
      <c r="Q3" s="2"/>
      <c r="R3" s="2"/>
      <c r="S3" s="2"/>
      <c r="T3" s="2"/>
      <c r="U3" s="2"/>
      <c r="V3" s="2"/>
      <c r="W3" s="2"/>
      <c r="X3" s="2"/>
      <c r="Y3" s="2"/>
      <c r="Z3" s="2"/>
    </row>
    <row r="4" spans="1:26" ht="14.25" customHeight="1">
      <c r="A4" s="2"/>
      <c r="B4" s="46" t="s">
        <v>15</v>
      </c>
      <c r="C4" s="300" t="s">
        <v>16</v>
      </c>
      <c r="D4" s="301"/>
      <c r="E4" s="84"/>
      <c r="F4" s="2"/>
      <c r="G4" s="2"/>
      <c r="H4" s="2"/>
      <c r="I4" s="2"/>
      <c r="J4" s="2"/>
      <c r="K4" s="2"/>
      <c r="L4" s="2"/>
      <c r="M4" s="2"/>
      <c r="N4" s="2"/>
      <c r="O4" s="2"/>
      <c r="P4" s="2"/>
      <c r="Q4" s="2"/>
      <c r="R4" s="2"/>
      <c r="S4" s="2"/>
      <c r="T4" s="2"/>
      <c r="U4" s="2"/>
      <c r="V4" s="2"/>
      <c r="W4" s="2"/>
      <c r="X4" s="2"/>
      <c r="Y4" s="2"/>
      <c r="Z4" s="2"/>
    </row>
    <row r="5" spans="1:26" ht="14.25" customHeight="1" thickBot="1">
      <c r="A5" s="2"/>
      <c r="B5" s="47" t="s">
        <v>17</v>
      </c>
      <c r="C5" s="292" t="str">
        <f>Guidance!C5</f>
        <v>Silvery Dragon Group Technology&amp; Trading Co., Ltd.Tianjin</v>
      </c>
      <c r="D5" s="293"/>
      <c r="E5" s="2"/>
      <c r="F5" s="2"/>
      <c r="G5" s="2"/>
      <c r="H5" s="2"/>
      <c r="I5" s="2"/>
      <c r="J5" s="2"/>
      <c r="K5" s="2"/>
      <c r="L5" s="2"/>
      <c r="M5" s="2"/>
      <c r="N5" s="2"/>
      <c r="O5" s="2"/>
      <c r="P5" s="2"/>
      <c r="Q5" s="2"/>
      <c r="R5" s="2"/>
      <c r="S5" s="2"/>
      <c r="T5" s="2"/>
      <c r="U5" s="2"/>
      <c r="V5" s="2"/>
      <c r="W5" s="2"/>
      <c r="X5" s="2"/>
      <c r="Y5" s="2"/>
      <c r="Z5" s="2"/>
    </row>
    <row r="6" spans="1:26" ht="14.25" customHeight="1">
      <c r="A6" s="2"/>
      <c r="B6" s="3"/>
      <c r="C6" s="3"/>
      <c r="D6" s="3"/>
      <c r="E6" s="3"/>
      <c r="F6" s="2"/>
      <c r="G6" s="2"/>
      <c r="H6" s="2"/>
      <c r="I6" s="2"/>
      <c r="J6" s="2"/>
      <c r="K6" s="2"/>
      <c r="L6" s="2"/>
      <c r="M6" s="2"/>
      <c r="N6" s="2"/>
      <c r="O6" s="2"/>
      <c r="P6" s="2"/>
      <c r="Q6" s="2"/>
      <c r="R6" s="2"/>
      <c r="S6" s="2"/>
      <c r="T6" s="2"/>
      <c r="U6" s="2"/>
      <c r="V6" s="2"/>
      <c r="W6" s="2"/>
      <c r="X6" s="2"/>
      <c r="Y6" s="2"/>
      <c r="Z6" s="2"/>
    </row>
    <row r="7" spans="1:26" ht="14.25" customHeight="1" thickBot="1">
      <c r="A7" s="2"/>
      <c r="B7" s="3"/>
      <c r="C7" s="6"/>
      <c r="D7" s="3"/>
      <c r="E7" s="3"/>
      <c r="F7" s="2"/>
      <c r="G7" s="2"/>
      <c r="H7" s="2"/>
      <c r="I7" s="2"/>
      <c r="J7" s="2"/>
      <c r="K7" s="2"/>
      <c r="L7" s="2"/>
      <c r="M7" s="2"/>
      <c r="N7" s="2"/>
      <c r="O7" s="2"/>
      <c r="P7" s="2"/>
      <c r="Q7" s="2"/>
      <c r="R7" s="2"/>
      <c r="S7" s="2"/>
      <c r="T7" s="2"/>
      <c r="U7" s="2"/>
      <c r="V7" s="2"/>
      <c r="W7" s="2"/>
      <c r="X7" s="2"/>
      <c r="Y7" s="2"/>
      <c r="Z7" s="2"/>
    </row>
    <row r="8" spans="1:26" ht="15" customHeight="1" thickBot="1">
      <c r="A8" s="2"/>
      <c r="B8" s="84"/>
      <c r="C8" s="120">
        <v>2016</v>
      </c>
      <c r="D8" s="121">
        <f>IF(ISNUMBER(C8),C8+1,"")</f>
        <v>2017</v>
      </c>
      <c r="E8" s="122">
        <f>IF(ISNUMBER(C8),D8+1,"")</f>
        <v>2018</v>
      </c>
      <c r="F8" s="123" t="s">
        <v>114</v>
      </c>
      <c r="G8" s="2"/>
      <c r="H8" s="2"/>
      <c r="I8" s="2"/>
      <c r="J8" s="2"/>
      <c r="K8" s="2"/>
      <c r="L8" s="2"/>
      <c r="M8" s="2"/>
      <c r="N8" s="2"/>
      <c r="O8" s="2"/>
      <c r="P8" s="2"/>
      <c r="Q8" s="2"/>
      <c r="R8" s="2"/>
      <c r="S8" s="2"/>
      <c r="T8" s="2"/>
      <c r="U8" s="2"/>
      <c r="V8" s="2"/>
      <c r="W8" s="2"/>
      <c r="X8" s="2"/>
      <c r="Y8" s="2"/>
      <c r="Z8" s="2"/>
    </row>
    <row r="9" spans="1:26" ht="27.6">
      <c r="A9" s="2"/>
      <c r="B9" s="116" t="s">
        <v>42</v>
      </c>
      <c r="C9" s="207">
        <v>100</v>
      </c>
      <c r="D9" s="208">
        <v>95.238095238095241</v>
      </c>
      <c r="E9" s="208">
        <v>85.714285714285708</v>
      </c>
      <c r="F9" s="209">
        <v>90.476190476190482</v>
      </c>
      <c r="G9" s="2"/>
      <c r="H9" s="2"/>
      <c r="I9" s="2"/>
      <c r="J9" s="2"/>
      <c r="K9" s="2"/>
      <c r="L9" s="2"/>
      <c r="M9" s="2"/>
      <c r="N9" s="2"/>
      <c r="O9" s="2"/>
      <c r="P9" s="2"/>
      <c r="Q9" s="2"/>
      <c r="R9" s="2"/>
      <c r="S9" s="2"/>
      <c r="T9" s="2"/>
      <c r="U9" s="2"/>
      <c r="V9" s="2"/>
      <c r="W9" s="2"/>
      <c r="X9" s="2"/>
      <c r="Y9" s="2"/>
      <c r="Z9" s="2"/>
    </row>
    <row r="10" spans="1:26" ht="69">
      <c r="A10" s="2"/>
      <c r="B10" s="117" t="s">
        <v>43</v>
      </c>
      <c r="C10" s="210"/>
      <c r="D10" s="211"/>
      <c r="E10" s="211"/>
      <c r="F10" s="212"/>
      <c r="G10" s="84"/>
      <c r="H10" s="2"/>
      <c r="I10" s="2"/>
      <c r="J10" s="2"/>
      <c r="K10" s="2"/>
      <c r="L10" s="2"/>
      <c r="M10" s="2"/>
      <c r="N10" s="2"/>
      <c r="O10" s="2"/>
      <c r="P10" s="2"/>
      <c r="Q10" s="2"/>
      <c r="R10" s="2"/>
      <c r="S10" s="2"/>
      <c r="T10" s="2"/>
      <c r="U10" s="2"/>
      <c r="V10" s="2"/>
      <c r="W10" s="2"/>
      <c r="X10" s="2"/>
      <c r="Y10" s="2"/>
      <c r="Z10" s="2"/>
    </row>
    <row r="11" spans="1:26" ht="69.599999999999994" thickBot="1">
      <c r="A11" s="2"/>
      <c r="B11" s="118" t="s">
        <v>44</v>
      </c>
      <c r="C11" s="213">
        <v>100</v>
      </c>
      <c r="D11" s="214">
        <v>95.238095238095241</v>
      </c>
      <c r="E11" s="214">
        <v>85.714285714285708</v>
      </c>
      <c r="F11" s="215">
        <v>90.476190476190482</v>
      </c>
      <c r="G11" s="84"/>
      <c r="H11" s="2"/>
      <c r="I11" s="2"/>
      <c r="J11" s="2"/>
      <c r="K11" s="2"/>
      <c r="L11" s="2"/>
      <c r="M11" s="2"/>
      <c r="N11" s="2"/>
      <c r="O11" s="2"/>
      <c r="P11" s="2"/>
      <c r="Q11" s="2"/>
      <c r="R11" s="2"/>
      <c r="S11" s="2"/>
      <c r="T11" s="2"/>
      <c r="U11" s="2"/>
      <c r="V11" s="2"/>
      <c r="W11" s="2"/>
      <c r="X11" s="2"/>
      <c r="Y11" s="2"/>
      <c r="Z11" s="2"/>
    </row>
    <row r="12" spans="1:26" ht="28.2" thickBot="1">
      <c r="A12" s="2"/>
      <c r="B12" s="119" t="s">
        <v>45</v>
      </c>
      <c r="C12" s="216">
        <v>100</v>
      </c>
      <c r="D12" s="217">
        <v>95.238095238095227</v>
      </c>
      <c r="E12" s="217">
        <v>85.714285714285708</v>
      </c>
      <c r="F12" s="218">
        <v>90.476190476190482</v>
      </c>
      <c r="G12" s="2"/>
      <c r="H12" s="2"/>
      <c r="I12" s="2"/>
      <c r="J12" s="2"/>
      <c r="K12" s="2"/>
      <c r="L12" s="2"/>
      <c r="M12" s="2"/>
      <c r="N12" s="2"/>
      <c r="O12" s="2"/>
      <c r="P12" s="2"/>
      <c r="Q12" s="2"/>
      <c r="R12" s="2"/>
      <c r="S12" s="2"/>
      <c r="T12" s="2"/>
      <c r="U12" s="2"/>
      <c r="V12" s="2"/>
      <c r="W12" s="2"/>
      <c r="X12" s="2"/>
      <c r="Y12" s="2"/>
      <c r="Z12" s="2"/>
    </row>
    <row r="13" spans="1:26" ht="14.2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c r="A14" s="2"/>
      <c r="B14" s="2"/>
      <c r="C14" s="2"/>
      <c r="D14" s="206"/>
      <c r="E14" s="206"/>
      <c r="F14" s="206"/>
      <c r="G14" s="2"/>
      <c r="H14" s="2"/>
      <c r="I14" s="2"/>
      <c r="J14" s="2"/>
      <c r="K14" s="2"/>
      <c r="L14" s="2"/>
      <c r="M14" s="2"/>
      <c r="N14" s="2"/>
      <c r="O14" s="2"/>
      <c r="P14" s="2"/>
      <c r="Q14" s="2"/>
      <c r="R14" s="2"/>
      <c r="S14" s="2"/>
      <c r="T14" s="2"/>
      <c r="U14" s="2"/>
      <c r="V14" s="2"/>
      <c r="W14" s="2"/>
      <c r="X14" s="2"/>
      <c r="Y14" s="2"/>
      <c r="Z14" s="2"/>
    </row>
    <row r="15" spans="1:26" ht="14.25" customHeight="1">
      <c r="A15" s="2"/>
      <c r="B15" s="2"/>
      <c r="C15" s="2"/>
      <c r="D15" s="206"/>
      <c r="E15" s="206"/>
      <c r="F15" s="206"/>
      <c r="G15" s="2"/>
      <c r="H15" s="2"/>
      <c r="I15" s="2"/>
      <c r="J15" s="2"/>
      <c r="K15" s="2"/>
      <c r="L15" s="2"/>
      <c r="M15" s="2"/>
      <c r="N15" s="2"/>
      <c r="O15" s="2"/>
      <c r="P15" s="2"/>
      <c r="Q15" s="2"/>
      <c r="R15" s="2"/>
      <c r="S15" s="2"/>
      <c r="T15" s="2"/>
      <c r="U15" s="2"/>
      <c r="V15" s="2"/>
      <c r="W15" s="2"/>
      <c r="X15" s="2"/>
      <c r="Y15" s="2"/>
      <c r="Z15" s="2"/>
    </row>
    <row r="16" spans="1:26" ht="14.25" customHeight="1">
      <c r="A16" s="2"/>
      <c r="B16" s="2"/>
      <c r="C16" s="2"/>
      <c r="D16" s="206"/>
      <c r="E16" s="206"/>
      <c r="F16" s="206"/>
      <c r="G16" s="2"/>
      <c r="H16" s="2"/>
      <c r="I16" s="2"/>
      <c r="J16" s="2"/>
      <c r="K16" s="2"/>
      <c r="L16" s="2"/>
      <c r="M16" s="2"/>
      <c r="N16" s="2"/>
      <c r="O16" s="2"/>
      <c r="P16" s="2"/>
      <c r="Q16" s="2"/>
      <c r="R16" s="2"/>
      <c r="S16" s="2"/>
      <c r="T16" s="2"/>
      <c r="U16" s="2"/>
      <c r="V16" s="2"/>
      <c r="W16" s="2"/>
      <c r="X16" s="2"/>
      <c r="Y16" s="2"/>
      <c r="Z16" s="2"/>
    </row>
    <row r="17" spans="1:26" ht="14.25" customHeight="1">
      <c r="A17" s="2"/>
      <c r="B17" s="2"/>
      <c r="C17" s="2"/>
      <c r="D17" s="206"/>
      <c r="E17" s="206"/>
      <c r="F17" s="206"/>
      <c r="G17" s="2"/>
      <c r="H17" s="2"/>
      <c r="I17" s="2"/>
      <c r="J17" s="2"/>
      <c r="K17" s="2"/>
      <c r="L17" s="2"/>
      <c r="M17" s="2"/>
      <c r="N17" s="2"/>
      <c r="O17" s="2"/>
      <c r="P17" s="2"/>
      <c r="Q17" s="2"/>
      <c r="R17" s="2"/>
      <c r="S17" s="2"/>
      <c r="T17" s="2"/>
      <c r="U17" s="2"/>
      <c r="V17" s="2"/>
      <c r="W17" s="2"/>
      <c r="X17" s="2"/>
      <c r="Y17" s="2"/>
      <c r="Z17" s="2"/>
    </row>
    <row r="18" spans="1:26"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c r="B62" s="2"/>
      <c r="C62" s="2"/>
      <c r="D62" s="2"/>
      <c r="E62" s="2"/>
      <c r="F62" s="2"/>
    </row>
  </sheetData>
  <mergeCells count="3">
    <mergeCell ref="B3:D3"/>
    <mergeCell ref="C4:D4"/>
    <mergeCell ref="C5:D5"/>
  </mergeCells>
  <phoneticPr fontId="26" type="noConversion"/>
  <hyperlinks>
    <hyperlink ref="B1" location="Contents!A1" display="Back to Contents"/>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zoomScale="68" zoomScaleNormal="68" workbookViewId="0">
      <selection activeCell="B31" sqref="B31"/>
    </sheetView>
  </sheetViews>
  <sheetFormatPr defaultColWidth="8.6640625" defaultRowHeight="13.8"/>
  <cols>
    <col min="1" max="1" width="8.6640625" style="1" customWidth="1"/>
    <col min="2" max="3" width="20.6640625" style="1" customWidth="1"/>
    <col min="4" max="4" width="20.44140625" style="1" customWidth="1"/>
    <col min="5" max="5" width="15.21875" style="1" customWidth="1"/>
    <col min="6" max="6" width="20.6640625" style="1" customWidth="1"/>
    <col min="7" max="7" width="16.88671875" style="1" customWidth="1"/>
    <col min="8" max="9" width="20.6640625" style="1" customWidth="1"/>
    <col min="10" max="10" width="18.33203125" style="1" customWidth="1"/>
    <col min="11" max="15" width="24.33203125" style="1" customWidth="1"/>
    <col min="16" max="16384" width="8.6640625" style="1"/>
  </cols>
  <sheetData>
    <row r="1" spans="1:26" s="2" customFormat="1" ht="15" customHeight="1">
      <c r="B1" s="61" t="s">
        <v>41</v>
      </c>
    </row>
    <row r="2" spans="1:26" ht="15" customHeight="1" thickBot="1">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c r="A3" s="2"/>
      <c r="B3" s="306" t="s">
        <v>149</v>
      </c>
      <c r="C3" s="307"/>
      <c r="D3" s="308"/>
      <c r="E3" s="2"/>
      <c r="F3" s="302" t="s">
        <v>150</v>
      </c>
      <c r="G3" s="303"/>
      <c r="H3" s="2"/>
      <c r="I3" s="2"/>
      <c r="J3" s="2"/>
      <c r="K3" s="2"/>
      <c r="L3" s="2"/>
      <c r="M3" s="2"/>
      <c r="N3" s="2"/>
      <c r="O3" s="2"/>
      <c r="P3" s="2"/>
      <c r="Q3" s="2"/>
      <c r="R3" s="2"/>
      <c r="S3" s="2"/>
      <c r="T3" s="2"/>
      <c r="U3" s="2"/>
      <c r="V3" s="2"/>
      <c r="W3" s="2"/>
      <c r="X3" s="2"/>
    </row>
    <row r="4" spans="1:26" ht="14.25" customHeight="1" thickBot="1">
      <c r="A4" s="84"/>
      <c r="B4" s="46" t="s">
        <v>15</v>
      </c>
      <c r="C4" s="300" t="s">
        <v>16</v>
      </c>
      <c r="D4" s="309"/>
      <c r="E4" s="2"/>
      <c r="F4" s="304" t="s">
        <v>151</v>
      </c>
      <c r="G4" s="305"/>
      <c r="H4" s="2"/>
      <c r="I4" s="2"/>
      <c r="J4" s="2"/>
      <c r="K4" s="2"/>
      <c r="L4" s="2"/>
      <c r="M4" s="2"/>
      <c r="N4" s="2"/>
      <c r="O4" s="2"/>
      <c r="P4" s="2"/>
      <c r="Q4" s="2"/>
      <c r="R4" s="2"/>
      <c r="S4" s="2"/>
      <c r="T4" s="2"/>
      <c r="U4" s="2"/>
      <c r="V4" s="2"/>
      <c r="W4" s="2"/>
      <c r="X4" s="2"/>
    </row>
    <row r="5" spans="1:26" ht="14.25" customHeight="1" thickBot="1">
      <c r="A5" s="2"/>
      <c r="B5" s="47" t="s">
        <v>17</v>
      </c>
      <c r="C5" s="292" t="str">
        <f>Guidance!C5</f>
        <v>Silvery Dragon Group Technology&amp; Trading Co., Ltd.Tianjin</v>
      </c>
      <c r="D5" s="293"/>
      <c r="E5" s="2"/>
      <c r="F5" s="2"/>
      <c r="G5" s="2"/>
      <c r="H5" s="2"/>
      <c r="I5" s="2"/>
      <c r="J5" s="2"/>
      <c r="K5" s="2"/>
      <c r="L5" s="2"/>
      <c r="M5" s="2"/>
      <c r="N5" s="2"/>
      <c r="O5" s="2"/>
      <c r="P5" s="2"/>
      <c r="Q5" s="2"/>
      <c r="R5" s="2"/>
      <c r="S5" s="2"/>
      <c r="T5" s="2"/>
      <c r="U5" s="2"/>
      <c r="V5" s="2"/>
      <c r="W5" s="2"/>
      <c r="X5" s="2"/>
      <c r="Y5" s="2"/>
      <c r="Z5" s="2"/>
    </row>
    <row r="6" spans="1:26" ht="14.25" customHeight="1">
      <c r="A6" s="2"/>
      <c r="B6" s="3"/>
      <c r="C6" s="3"/>
      <c r="D6" s="3"/>
      <c r="E6" s="3"/>
      <c r="F6" s="3"/>
      <c r="G6" s="2"/>
      <c r="H6" s="2"/>
      <c r="I6" s="2"/>
      <c r="J6" s="2"/>
      <c r="K6" s="2"/>
      <c r="L6" s="2"/>
      <c r="M6" s="2"/>
      <c r="N6" s="2"/>
      <c r="O6" s="2"/>
      <c r="P6" s="2"/>
      <c r="Q6" s="2"/>
      <c r="R6" s="2"/>
      <c r="S6" s="2"/>
      <c r="T6" s="2"/>
      <c r="U6" s="2"/>
      <c r="V6" s="2"/>
      <c r="W6" s="2"/>
      <c r="X6" s="2"/>
      <c r="Y6" s="2"/>
      <c r="Z6" s="2"/>
    </row>
    <row r="7" spans="1:26" ht="15" thickBot="1">
      <c r="A7" s="2"/>
      <c r="B7" s="3"/>
      <c r="C7" s="312"/>
      <c r="D7" s="312"/>
      <c r="E7" s="3"/>
      <c r="F7" s="3"/>
      <c r="G7" s="2"/>
      <c r="H7" s="2"/>
      <c r="I7" s="2"/>
      <c r="J7" s="2"/>
      <c r="K7" s="2"/>
      <c r="L7" s="2"/>
      <c r="M7" s="2"/>
      <c r="N7" s="2"/>
      <c r="O7" s="2"/>
      <c r="P7" s="2"/>
      <c r="Q7" s="2"/>
      <c r="R7" s="2"/>
      <c r="S7" s="2"/>
      <c r="T7" s="2"/>
      <c r="U7" s="2"/>
      <c r="V7" s="2"/>
      <c r="W7" s="2"/>
      <c r="X7" s="2"/>
      <c r="Y7" s="2"/>
      <c r="Z7" s="2"/>
    </row>
    <row r="8" spans="1:26" ht="17.25" customHeight="1" thickBot="1">
      <c r="A8" s="2"/>
      <c r="B8" s="84"/>
      <c r="C8" s="310">
        <v>2016</v>
      </c>
      <c r="D8" s="311"/>
      <c r="E8" s="310">
        <f>IF(ISNUMBER(C8),C8+1,"")</f>
        <v>2017</v>
      </c>
      <c r="F8" s="311"/>
      <c r="G8" s="310">
        <f>IF(ISNUMBER(C8),E8+1,"")</f>
        <v>2018</v>
      </c>
      <c r="H8" s="311"/>
      <c r="I8" s="310" t="s">
        <v>114</v>
      </c>
      <c r="J8" s="311"/>
      <c r="K8" s="2"/>
      <c r="L8" s="2"/>
      <c r="M8" s="2"/>
      <c r="N8" s="2"/>
      <c r="O8" s="2"/>
      <c r="P8" s="2"/>
      <c r="Q8" s="2"/>
      <c r="R8" s="2"/>
      <c r="S8" s="2"/>
      <c r="T8" s="2"/>
      <c r="U8" s="2"/>
      <c r="V8" s="2"/>
      <c r="W8" s="2"/>
      <c r="X8" s="2"/>
      <c r="Y8" s="2"/>
      <c r="Z8" s="2"/>
    </row>
    <row r="9" spans="1:26" ht="14.4" thickBot="1">
      <c r="A9" s="2"/>
      <c r="B9" s="2"/>
      <c r="C9" s="7" t="s">
        <v>47</v>
      </c>
      <c r="D9" s="8" t="s">
        <v>48</v>
      </c>
      <c r="E9" s="7" t="s">
        <v>47</v>
      </c>
      <c r="F9" s="8" t="s">
        <v>48</v>
      </c>
      <c r="G9" s="7" t="s">
        <v>47</v>
      </c>
      <c r="H9" s="8" t="s">
        <v>48</v>
      </c>
      <c r="I9" s="7" t="s">
        <v>47</v>
      </c>
      <c r="J9" s="9" t="s">
        <v>48</v>
      </c>
      <c r="K9" s="2"/>
      <c r="L9" s="2"/>
      <c r="M9" s="2"/>
      <c r="N9" s="2"/>
      <c r="O9" s="2"/>
      <c r="P9" s="2"/>
      <c r="Q9" s="2"/>
      <c r="R9" s="2"/>
      <c r="S9" s="2"/>
      <c r="T9" s="2"/>
      <c r="U9" s="2"/>
      <c r="V9" s="2"/>
      <c r="W9" s="2"/>
      <c r="X9" s="2"/>
      <c r="Y9" s="2"/>
      <c r="Z9" s="2"/>
    </row>
    <row r="10" spans="1:26" ht="27.6">
      <c r="A10" s="2"/>
      <c r="B10" s="92" t="s">
        <v>49</v>
      </c>
      <c r="C10" s="220">
        <v>100</v>
      </c>
      <c r="D10" s="221">
        <v>100</v>
      </c>
      <c r="E10" s="219">
        <v>77.07160490102217</v>
      </c>
      <c r="F10" s="221">
        <v>105.229628472207</v>
      </c>
      <c r="G10" s="219">
        <v>77.560779988090857</v>
      </c>
      <c r="H10" s="222">
        <v>127.32977571760924</v>
      </c>
      <c r="I10" s="220">
        <v>51.731746596803276</v>
      </c>
      <c r="J10" s="222">
        <v>74.004655293574658</v>
      </c>
      <c r="K10" s="2"/>
      <c r="L10" s="2"/>
      <c r="M10" s="2"/>
      <c r="N10" s="2"/>
      <c r="O10" s="2"/>
      <c r="P10" s="2"/>
      <c r="Q10" s="2"/>
      <c r="R10" s="2"/>
      <c r="S10" s="2"/>
      <c r="T10" s="2"/>
      <c r="U10" s="2"/>
      <c r="V10" s="2"/>
      <c r="W10" s="2"/>
      <c r="X10" s="2"/>
      <c r="Y10" s="2"/>
      <c r="Z10" s="2"/>
    </row>
    <row r="11" spans="1:26">
      <c r="A11" s="2"/>
      <c r="B11" s="93" t="s">
        <v>50</v>
      </c>
      <c r="C11" s="223"/>
      <c r="D11" s="224"/>
      <c r="E11" s="225"/>
      <c r="F11" s="224"/>
      <c r="G11" s="225"/>
      <c r="H11" s="226"/>
      <c r="I11" s="223"/>
      <c r="J11" s="226"/>
      <c r="K11" s="2"/>
      <c r="L11" s="2"/>
      <c r="M11" s="2"/>
      <c r="N11" s="2"/>
      <c r="O11" s="2"/>
      <c r="P11" s="2"/>
      <c r="Q11" s="2"/>
      <c r="R11" s="2"/>
      <c r="S11" s="2"/>
      <c r="T11" s="2"/>
      <c r="U11" s="2"/>
      <c r="V11" s="2"/>
      <c r="W11" s="2"/>
      <c r="X11" s="2"/>
      <c r="Y11" s="2"/>
      <c r="Z11" s="2"/>
    </row>
    <row r="12" spans="1:26">
      <c r="A12" s="2"/>
      <c r="B12" s="93" t="s">
        <v>51</v>
      </c>
      <c r="C12" s="224"/>
      <c r="D12" s="227"/>
      <c r="E12" s="228"/>
      <c r="F12" s="227"/>
      <c r="G12" s="228"/>
      <c r="H12" s="229"/>
      <c r="I12" s="224"/>
      <c r="J12" s="229"/>
      <c r="K12" s="2"/>
      <c r="L12" s="2"/>
      <c r="M12" s="2"/>
      <c r="N12" s="2"/>
      <c r="O12" s="2"/>
      <c r="P12" s="2"/>
      <c r="Q12" s="2"/>
      <c r="R12" s="2"/>
      <c r="S12" s="2"/>
      <c r="T12" s="2"/>
      <c r="U12" s="2"/>
      <c r="V12" s="2"/>
      <c r="W12" s="2"/>
      <c r="X12" s="2"/>
      <c r="Y12" s="2"/>
      <c r="Z12" s="2"/>
    </row>
    <row r="13" spans="1:26" ht="28.2" thickBot="1">
      <c r="A13" s="2"/>
      <c r="B13" s="93" t="s">
        <v>52</v>
      </c>
      <c r="C13" s="223">
        <v>100</v>
      </c>
      <c r="D13" s="224">
        <v>100</v>
      </c>
      <c r="E13" s="225">
        <v>77.07160490102217</v>
      </c>
      <c r="F13" s="224">
        <v>105.229628472207</v>
      </c>
      <c r="G13" s="225">
        <v>77.560779988090857</v>
      </c>
      <c r="H13" s="226">
        <v>127.32977571760924</v>
      </c>
      <c r="I13" s="223">
        <v>51.731746596803276</v>
      </c>
      <c r="J13" s="226">
        <v>74.004655293574658</v>
      </c>
      <c r="K13" s="2"/>
      <c r="L13" s="2"/>
      <c r="M13" s="2"/>
      <c r="N13" s="2"/>
      <c r="O13" s="2"/>
      <c r="P13" s="2"/>
      <c r="Q13" s="2"/>
      <c r="R13" s="2"/>
      <c r="S13" s="2"/>
      <c r="T13" s="2"/>
      <c r="U13" s="2"/>
      <c r="V13" s="2"/>
      <c r="W13" s="2"/>
      <c r="X13" s="2"/>
      <c r="Y13" s="2"/>
      <c r="Z13" s="2"/>
    </row>
    <row r="14" spans="1:26" ht="27.6">
      <c r="A14" s="84"/>
      <c r="B14" s="94" t="s">
        <v>53</v>
      </c>
      <c r="C14" s="220">
        <v>100</v>
      </c>
      <c r="D14" s="221">
        <v>100</v>
      </c>
      <c r="E14" s="219">
        <v>93.012179175678284</v>
      </c>
      <c r="F14" s="221">
        <v>123.96101045420993</v>
      </c>
      <c r="G14" s="219">
        <v>85.273415234188221</v>
      </c>
      <c r="H14" s="222">
        <v>132.8055907219603</v>
      </c>
      <c r="I14" s="220">
        <v>96.062976934760883</v>
      </c>
      <c r="J14" s="222">
        <v>134.00456102986743</v>
      </c>
      <c r="K14" s="2"/>
      <c r="L14" s="2"/>
      <c r="M14" s="2"/>
      <c r="N14" s="2"/>
      <c r="O14" s="2"/>
      <c r="P14" s="2"/>
      <c r="Q14" s="2"/>
      <c r="R14" s="2"/>
      <c r="S14" s="2"/>
      <c r="T14" s="2"/>
      <c r="U14" s="2"/>
      <c r="V14" s="2"/>
      <c r="W14" s="2"/>
      <c r="X14" s="2"/>
      <c r="Y14" s="2"/>
      <c r="Z14" s="2"/>
    </row>
    <row r="15" spans="1:26">
      <c r="A15" s="2"/>
      <c r="B15" s="93" t="s">
        <v>50</v>
      </c>
      <c r="C15" s="223"/>
      <c r="D15" s="224"/>
      <c r="E15" s="225"/>
      <c r="F15" s="224"/>
      <c r="G15" s="225"/>
      <c r="H15" s="226"/>
      <c r="I15" s="223"/>
      <c r="J15" s="226"/>
      <c r="K15" s="2"/>
      <c r="L15" s="2"/>
      <c r="M15" s="2"/>
      <c r="N15" s="2"/>
      <c r="O15" s="2"/>
      <c r="P15" s="2"/>
      <c r="Q15" s="2"/>
      <c r="R15" s="2"/>
      <c r="S15" s="2"/>
      <c r="T15" s="2"/>
      <c r="U15" s="2"/>
      <c r="V15" s="2"/>
      <c r="W15" s="2"/>
      <c r="X15" s="2"/>
      <c r="Y15" s="2"/>
      <c r="Z15" s="2"/>
    </row>
    <row r="16" spans="1:26">
      <c r="A16" s="2"/>
      <c r="B16" s="93" t="s">
        <v>51</v>
      </c>
      <c r="C16" s="224"/>
      <c r="D16" s="227"/>
      <c r="E16" s="228"/>
      <c r="F16" s="227"/>
      <c r="G16" s="228"/>
      <c r="H16" s="229"/>
      <c r="I16" s="224"/>
      <c r="J16" s="229"/>
      <c r="K16" s="2"/>
      <c r="L16" s="2"/>
      <c r="M16" s="2"/>
      <c r="N16" s="2"/>
      <c r="O16" s="2"/>
      <c r="P16" s="2"/>
      <c r="Q16" s="2"/>
      <c r="R16" s="2"/>
      <c r="S16" s="2"/>
      <c r="T16" s="2"/>
      <c r="U16" s="2"/>
      <c r="V16" s="2"/>
      <c r="W16" s="2"/>
      <c r="X16" s="2"/>
      <c r="Y16" s="2"/>
      <c r="Z16" s="2"/>
    </row>
    <row r="17" spans="1:26" ht="28.2" thickBot="1">
      <c r="A17" s="2"/>
      <c r="B17" s="93" t="s">
        <v>52</v>
      </c>
      <c r="C17" s="230">
        <v>100</v>
      </c>
      <c r="D17" s="231">
        <v>100</v>
      </c>
      <c r="E17" s="232">
        <v>93.012179175678284</v>
      </c>
      <c r="F17" s="231">
        <v>123.96101045420993</v>
      </c>
      <c r="G17" s="232">
        <v>85.273415234188221</v>
      </c>
      <c r="H17" s="233">
        <v>132.8055907219603</v>
      </c>
      <c r="I17" s="230">
        <v>96.045483526728646</v>
      </c>
      <c r="J17" s="233">
        <v>133.97333926388032</v>
      </c>
      <c r="K17" s="2"/>
      <c r="L17" s="2"/>
      <c r="M17" s="2"/>
      <c r="N17" s="2"/>
      <c r="O17" s="2"/>
      <c r="P17" s="2"/>
      <c r="Q17" s="2"/>
      <c r="R17" s="2"/>
      <c r="S17" s="2"/>
      <c r="T17" s="2"/>
      <c r="U17" s="2"/>
      <c r="V17" s="2"/>
      <c r="W17" s="2"/>
      <c r="X17" s="2"/>
      <c r="Y17" s="2"/>
      <c r="Z17" s="2"/>
    </row>
    <row r="18" spans="1:26" ht="27.6">
      <c r="A18" s="2"/>
      <c r="B18" s="92" t="s">
        <v>54</v>
      </c>
      <c r="C18" s="234">
        <v>100</v>
      </c>
      <c r="D18" s="235">
        <v>100</v>
      </c>
      <c r="E18" s="236">
        <v>91.385393754275313</v>
      </c>
      <c r="F18" s="235">
        <v>122.04047344651018</v>
      </c>
      <c r="G18" s="236">
        <v>84.486316704187459</v>
      </c>
      <c r="H18" s="237">
        <v>132.24415295013557</v>
      </c>
      <c r="I18" s="234">
        <v>91.538836337059465</v>
      </c>
      <c r="J18" s="237">
        <v>127.85274374613685</v>
      </c>
      <c r="K18" s="2"/>
      <c r="L18" s="2"/>
      <c r="M18" s="2"/>
      <c r="N18" s="2"/>
      <c r="O18" s="2"/>
      <c r="P18" s="2"/>
      <c r="Q18" s="2"/>
      <c r="R18" s="2"/>
      <c r="S18" s="2"/>
      <c r="T18" s="2"/>
      <c r="U18" s="2"/>
      <c r="V18" s="2"/>
      <c r="W18" s="2"/>
      <c r="X18" s="2"/>
      <c r="Y18" s="2"/>
      <c r="Z18" s="2"/>
    </row>
    <row r="19" spans="1:26">
      <c r="A19" s="2"/>
      <c r="B19" s="93" t="s">
        <v>50</v>
      </c>
      <c r="C19" s="238"/>
      <c r="D19" s="239"/>
      <c r="E19" s="240"/>
      <c r="F19" s="239"/>
      <c r="G19" s="240"/>
      <c r="H19" s="241"/>
      <c r="I19" s="238"/>
      <c r="J19" s="241"/>
      <c r="K19" s="2"/>
      <c r="L19" s="2"/>
      <c r="M19" s="2"/>
      <c r="N19" s="2"/>
      <c r="O19" s="2"/>
      <c r="P19" s="2"/>
      <c r="Q19" s="2"/>
      <c r="R19" s="2"/>
      <c r="S19" s="2"/>
      <c r="T19" s="2"/>
      <c r="U19" s="2"/>
      <c r="V19" s="2"/>
      <c r="W19" s="2"/>
      <c r="X19" s="2"/>
      <c r="Y19" s="2"/>
      <c r="Z19" s="2"/>
    </row>
    <row r="20" spans="1:26">
      <c r="A20" s="2"/>
      <c r="B20" s="93" t="s">
        <v>51</v>
      </c>
      <c r="C20" s="239"/>
      <c r="D20" s="242"/>
      <c r="E20" s="243"/>
      <c r="F20" s="242"/>
      <c r="G20" s="243"/>
      <c r="H20" s="244"/>
      <c r="I20" s="239"/>
      <c r="J20" s="244"/>
      <c r="K20" s="2"/>
      <c r="L20" s="2"/>
      <c r="M20" s="2"/>
      <c r="N20" s="2"/>
      <c r="O20" s="2"/>
      <c r="P20" s="2"/>
      <c r="Q20" s="2"/>
      <c r="R20" s="2"/>
      <c r="S20" s="2"/>
      <c r="T20" s="2"/>
      <c r="U20" s="2"/>
      <c r="V20" s="2"/>
      <c r="W20" s="2"/>
      <c r="X20" s="2"/>
      <c r="Y20" s="2"/>
      <c r="Z20" s="2"/>
    </row>
    <row r="21" spans="1:26" ht="28.2" thickBot="1">
      <c r="A21" s="2"/>
      <c r="B21" s="95" t="s">
        <v>52</v>
      </c>
      <c r="C21" s="245">
        <v>100</v>
      </c>
      <c r="D21" s="246">
        <v>100</v>
      </c>
      <c r="E21" s="247">
        <v>91.385393754275313</v>
      </c>
      <c r="F21" s="246">
        <v>122.04047344651018</v>
      </c>
      <c r="G21" s="247">
        <v>84.486316704187459</v>
      </c>
      <c r="H21" s="248">
        <v>132.24415295013557</v>
      </c>
      <c r="I21" s="245">
        <v>91.523128185986437</v>
      </c>
      <c r="J21" s="248">
        <v>127.82472316183944</v>
      </c>
      <c r="K21" s="2"/>
      <c r="L21" s="2"/>
      <c r="M21" s="2"/>
      <c r="N21" s="2"/>
      <c r="O21" s="2"/>
      <c r="P21" s="2"/>
      <c r="Q21" s="2"/>
      <c r="R21" s="2"/>
      <c r="S21" s="2"/>
      <c r="T21" s="2"/>
      <c r="U21" s="2"/>
      <c r="V21" s="2"/>
      <c r="W21" s="2"/>
      <c r="X21" s="2"/>
      <c r="Y21" s="2"/>
      <c r="Z21" s="2"/>
    </row>
    <row r="22" spans="1:26">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c r="A23" s="2"/>
      <c r="B23" s="2"/>
      <c r="C23" s="96"/>
      <c r="D23" s="96"/>
      <c r="E23" s="96"/>
      <c r="F23" s="96"/>
      <c r="G23" s="96"/>
      <c r="H23" s="96"/>
      <c r="I23" s="96"/>
      <c r="J23" s="96"/>
      <c r="K23" s="2"/>
      <c r="L23" s="2"/>
      <c r="M23" s="2"/>
      <c r="N23" s="2"/>
      <c r="O23" s="2"/>
      <c r="P23" s="2"/>
      <c r="Q23" s="2"/>
      <c r="R23" s="2"/>
      <c r="S23" s="2"/>
      <c r="T23" s="2"/>
      <c r="U23" s="2"/>
      <c r="V23" s="2"/>
      <c r="W23" s="2"/>
      <c r="X23" s="2"/>
      <c r="Y23" s="2"/>
      <c r="Z23" s="2"/>
    </row>
    <row r="24" spans="1:26">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c r="A35" s="2"/>
      <c r="B35" s="2"/>
      <c r="C35" s="2"/>
      <c r="D35" s="2"/>
      <c r="E35" s="2"/>
      <c r="F35" s="2"/>
      <c r="G35" s="2"/>
      <c r="H35" s="2"/>
      <c r="I35" s="2"/>
      <c r="J35" s="2"/>
      <c r="K35" s="2"/>
      <c r="L35" s="2"/>
      <c r="M35" s="2"/>
      <c r="N35" s="2"/>
      <c r="O35" s="2"/>
      <c r="P35" s="2"/>
      <c r="Q35" s="2"/>
      <c r="R35" s="2"/>
      <c r="S35" s="2"/>
      <c r="T35" s="2"/>
      <c r="U35" s="2"/>
      <c r="V35" s="2"/>
      <c r="W35" s="2"/>
      <c r="X35" s="2"/>
      <c r="Y35" s="2"/>
      <c r="Z35" s="2"/>
    </row>
  </sheetData>
  <mergeCells count="10">
    <mergeCell ref="C8:D8"/>
    <mergeCell ref="E8:F8"/>
    <mergeCell ref="G8:H8"/>
    <mergeCell ref="I8:J8"/>
    <mergeCell ref="C7:D7"/>
    <mergeCell ref="F3:G3"/>
    <mergeCell ref="F4:G4"/>
    <mergeCell ref="B3:D3"/>
    <mergeCell ref="C4:D4"/>
    <mergeCell ref="C5:D5"/>
  </mergeCells>
  <phoneticPr fontId="26" type="noConversion"/>
  <hyperlinks>
    <hyperlink ref="B1" location="Contents!A1" display="Back to Content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EBF7"/>
    <pageSetUpPr fitToPage="1"/>
  </sheetPr>
  <dimension ref="A1:AZ58"/>
  <sheetViews>
    <sheetView zoomScale="63" zoomScaleNormal="63" workbookViewId="0">
      <selection activeCell="D8" sqref="D8"/>
    </sheetView>
  </sheetViews>
  <sheetFormatPr defaultColWidth="8.6640625" defaultRowHeight="14.25" customHeight="1"/>
  <cols>
    <col min="1" max="1" width="8.6640625" style="32" customWidth="1"/>
    <col min="2" max="2" width="20.6640625" style="32" customWidth="1"/>
    <col min="3" max="3" width="49.6640625" style="32" customWidth="1"/>
    <col min="4" max="8" width="20.6640625" style="32" customWidth="1"/>
    <col min="9" max="16384" width="8.6640625" style="32"/>
  </cols>
  <sheetData>
    <row r="1" spans="1:52" s="17" customFormat="1" ht="15" customHeight="1">
      <c r="B1" s="61" t="s">
        <v>41</v>
      </c>
      <c r="C1" s="249" t="s">
        <v>182</v>
      </c>
    </row>
    <row r="2" spans="1:52" ht="15" customHeight="1" thickBo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row>
    <row r="3" spans="1:52" ht="20.25" customHeight="1" thickBot="1">
      <c r="A3" s="17"/>
      <c r="B3" s="313" t="s">
        <v>152</v>
      </c>
      <c r="C3" s="314"/>
      <c r="D3" s="315"/>
      <c r="E3" s="11"/>
      <c r="F3" s="11"/>
      <c r="G3" s="11"/>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row>
    <row r="4" spans="1:52" ht="14.25" customHeight="1">
      <c r="A4" s="17"/>
      <c r="B4" s="48" t="s">
        <v>15</v>
      </c>
      <c r="C4" s="300" t="s">
        <v>16</v>
      </c>
      <c r="D4" s="301"/>
      <c r="E4" s="85"/>
      <c r="F4" s="5"/>
      <c r="G4" s="5"/>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row>
    <row r="5" spans="1:52" ht="14.25" customHeight="1" thickBot="1">
      <c r="A5" s="17"/>
      <c r="B5" s="49" t="s">
        <v>17</v>
      </c>
      <c r="C5" s="292" t="str">
        <f>Guidance!C5</f>
        <v>Silvery Dragon Group Technology&amp; Trading Co., Ltd.Tianjin</v>
      </c>
      <c r="D5" s="293"/>
      <c r="E5" s="11"/>
      <c r="F5" s="5"/>
      <c r="G5" s="5"/>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row>
    <row r="6" spans="1:52" ht="14.25" customHeight="1" thickBot="1">
      <c r="A6" s="17"/>
      <c r="B6" s="18"/>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row>
    <row r="7" spans="1:52" s="12" customFormat="1" ht="42" thickBot="1">
      <c r="A7" s="19"/>
      <c r="B7" s="133" t="s">
        <v>55</v>
      </c>
      <c r="C7" s="134" t="s">
        <v>56</v>
      </c>
      <c r="D7" s="134" t="s">
        <v>57</v>
      </c>
      <c r="E7" s="134" t="s">
        <v>58</v>
      </c>
      <c r="F7" s="134" t="s">
        <v>59</v>
      </c>
      <c r="G7" s="134" t="s">
        <v>60</v>
      </c>
      <c r="H7" s="135" t="s">
        <v>61</v>
      </c>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row>
    <row r="8" spans="1:52" ht="14.25" customHeight="1">
      <c r="A8" s="17"/>
      <c r="B8" s="13" t="s">
        <v>183</v>
      </c>
      <c r="C8" s="13" t="s">
        <v>183</v>
      </c>
      <c r="D8" s="13" t="s">
        <v>183</v>
      </c>
      <c r="E8" s="13" t="s">
        <v>183</v>
      </c>
      <c r="F8" s="13" t="s">
        <v>183</v>
      </c>
      <c r="G8" s="13" t="s">
        <v>183</v>
      </c>
      <c r="H8" s="13" t="s">
        <v>183</v>
      </c>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row>
    <row r="9" spans="1:52" ht="14.25" customHeight="1" thickBot="1">
      <c r="A9" s="17"/>
      <c r="B9" s="14"/>
      <c r="C9" s="110"/>
      <c r="D9" s="111"/>
      <c r="E9" s="111"/>
      <c r="F9" s="110"/>
      <c r="G9" s="15"/>
      <c r="H9" s="16"/>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row>
    <row r="10" spans="1:52" ht="14.25" customHeight="1">
      <c r="A10" s="17"/>
      <c r="B10" s="17"/>
      <c r="C10" s="17"/>
      <c r="D10" s="112"/>
      <c r="E10" s="112"/>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row>
    <row r="11" spans="1:52" ht="42" customHeight="1">
      <c r="A11" s="86"/>
      <c r="B11" s="316"/>
      <c r="C11" s="316"/>
      <c r="D11" s="316"/>
      <c r="E11" s="316"/>
      <c r="F11" s="316"/>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row>
    <row r="12" spans="1:52" ht="14.25" customHeight="1">
      <c r="A12" s="17"/>
      <c r="B12" s="113"/>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row>
    <row r="13" spans="1:52" ht="14.25"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row>
    <row r="14" spans="1:52" ht="14.25" customHeight="1">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row>
    <row r="15" spans="1:52" ht="14.25" customHeight="1">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row>
    <row r="16" spans="1:52" ht="14.25"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row>
    <row r="17" spans="1:52" ht="14.25" customHeight="1">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row>
    <row r="18" spans="1:52" ht="14.25" customHeight="1">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row>
    <row r="19" spans="1:52" ht="14.25" customHeight="1">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row>
    <row r="20" spans="1:52" ht="14.25" customHeight="1">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row>
    <row r="21" spans="1:52" ht="14.25" customHeight="1">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row>
    <row r="22" spans="1:52" ht="14.25" customHeigh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row>
    <row r="23" spans="1:52" ht="14.25"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row>
    <row r="24" spans="1:52" ht="14.25"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row>
    <row r="25" spans="1:52" ht="14.25" customHeight="1">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row>
    <row r="26" spans="1:52" ht="14.25"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row>
    <row r="27" spans="1:52" ht="14.25" customHeight="1">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row>
    <row r="28" spans="1:52" ht="14.25"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row>
    <row r="29" spans="1:52" ht="14.25" customHeight="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row>
    <row r="30" spans="1:52" ht="14.25" customHeight="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row>
    <row r="31" spans="1:52" ht="14.25" customHeight="1">
      <c r="A31" s="17"/>
      <c r="B31" s="17"/>
      <c r="C31" s="17"/>
      <c r="D31" s="17"/>
      <c r="E31" s="17"/>
      <c r="F31" s="17"/>
      <c r="G31" s="17"/>
      <c r="H31" s="17"/>
      <c r="I31" s="17"/>
      <c r="J31" s="20"/>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row>
    <row r="32" spans="1:52" ht="14.25"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row>
    <row r="33" spans="1:52" ht="14.25"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row>
    <row r="34" spans="1:52" ht="14.25"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row>
    <row r="35" spans="1:52" ht="14.2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row>
    <row r="36" spans="1:52" ht="14.25"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row>
    <row r="37" spans="1:52" ht="14.2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row>
    <row r="38" spans="1:52" ht="14.25"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row>
    <row r="39" spans="1:52" ht="14.2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row>
    <row r="40" spans="1:52" ht="14.2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row>
    <row r="41" spans="1:52" ht="14.2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row>
    <row r="42" spans="1:52" ht="14.2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row>
    <row r="43" spans="1:52" ht="14.2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row>
    <row r="44" spans="1:52" ht="14.2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row>
    <row r="45" spans="1:52" ht="14.2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row>
    <row r="46" spans="1:52" ht="14.2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row>
    <row r="47" spans="1:52" ht="14.2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row>
    <row r="48" spans="1:52" ht="14.2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row>
    <row r="49" spans="1:52" ht="14.2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row>
    <row r="50" spans="1:52" ht="14.2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row>
    <row r="51" spans="1:52" ht="14.2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row>
    <row r="52" spans="1:52" ht="14.2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row>
    <row r="53" spans="1:52" ht="14.2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row>
    <row r="54" spans="1:52" ht="14.2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row>
    <row r="55" spans="1:52" ht="14.2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row>
    <row r="56" spans="1:52" ht="14.2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row>
    <row r="57" spans="1:52" ht="14.2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row>
    <row r="58" spans="1:52" ht="14.2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row>
  </sheetData>
  <mergeCells count="4">
    <mergeCell ref="B3:D3"/>
    <mergeCell ref="C4:D4"/>
    <mergeCell ref="C5:D5"/>
    <mergeCell ref="B11:F11"/>
  </mergeCells>
  <phoneticPr fontId="26" type="noConversion"/>
  <hyperlinks>
    <hyperlink ref="B1" location="Contents!A1" display="Back to Contents"/>
  </hyperlinks>
  <pageMargins left="0.75" right="0.75" top="1" bottom="1" header="0.5" footer="0.5"/>
  <pageSetup paperSize="9" scale="8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1"/>
  <sheetViews>
    <sheetView zoomScale="62" zoomScaleNormal="62" zoomScalePageLayoutView="70" workbookViewId="0">
      <selection activeCell="H23" sqref="H23"/>
    </sheetView>
  </sheetViews>
  <sheetFormatPr defaultColWidth="8.6640625" defaultRowHeight="13.8"/>
  <cols>
    <col min="1" max="1" width="8.6640625" style="10" customWidth="1"/>
    <col min="2" max="3" width="20.6640625" style="10" customWidth="1"/>
    <col min="4" max="4" width="25.77734375" style="10" customWidth="1"/>
    <col min="5" max="8" width="20.6640625" style="10" customWidth="1"/>
    <col min="9" max="16384" width="8.6640625" style="10"/>
  </cols>
  <sheetData>
    <row r="1" spans="1:52" s="17" customFormat="1" ht="15" customHeight="1">
      <c r="B1" s="61" t="s">
        <v>41</v>
      </c>
      <c r="C1" s="249" t="s">
        <v>182</v>
      </c>
    </row>
    <row r="2" spans="1:52" ht="1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row>
    <row r="3" spans="1:52" ht="20.25" customHeight="1">
      <c r="A3" s="17"/>
      <c r="B3" s="317" t="s">
        <v>153</v>
      </c>
      <c r="C3" s="318"/>
      <c r="D3" s="319"/>
      <c r="E3" s="21"/>
      <c r="F3" s="21"/>
      <c r="G3" s="21"/>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row>
    <row r="4" spans="1:52" ht="15" customHeight="1">
      <c r="A4" s="17"/>
      <c r="B4" s="46" t="s">
        <v>15</v>
      </c>
      <c r="C4" s="290" t="s">
        <v>16</v>
      </c>
      <c r="D4" s="291"/>
      <c r="E4" s="87"/>
      <c r="F4" s="5"/>
      <c r="G4" s="5"/>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row>
    <row r="5" spans="1:52" ht="15" customHeight="1">
      <c r="A5" s="17"/>
      <c r="B5" s="47" t="s">
        <v>17</v>
      </c>
      <c r="C5" s="292" t="str">
        <f>Guidance!C5</f>
        <v>Silvery Dragon Group Technology&amp; Trading Co., Ltd.Tianjin</v>
      </c>
      <c r="D5" s="293"/>
      <c r="E5" s="5"/>
      <c r="F5" s="5"/>
      <c r="G5" s="5"/>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row>
    <row r="6" spans="1:52">
      <c r="A6" s="17"/>
      <c r="B6" s="18"/>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row>
    <row r="7" spans="1:52" ht="42" thickBot="1">
      <c r="A7" s="17"/>
      <c r="B7" s="133" t="s">
        <v>55</v>
      </c>
      <c r="C7" s="134" t="s">
        <v>56</v>
      </c>
      <c r="D7" s="134" t="s">
        <v>57</v>
      </c>
      <c r="E7" s="134" t="s">
        <v>58</v>
      </c>
      <c r="F7" s="134" t="s">
        <v>59</v>
      </c>
      <c r="G7" s="134" t="s">
        <v>60</v>
      </c>
      <c r="H7" s="135" t="s">
        <v>61</v>
      </c>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row>
    <row r="8" spans="1:52">
      <c r="A8" s="17"/>
      <c r="B8" s="13" t="s">
        <v>183</v>
      </c>
      <c r="C8" s="13" t="s">
        <v>183</v>
      </c>
      <c r="D8" s="13" t="s">
        <v>183</v>
      </c>
      <c r="E8" s="13" t="s">
        <v>183</v>
      </c>
      <c r="F8" s="13" t="s">
        <v>183</v>
      </c>
      <c r="G8" s="13" t="s">
        <v>183</v>
      </c>
      <c r="H8" s="13" t="s">
        <v>183</v>
      </c>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row>
    <row r="9" spans="1:52">
      <c r="A9" s="17"/>
      <c r="B9" s="13" t="s">
        <v>183</v>
      </c>
      <c r="C9" s="13" t="s">
        <v>183</v>
      </c>
      <c r="D9" s="13" t="s">
        <v>183</v>
      </c>
      <c r="E9" s="13" t="s">
        <v>183</v>
      </c>
      <c r="F9" s="13" t="s">
        <v>183</v>
      </c>
      <c r="G9" s="13" t="s">
        <v>183</v>
      </c>
      <c r="H9" s="13" t="s">
        <v>183</v>
      </c>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row>
    <row r="10" spans="1:52">
      <c r="A10" s="17"/>
      <c r="B10" s="13" t="s">
        <v>183</v>
      </c>
      <c r="C10" s="13" t="s">
        <v>183</v>
      </c>
      <c r="D10" s="13" t="s">
        <v>183</v>
      </c>
      <c r="E10" s="13" t="s">
        <v>183</v>
      </c>
      <c r="F10" s="13" t="s">
        <v>183</v>
      </c>
      <c r="G10" s="13" t="s">
        <v>183</v>
      </c>
      <c r="H10" s="13" t="s">
        <v>183</v>
      </c>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row>
    <row r="11" spans="1:52">
      <c r="A11" s="17"/>
      <c r="B11" s="136"/>
      <c r="C11" s="137"/>
      <c r="D11" s="137"/>
      <c r="E11" s="137"/>
      <c r="F11" s="137"/>
      <c r="G11" s="137"/>
      <c r="H11" s="138"/>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row>
    <row r="12" spans="1:52" ht="14.4" thickBot="1">
      <c r="A12" s="17"/>
      <c r="B12" s="139"/>
      <c r="C12" s="140"/>
      <c r="D12" s="140"/>
      <c r="E12" s="140"/>
      <c r="F12" s="140"/>
      <c r="G12" s="140"/>
      <c r="H12" s="141"/>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row>
    <row r="13" spans="1:52">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row>
    <row r="14" spans="1:52">
      <c r="A14" s="86"/>
      <c r="B14" s="91" t="s">
        <v>62</v>
      </c>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row>
    <row r="15" spans="1:52">
      <c r="A15" s="17"/>
      <c r="B15" s="91" t="s">
        <v>63</v>
      </c>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row>
    <row r="16" spans="1:52">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row>
    <row r="17" spans="1:52">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row>
    <row r="18" spans="1:52">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row>
    <row r="19" spans="1:52">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row>
    <row r="20" spans="1:52">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row>
    <row r="21" spans="1:52">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row>
    <row r="22" spans="1:52">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row>
    <row r="23" spans="1:52">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row>
    <row r="24" spans="1:52">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row>
    <row r="25" spans="1:52">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row>
    <row r="26" spans="1:52">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row>
    <row r="27" spans="1:52">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row>
    <row r="28" spans="1:5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row>
    <row r="29" spans="1:52">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row>
    <row r="30" spans="1:52">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row>
    <row r="31" spans="1:5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row>
    <row r="32" spans="1:5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row>
    <row r="33" spans="1:5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row>
    <row r="34" spans="1:52">
      <c r="A34" s="17"/>
      <c r="B34" s="17"/>
      <c r="C34" s="17"/>
      <c r="D34" s="17"/>
      <c r="E34" s="17"/>
      <c r="F34" s="17"/>
      <c r="G34" s="17"/>
      <c r="H34" s="17"/>
      <c r="I34" s="17"/>
      <c r="J34" s="20"/>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row>
    <row r="35" spans="1:5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row>
    <row r="36" spans="1:5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row>
    <row r="37" spans="1:5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row>
    <row r="38" spans="1:5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row>
    <row r="39" spans="1:5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row>
    <row r="40" spans="1:5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row>
    <row r="41" spans="1:5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row>
    <row r="42" spans="1:5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row>
    <row r="43" spans="1:5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row>
    <row r="44" spans="1:5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row>
    <row r="45" spans="1:5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row>
    <row r="46" spans="1:5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row>
    <row r="47" spans="1:5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row>
    <row r="48" spans="1:5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row>
    <row r="49" spans="1:5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row>
    <row r="50" spans="1:5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row>
    <row r="51" spans="1:5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row>
    <row r="52" spans="1:5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row>
    <row r="53" spans="1:5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row>
    <row r="54" spans="1:5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row>
    <row r="55" spans="1:5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row>
    <row r="56" spans="1:5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row>
    <row r="57" spans="1:5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row>
    <row r="58" spans="1:5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row>
    <row r="59" spans="1:5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row>
    <row r="60" spans="1:5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row>
    <row r="61" spans="1:5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row>
  </sheetData>
  <mergeCells count="3">
    <mergeCell ref="B3:D3"/>
    <mergeCell ref="C4:D4"/>
    <mergeCell ref="C5:D5"/>
  </mergeCells>
  <phoneticPr fontId="26" type="noConversion"/>
  <hyperlinks>
    <hyperlink ref="B1" location="Contents!A1" display="Back to Contents"/>
  </hyperlinks>
  <pageMargins left="0.75" right="0.75" top="1" bottom="1" header="0.5" footer="0.5"/>
  <pageSetup paperSize="9" scale="8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1"/>
  <sheetViews>
    <sheetView zoomScale="49" zoomScaleNormal="49" zoomScalePageLayoutView="110" workbookViewId="0">
      <selection activeCell="E8" sqref="E8"/>
    </sheetView>
  </sheetViews>
  <sheetFormatPr defaultColWidth="8.6640625" defaultRowHeight="13.8"/>
  <cols>
    <col min="1" max="1" width="8.6640625" style="10" customWidth="1"/>
    <col min="2" max="8" width="20.6640625" style="10" customWidth="1"/>
    <col min="9" max="16384" width="8.6640625" style="10"/>
  </cols>
  <sheetData>
    <row r="1" spans="1:52" s="17" customFormat="1" ht="15" customHeight="1">
      <c r="B1" s="61" t="s">
        <v>41</v>
      </c>
      <c r="C1" s="249" t="s">
        <v>182</v>
      </c>
    </row>
    <row r="2" spans="1:52" ht="15" customHeight="1" thickBo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row>
    <row r="3" spans="1:52" ht="20.25" customHeight="1" thickBot="1">
      <c r="A3" s="17"/>
      <c r="B3" s="313" t="s">
        <v>64</v>
      </c>
      <c r="C3" s="314"/>
      <c r="D3" s="315"/>
      <c r="E3" s="11"/>
      <c r="F3" s="11"/>
      <c r="G3" s="11"/>
      <c r="H3" s="32"/>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row>
    <row r="4" spans="1:52" ht="15" customHeight="1">
      <c r="A4" s="17"/>
      <c r="B4" s="46" t="s">
        <v>15</v>
      </c>
      <c r="C4" s="300" t="s">
        <v>16</v>
      </c>
      <c r="D4" s="301"/>
      <c r="E4" s="85"/>
      <c r="F4" s="5"/>
      <c r="G4" s="5"/>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row>
    <row r="5" spans="1:52" ht="15.75" customHeight="1" thickBot="1">
      <c r="A5" s="17"/>
      <c r="B5" s="47" t="s">
        <v>17</v>
      </c>
      <c r="C5" s="292" t="str">
        <f>Guidance!C5</f>
        <v>Silvery Dragon Group Technology&amp; Trading Co., Ltd.Tianjin</v>
      </c>
      <c r="D5" s="293"/>
      <c r="E5" s="11"/>
      <c r="F5" s="5"/>
      <c r="G5" s="5"/>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row>
    <row r="6" spans="1:52" ht="14.4" thickBot="1">
      <c r="A6" s="17"/>
      <c r="B6" s="18"/>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row>
    <row r="7" spans="1:52" ht="55.2">
      <c r="A7" s="17"/>
      <c r="B7" s="142" t="s">
        <v>55</v>
      </c>
      <c r="C7" s="143" t="s">
        <v>65</v>
      </c>
      <c r="D7" s="143" t="s">
        <v>66</v>
      </c>
      <c r="E7" s="143" t="s">
        <v>67</v>
      </c>
      <c r="F7" s="143" t="s">
        <v>68</v>
      </c>
      <c r="G7" s="143" t="s">
        <v>69</v>
      </c>
      <c r="H7" s="144" t="s">
        <v>70</v>
      </c>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row>
    <row r="8" spans="1:52">
      <c r="A8" s="17"/>
      <c r="B8" s="13" t="s">
        <v>183</v>
      </c>
      <c r="C8" s="13" t="s">
        <v>183</v>
      </c>
      <c r="D8" s="13" t="s">
        <v>183</v>
      </c>
      <c r="E8" s="13" t="s">
        <v>183</v>
      </c>
      <c r="F8" s="13" t="s">
        <v>183</v>
      </c>
      <c r="G8" s="13" t="s">
        <v>183</v>
      </c>
      <c r="H8" s="13" t="s">
        <v>183</v>
      </c>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row>
    <row r="9" spans="1:52">
      <c r="A9" s="17"/>
      <c r="B9" s="145"/>
      <c r="C9" s="146"/>
      <c r="D9" s="146"/>
      <c r="E9" s="146"/>
      <c r="F9" s="146"/>
      <c r="G9" s="146"/>
      <c r="H9" s="14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row>
    <row r="10" spans="1:52">
      <c r="A10" s="17"/>
      <c r="B10" s="145"/>
      <c r="C10" s="146"/>
      <c r="D10" s="146"/>
      <c r="E10" s="146"/>
      <c r="F10" s="146"/>
      <c r="G10" s="146"/>
      <c r="H10" s="14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row>
    <row r="11" spans="1:52">
      <c r="A11" s="17"/>
      <c r="B11" s="145"/>
      <c r="C11" s="146"/>
      <c r="D11" s="146"/>
      <c r="E11" s="146"/>
      <c r="F11" s="146"/>
      <c r="G11" s="146"/>
      <c r="H11" s="14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row>
    <row r="12" spans="1:52" ht="14.4" thickBot="1">
      <c r="A12" s="17"/>
      <c r="B12" s="148"/>
      <c r="C12" s="149"/>
      <c r="D12" s="149"/>
      <c r="E12" s="149"/>
      <c r="F12" s="149"/>
      <c r="G12" s="149"/>
      <c r="H12" s="150"/>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row>
    <row r="13" spans="1:52">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row>
    <row r="14" spans="1:52">
      <c r="A14" s="86"/>
      <c r="B14" s="320" t="s">
        <v>62</v>
      </c>
      <c r="C14" s="320"/>
      <c r="D14" s="320"/>
      <c r="E14" s="320"/>
      <c r="F14" s="320"/>
      <c r="G14" s="320"/>
      <c r="H14" s="320"/>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row>
    <row r="15" spans="1:52">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row>
    <row r="16" spans="1:52">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row>
    <row r="17" spans="1:52">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row>
    <row r="18" spans="1:52">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row>
    <row r="19" spans="1:52">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row>
    <row r="20" spans="1:52">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row>
    <row r="21" spans="1:52">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row>
    <row r="22" spans="1:52">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row>
    <row r="23" spans="1:52">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row>
    <row r="24" spans="1:52" ht="4.95"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row>
    <row r="25" spans="1:52">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row>
    <row r="26" spans="1:52">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row>
    <row r="27" spans="1:52">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row>
    <row r="28" spans="1:5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row>
    <row r="29" spans="1:52">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row>
    <row r="30" spans="1:52">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row>
    <row r="31" spans="1:5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row>
    <row r="32" spans="1:5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row>
    <row r="33" spans="1:5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row>
    <row r="34" spans="1:52">
      <c r="A34" s="17"/>
      <c r="B34" s="17"/>
      <c r="C34" s="17"/>
      <c r="D34" s="17"/>
      <c r="E34" s="17"/>
      <c r="F34" s="17"/>
      <c r="G34" s="17"/>
      <c r="H34" s="17"/>
      <c r="I34" s="17"/>
      <c r="J34" s="20"/>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row>
    <row r="35" spans="1:5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row>
    <row r="36" spans="1:5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row>
    <row r="37" spans="1:5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row>
    <row r="38" spans="1:5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row>
    <row r="39" spans="1:5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row>
    <row r="40" spans="1:5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row>
    <row r="41" spans="1:5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row>
    <row r="42" spans="1:5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row>
    <row r="43" spans="1:5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row>
    <row r="44" spans="1:5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row>
    <row r="45" spans="1:5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row>
    <row r="46" spans="1:5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row>
    <row r="47" spans="1:5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row>
    <row r="48" spans="1:5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row>
    <row r="49" spans="1:5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row>
    <row r="50" spans="1:5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row>
    <row r="51" spans="1:5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row>
    <row r="52" spans="1:5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row>
    <row r="53" spans="1:5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row>
    <row r="54" spans="1:5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row>
    <row r="55" spans="1:5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row>
    <row r="56" spans="1:5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row>
    <row r="57" spans="1:5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row>
    <row r="58" spans="1:5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row>
    <row r="59" spans="1:5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row>
    <row r="60" spans="1:5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row>
    <row r="61" spans="1:5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row>
  </sheetData>
  <mergeCells count="4">
    <mergeCell ref="B14:H14"/>
    <mergeCell ref="B3:D3"/>
    <mergeCell ref="C4:D4"/>
    <mergeCell ref="C5:D5"/>
  </mergeCells>
  <phoneticPr fontId="26" type="noConversion"/>
  <hyperlinks>
    <hyperlink ref="B1" location="Contents!A1" display="Back to Contents"/>
  </hyperlinks>
  <pageMargins left="0.75" right="0.75" top="1" bottom="1" header="0.5" footer="0.5"/>
  <pageSetup paperSize="9" scale="8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0"/>
  <sheetViews>
    <sheetView topLeftCell="A13" zoomScale="66" zoomScaleNormal="66" zoomScalePageLayoutView="90" workbookViewId="0">
      <selection activeCell="H38" sqref="H38"/>
    </sheetView>
  </sheetViews>
  <sheetFormatPr defaultColWidth="8.6640625" defaultRowHeight="14.25" customHeight="1"/>
  <cols>
    <col min="1" max="1" width="5.21875" style="1" customWidth="1"/>
    <col min="2" max="2" width="20.6640625" style="31" customWidth="1"/>
    <col min="3" max="4" width="17.44140625" style="1" customWidth="1"/>
    <col min="5" max="5" width="17.6640625" style="1" customWidth="1"/>
    <col min="6" max="6" width="20.6640625" style="1" customWidth="1"/>
    <col min="7" max="7" width="10.6640625" style="1" customWidth="1"/>
    <col min="8" max="8" width="12.44140625" style="1" customWidth="1"/>
    <col min="9" max="13" width="10.6640625" style="1" customWidth="1"/>
    <col min="14" max="14" width="27.44140625" style="1" customWidth="1"/>
    <col min="15" max="16384" width="8.6640625" style="1"/>
  </cols>
  <sheetData>
    <row r="1" spans="1:52" s="2" customFormat="1" ht="15" customHeight="1">
      <c r="B1" s="61" t="s">
        <v>41</v>
      </c>
    </row>
    <row r="2" spans="1:52" ht="15" customHeight="1" thickBot="1">
      <c r="A2" s="2"/>
      <c r="B2" s="3"/>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thickBot="1">
      <c r="A3" s="2"/>
      <c r="B3" s="313" t="s">
        <v>10</v>
      </c>
      <c r="C3" s="314"/>
      <c r="D3" s="315"/>
      <c r="E3" s="2"/>
      <c r="F3" s="151" t="s">
        <v>46</v>
      </c>
      <c r="G3" s="2"/>
      <c r="H3" s="2"/>
      <c r="I3" s="2"/>
      <c r="J3" s="2"/>
      <c r="K3" s="2"/>
      <c r="L3" s="11"/>
      <c r="M3" s="11"/>
      <c r="N3" s="17"/>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4.25" customHeight="1" thickBot="1">
      <c r="A4" s="89"/>
      <c r="B4" s="50" t="s">
        <v>15</v>
      </c>
      <c r="C4" s="321" t="s">
        <v>16</v>
      </c>
      <c r="D4" s="322"/>
      <c r="E4" s="3"/>
      <c r="F4" s="69" t="s">
        <v>151</v>
      </c>
      <c r="G4" s="2"/>
      <c r="H4" s="2"/>
      <c r="I4" s="2"/>
      <c r="J4" s="2"/>
      <c r="K4" s="2"/>
      <c r="L4" s="5"/>
      <c r="M4" s="5"/>
      <c r="N4" s="17"/>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14.25" customHeight="1" thickBot="1">
      <c r="A5" s="2"/>
      <c r="B5" s="47" t="s">
        <v>17</v>
      </c>
      <c r="C5" s="292" t="str">
        <f>Guidance!C5</f>
        <v>Silvery Dragon Group Technology&amp; Trading Co., Ltd.Tianjin</v>
      </c>
      <c r="D5" s="293"/>
      <c r="E5" s="3"/>
      <c r="F5" s="2"/>
      <c r="G5" s="2"/>
      <c r="H5" s="2"/>
      <c r="I5" s="2"/>
      <c r="J5" s="2"/>
      <c r="K5" s="2"/>
      <c r="L5" s="5"/>
      <c r="M5" s="5"/>
      <c r="N5" s="17"/>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ht="14.25" customHeight="1">
      <c r="A6" s="2"/>
      <c r="B6" s="3"/>
      <c r="C6" s="33"/>
      <c r="D6" s="3"/>
      <c r="E6" s="3"/>
      <c r="F6" s="2"/>
      <c r="G6" s="2"/>
      <c r="H6" s="2"/>
      <c r="I6" s="18"/>
      <c r="J6" s="17"/>
      <c r="K6" s="17"/>
      <c r="L6" s="17"/>
      <c r="M6" s="17"/>
      <c r="N6" s="17"/>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ht="14.25" customHeight="1" thickBot="1">
      <c r="A7" s="2"/>
      <c r="B7" s="3"/>
      <c r="C7" s="6"/>
      <c r="D7" s="2"/>
      <c r="E7" s="2"/>
      <c r="F7" s="2"/>
      <c r="G7" s="34"/>
      <c r="H7" s="2"/>
      <c r="I7" s="2"/>
      <c r="J7" s="35"/>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ht="14.25" customHeight="1" thickBot="1">
      <c r="A8" s="2"/>
      <c r="B8" s="3"/>
      <c r="C8" s="152">
        <v>2016</v>
      </c>
      <c r="D8" s="153">
        <f>IF(ISNUMBER(C8),C8+1,"")</f>
        <v>2017</v>
      </c>
      <c r="E8" s="153">
        <f>IF(ISNUMBER(C8),D8+1,"")</f>
        <v>2018</v>
      </c>
      <c r="F8" s="154" t="s">
        <v>115</v>
      </c>
      <c r="G8" s="34"/>
      <c r="H8" s="133" t="s">
        <v>160</v>
      </c>
      <c r="I8" s="155">
        <v>2016</v>
      </c>
      <c r="J8" s="155">
        <f>IF(ISNUMBER(I8),I8+1,"")</f>
        <v>2017</v>
      </c>
      <c r="K8" s="155">
        <f>IF(ISNUMBER(I8),J8+1,"")</f>
        <v>2018</v>
      </c>
      <c r="L8" s="135" t="s">
        <v>115</v>
      </c>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2" ht="14.25" customHeight="1" thickBot="1">
      <c r="A9" s="2"/>
      <c r="B9" s="326" t="s">
        <v>155</v>
      </c>
      <c r="C9" s="327"/>
      <c r="D9" s="327"/>
      <c r="E9" s="327"/>
      <c r="F9" s="328"/>
      <c r="G9" s="34"/>
      <c r="H9" s="22" t="s">
        <v>154</v>
      </c>
      <c r="I9" s="23">
        <v>0</v>
      </c>
      <c r="J9" s="23">
        <v>0</v>
      </c>
      <c r="K9" s="23">
        <v>0</v>
      </c>
      <c r="L9" s="24">
        <v>0</v>
      </c>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row>
    <row r="10" spans="1:52" ht="14.25" customHeight="1" thickBot="1">
      <c r="A10" s="89"/>
      <c r="B10" s="329" t="s">
        <v>156</v>
      </c>
      <c r="C10" s="330"/>
      <c r="D10" s="330"/>
      <c r="E10" s="330"/>
      <c r="F10" s="331"/>
      <c r="G10" s="34"/>
      <c r="H10" s="25" t="s">
        <v>154</v>
      </c>
      <c r="I10" s="26">
        <v>0</v>
      </c>
      <c r="J10" s="26">
        <v>0</v>
      </c>
      <c r="K10" s="26">
        <v>0</v>
      </c>
      <c r="L10" s="27">
        <v>0</v>
      </c>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row>
    <row r="11" spans="1:52" ht="14.25" customHeight="1">
      <c r="A11" s="2"/>
      <c r="B11" s="62" t="s">
        <v>72</v>
      </c>
      <c r="C11" s="97">
        <v>0</v>
      </c>
      <c r="D11" s="97">
        <v>0</v>
      </c>
      <c r="E11" s="97">
        <v>0</v>
      </c>
      <c r="F11" s="98">
        <v>0</v>
      </c>
      <c r="G11" s="36"/>
      <c r="H11" s="25" t="s">
        <v>154</v>
      </c>
      <c r="I11" s="26">
        <v>0</v>
      </c>
      <c r="J11" s="26">
        <v>0</v>
      </c>
      <c r="K11" s="26">
        <v>0</v>
      </c>
      <c r="L11" s="27">
        <v>0</v>
      </c>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row>
    <row r="12" spans="1:52" ht="14.25" customHeight="1">
      <c r="A12" s="2"/>
      <c r="B12" s="63" t="s">
        <v>73</v>
      </c>
      <c r="C12" s="99">
        <v>0</v>
      </c>
      <c r="D12" s="99">
        <v>0</v>
      </c>
      <c r="E12" s="99">
        <v>0</v>
      </c>
      <c r="F12" s="100">
        <v>0</v>
      </c>
      <c r="G12" s="2"/>
      <c r="H12" s="25" t="s">
        <v>154</v>
      </c>
      <c r="I12" s="26">
        <v>0</v>
      </c>
      <c r="J12" s="26">
        <v>0</v>
      </c>
      <c r="K12" s="26">
        <v>0</v>
      </c>
      <c r="L12" s="27">
        <v>0</v>
      </c>
      <c r="M12" s="17"/>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row>
    <row r="13" spans="1:52" ht="14.25" customHeight="1" thickBot="1">
      <c r="A13" s="2"/>
      <c r="B13" s="63" t="s">
        <v>74</v>
      </c>
      <c r="C13" s="101">
        <v>0</v>
      </c>
      <c r="D13" s="101">
        <v>0</v>
      </c>
      <c r="E13" s="101">
        <v>0</v>
      </c>
      <c r="F13" s="102">
        <v>0</v>
      </c>
      <c r="G13" s="2"/>
      <c r="H13" s="28" t="s">
        <v>154</v>
      </c>
      <c r="I13" s="29">
        <v>0</v>
      </c>
      <c r="J13" s="29">
        <v>0</v>
      </c>
      <c r="K13" s="29">
        <v>0</v>
      </c>
      <c r="L13" s="30">
        <v>0</v>
      </c>
      <c r="M13" s="17"/>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row>
    <row r="14" spans="1:52" ht="14.25" customHeight="1">
      <c r="A14" s="2"/>
      <c r="B14" s="63" t="s">
        <v>75</v>
      </c>
      <c r="C14" s="99">
        <v>0</v>
      </c>
      <c r="D14" s="99">
        <v>0</v>
      </c>
      <c r="E14" s="99">
        <v>0</v>
      </c>
      <c r="F14" s="100">
        <v>0</v>
      </c>
      <c r="G14" s="2"/>
      <c r="H14" s="17"/>
      <c r="I14" s="17"/>
      <c r="J14" s="17"/>
      <c r="K14" s="17"/>
      <c r="L14" s="17"/>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row>
    <row r="15" spans="1:52" ht="14.25" customHeight="1">
      <c r="A15" s="2"/>
      <c r="B15" s="64" t="s">
        <v>76</v>
      </c>
      <c r="C15" s="103">
        <v>0</v>
      </c>
      <c r="D15" s="103">
        <v>0</v>
      </c>
      <c r="E15" s="103">
        <v>0</v>
      </c>
      <c r="F15" s="103">
        <v>0</v>
      </c>
      <c r="G15" s="84"/>
      <c r="H15" s="39" t="s">
        <v>62</v>
      </c>
      <c r="I15" s="17"/>
      <c r="J15" s="17"/>
      <c r="K15" s="17"/>
      <c r="L15" s="17"/>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row>
    <row r="16" spans="1:52" ht="14.25" customHeight="1">
      <c r="A16" s="2"/>
      <c r="B16" s="63" t="s">
        <v>77</v>
      </c>
      <c r="C16" s="103">
        <v>0</v>
      </c>
      <c r="D16" s="103">
        <v>0</v>
      </c>
      <c r="E16" s="103">
        <v>0</v>
      </c>
      <c r="F16" s="103">
        <v>0</v>
      </c>
      <c r="G16" s="2"/>
      <c r="H16" s="2"/>
      <c r="I16" s="39"/>
      <c r="J16" s="17"/>
      <c r="K16" s="17"/>
      <c r="L16" s="17"/>
      <c r="M16" s="17"/>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ht="14.25" customHeight="1" thickBot="1">
      <c r="A17" s="2"/>
      <c r="B17" s="65" t="s">
        <v>78</v>
      </c>
      <c r="C17" s="104">
        <f t="shared" ref="C17" si="0">C11+C12-C13-C14-C15-C16</f>
        <v>0</v>
      </c>
      <c r="D17" s="104">
        <f t="shared" ref="D17:F17" si="1">D11+D12-D13-D14-D15-D16</f>
        <v>0</v>
      </c>
      <c r="E17" s="104">
        <f t="shared" si="1"/>
        <v>0</v>
      </c>
      <c r="F17" s="105">
        <f t="shared" si="1"/>
        <v>0</v>
      </c>
      <c r="G17" s="2"/>
      <c r="H17" s="2"/>
      <c r="I17" s="39"/>
      <c r="J17" s="17"/>
      <c r="K17" s="17"/>
      <c r="L17" s="17"/>
      <c r="M17" s="17"/>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ht="14.25" customHeight="1" thickBot="1">
      <c r="A18" s="2"/>
      <c r="B18" s="332" t="s">
        <v>157</v>
      </c>
      <c r="C18" s="333"/>
      <c r="D18" s="333"/>
      <c r="E18" s="333"/>
      <c r="F18" s="334"/>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ht="14.25" customHeight="1">
      <c r="A19" s="2"/>
      <c r="B19" s="62" t="s">
        <v>72</v>
      </c>
      <c r="C19" s="97">
        <v>0</v>
      </c>
      <c r="D19" s="97">
        <v>0</v>
      </c>
      <c r="E19" s="97">
        <v>0</v>
      </c>
      <c r="F19" s="98">
        <v>0</v>
      </c>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ht="14.25" customHeight="1">
      <c r="A20" s="2"/>
      <c r="B20" s="63" t="s">
        <v>73</v>
      </c>
      <c r="C20" s="99">
        <v>0</v>
      </c>
      <c r="D20" s="99">
        <v>0</v>
      </c>
      <c r="E20" s="99">
        <v>0</v>
      </c>
      <c r="F20" s="100">
        <v>0</v>
      </c>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ht="14.25" customHeight="1">
      <c r="A21" s="2"/>
      <c r="B21" s="63" t="s">
        <v>74</v>
      </c>
      <c r="C21" s="101">
        <v>0</v>
      </c>
      <c r="D21" s="101">
        <v>0</v>
      </c>
      <c r="E21" s="101">
        <v>0</v>
      </c>
      <c r="F21" s="102">
        <v>0</v>
      </c>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ht="14.25" customHeight="1">
      <c r="A22" s="2"/>
      <c r="B22" s="63" t="s">
        <v>75</v>
      </c>
      <c r="C22" s="99">
        <v>0</v>
      </c>
      <c r="D22" s="99">
        <v>0</v>
      </c>
      <c r="E22" s="99">
        <v>0</v>
      </c>
      <c r="F22" s="100">
        <v>0</v>
      </c>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ht="14.25" customHeight="1">
      <c r="A23" s="2"/>
      <c r="B23" s="64" t="s">
        <v>76</v>
      </c>
      <c r="C23" s="103">
        <v>0</v>
      </c>
      <c r="D23" s="103">
        <v>0</v>
      </c>
      <c r="E23" s="103">
        <v>0</v>
      </c>
      <c r="F23" s="103">
        <v>0</v>
      </c>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ht="14.25" customHeight="1">
      <c r="A24" s="2"/>
      <c r="B24" s="63" t="s">
        <v>77</v>
      </c>
      <c r="C24" s="103">
        <v>0</v>
      </c>
      <c r="D24" s="103">
        <v>0</v>
      </c>
      <c r="E24" s="103">
        <v>0</v>
      </c>
      <c r="F24" s="103">
        <v>0</v>
      </c>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14.25" customHeight="1" thickBot="1">
      <c r="A25" s="2"/>
      <c r="B25" s="65" t="s">
        <v>78</v>
      </c>
      <c r="C25" s="104">
        <f t="shared" ref="C25" si="2">C19+C20-C21-C22-C23-C24</f>
        <v>0</v>
      </c>
      <c r="D25" s="104">
        <f t="shared" ref="D25:F25" si="3">D19+D20-D21-D22-D23-D24</f>
        <v>0</v>
      </c>
      <c r="E25" s="104">
        <f t="shared" si="3"/>
        <v>0</v>
      </c>
      <c r="F25" s="105">
        <f t="shared" si="3"/>
        <v>0</v>
      </c>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ht="14.25" customHeight="1" thickBot="1">
      <c r="A26" s="2"/>
      <c r="B26" s="341" t="s">
        <v>158</v>
      </c>
      <c r="C26" s="342"/>
      <c r="D26" s="342"/>
      <c r="E26" s="342"/>
      <c r="F26" s="343"/>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ht="14.25" customHeight="1" thickBot="1">
      <c r="A27" s="2"/>
      <c r="B27" s="332" t="s">
        <v>156</v>
      </c>
      <c r="C27" s="333"/>
      <c r="D27" s="333"/>
      <c r="E27" s="333"/>
      <c r="F27" s="334"/>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ht="14.25" customHeight="1">
      <c r="A28" s="2"/>
      <c r="B28" s="66" t="s">
        <v>72</v>
      </c>
      <c r="C28" s="273">
        <v>0</v>
      </c>
      <c r="D28" s="273">
        <v>0</v>
      </c>
      <c r="E28" s="273">
        <v>0</v>
      </c>
      <c r="F28" s="274">
        <v>0</v>
      </c>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ht="14.25" customHeight="1">
      <c r="A29" s="2"/>
      <c r="B29" s="63" t="s">
        <v>79</v>
      </c>
      <c r="C29" s="256">
        <v>100</v>
      </c>
      <c r="D29" s="256">
        <v>93.012179175678284</v>
      </c>
      <c r="E29" s="256">
        <v>85.273415234188221</v>
      </c>
      <c r="F29" s="257">
        <v>96.04548352672866</v>
      </c>
      <c r="G29" s="2"/>
      <c r="H29" s="206"/>
      <c r="I29" s="206"/>
      <c r="J29" s="206"/>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ht="14.25" customHeight="1">
      <c r="A30" s="2"/>
      <c r="B30" s="63" t="s">
        <v>74</v>
      </c>
      <c r="C30" s="254"/>
      <c r="D30" s="254"/>
      <c r="E30" s="254"/>
      <c r="F30" s="255"/>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ht="14.25" customHeight="1">
      <c r="A31" s="2"/>
      <c r="B31" s="63" t="s">
        <v>75</v>
      </c>
      <c r="C31" s="256">
        <v>100</v>
      </c>
      <c r="D31" s="256">
        <v>93.012179175678284</v>
      </c>
      <c r="E31" s="256">
        <v>85.273415234188221</v>
      </c>
      <c r="F31" s="257">
        <v>96.04548352672866</v>
      </c>
      <c r="G31" s="2"/>
      <c r="H31" s="206"/>
      <c r="I31" s="206"/>
      <c r="J31" s="206"/>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ht="14.25" customHeight="1">
      <c r="A32" s="2"/>
      <c r="B32" s="63" t="s">
        <v>76</v>
      </c>
      <c r="C32" s="108"/>
      <c r="D32" s="108"/>
      <c r="E32" s="108"/>
      <c r="F32" s="109"/>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ht="14.25" customHeight="1">
      <c r="A33" s="2"/>
      <c r="B33" s="63" t="s">
        <v>77</v>
      </c>
      <c r="C33" s="106"/>
      <c r="D33" s="106"/>
      <c r="E33" s="106"/>
      <c r="F33" s="107"/>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ht="14.25" customHeight="1" thickBot="1">
      <c r="A34" s="2"/>
      <c r="B34" s="65" t="s">
        <v>78</v>
      </c>
      <c r="C34" s="104"/>
      <c r="D34" s="104"/>
      <c r="E34" s="104"/>
      <c r="F34" s="105"/>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ht="14.25" customHeight="1" thickBot="1">
      <c r="A35" s="2"/>
      <c r="B35" s="338" t="s">
        <v>157</v>
      </c>
      <c r="C35" s="339"/>
      <c r="D35" s="339"/>
      <c r="E35" s="339"/>
      <c r="F35" s="340"/>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ht="14.25" customHeight="1">
      <c r="A36" s="2"/>
      <c r="B36" s="250" t="s">
        <v>72</v>
      </c>
      <c r="C36" s="251">
        <v>0</v>
      </c>
      <c r="D36" s="251">
        <v>0</v>
      </c>
      <c r="E36" s="251">
        <v>0</v>
      </c>
      <c r="F36" s="252">
        <v>0</v>
      </c>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ht="14.25" customHeight="1">
      <c r="A37" s="2"/>
      <c r="B37" s="253" t="s">
        <v>79</v>
      </c>
      <c r="C37" s="254">
        <v>100</v>
      </c>
      <c r="D37" s="254">
        <v>124.18393297167995</v>
      </c>
      <c r="E37" s="254">
        <v>133.90198459396342</v>
      </c>
      <c r="F37" s="255">
        <v>144.62053749452218</v>
      </c>
      <c r="G37" s="2"/>
      <c r="H37" s="206"/>
      <c r="I37" s="206"/>
      <c r="J37" s="206"/>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ht="14.25" customHeight="1">
      <c r="A38" s="2"/>
      <c r="B38" s="253" t="s">
        <v>74</v>
      </c>
      <c r="C38" s="256"/>
      <c r="D38" s="256"/>
      <c r="E38" s="256"/>
      <c r="F38" s="257"/>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ht="14.25" customHeight="1">
      <c r="A39" s="2"/>
      <c r="B39" s="253" t="s">
        <v>75</v>
      </c>
      <c r="C39" s="254">
        <v>100</v>
      </c>
      <c r="D39" s="254">
        <v>124.18393297167995</v>
      </c>
      <c r="E39" s="254">
        <v>133.90198459396342</v>
      </c>
      <c r="F39" s="255">
        <v>144.62053749452218</v>
      </c>
      <c r="G39" s="2"/>
      <c r="H39" s="206"/>
      <c r="I39" s="206"/>
      <c r="J39" s="206"/>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ht="14.25" customHeight="1">
      <c r="A40" s="2"/>
      <c r="B40" s="253" t="s">
        <v>76</v>
      </c>
      <c r="C40" s="256"/>
      <c r="D40" s="256"/>
      <c r="E40" s="256"/>
      <c r="F40" s="257"/>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ht="14.25" customHeight="1">
      <c r="A41" s="2"/>
      <c r="B41" s="253" t="s">
        <v>77</v>
      </c>
      <c r="C41" s="254"/>
      <c r="D41" s="254"/>
      <c r="E41" s="254"/>
      <c r="F41" s="255"/>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ht="14.25" customHeight="1" thickBot="1">
      <c r="A42" s="2"/>
      <c r="B42" s="258" t="s">
        <v>78</v>
      </c>
      <c r="C42" s="259"/>
      <c r="D42" s="259"/>
      <c r="E42" s="259"/>
      <c r="F42" s="260"/>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ht="14.25" customHeight="1" thickBot="1">
      <c r="A43" s="2"/>
      <c r="B43" s="344" t="s">
        <v>159</v>
      </c>
      <c r="C43" s="345"/>
      <c r="D43" s="345"/>
      <c r="E43" s="345"/>
      <c r="F43" s="346"/>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ht="14.25" customHeight="1" thickBot="1">
      <c r="A44" s="2"/>
      <c r="B44" s="335" t="s">
        <v>156</v>
      </c>
      <c r="C44" s="336"/>
      <c r="D44" s="336"/>
      <c r="E44" s="336"/>
      <c r="F44" s="337"/>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ht="14.25" customHeight="1">
      <c r="A45" s="2"/>
      <c r="B45" s="261" t="s">
        <v>72</v>
      </c>
      <c r="C45" s="262">
        <f t="shared" ref="C45" si="4">C11+C28</f>
        <v>0</v>
      </c>
      <c r="D45" s="262">
        <f t="shared" ref="D45:F45" si="5">D11+D28</f>
        <v>0</v>
      </c>
      <c r="E45" s="262">
        <f t="shared" si="5"/>
        <v>0</v>
      </c>
      <c r="F45" s="263">
        <f t="shared" si="5"/>
        <v>0</v>
      </c>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ht="14.25" customHeight="1">
      <c r="A46" s="2"/>
      <c r="B46" s="253" t="s">
        <v>80</v>
      </c>
      <c r="C46" s="264">
        <v>100</v>
      </c>
      <c r="D46" s="264">
        <v>93.012179175678284</v>
      </c>
      <c r="E46" s="264">
        <v>85.273415234188221</v>
      </c>
      <c r="F46" s="265">
        <v>96.04548352672866</v>
      </c>
      <c r="G46" s="2"/>
      <c r="H46" s="206"/>
      <c r="I46" s="206"/>
      <c r="J46" s="206"/>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ht="14.25" customHeight="1">
      <c r="A47" s="2"/>
      <c r="B47" s="253" t="s">
        <v>74</v>
      </c>
      <c r="C47" s="266"/>
      <c r="D47" s="266"/>
      <c r="E47" s="266"/>
      <c r="F47" s="267"/>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ht="14.25" customHeight="1">
      <c r="A48" s="2"/>
      <c r="B48" s="253" t="s">
        <v>75</v>
      </c>
      <c r="C48" s="264">
        <v>100</v>
      </c>
      <c r="D48" s="264">
        <v>93.012179175678284</v>
      </c>
      <c r="E48" s="264">
        <v>85.273415234188221</v>
      </c>
      <c r="F48" s="265">
        <v>96.04548352672866</v>
      </c>
      <c r="G48" s="2"/>
      <c r="H48" s="206"/>
      <c r="I48" s="206"/>
      <c r="J48" s="206"/>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ht="14.25" customHeight="1">
      <c r="A49" s="2"/>
      <c r="B49" s="253" t="s">
        <v>76</v>
      </c>
      <c r="C49" s="266"/>
      <c r="D49" s="266"/>
      <c r="E49" s="266"/>
      <c r="F49" s="267"/>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ht="14.25" customHeight="1">
      <c r="A50" s="2"/>
      <c r="B50" s="268" t="s">
        <v>77</v>
      </c>
      <c r="C50" s="266"/>
      <c r="D50" s="266"/>
      <c r="E50" s="266"/>
      <c r="F50" s="267"/>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ht="14.25" customHeight="1" thickBot="1">
      <c r="A51" s="2"/>
      <c r="B51" s="258" t="s">
        <v>78</v>
      </c>
      <c r="C51" s="266"/>
      <c r="D51" s="266"/>
      <c r="E51" s="266"/>
      <c r="F51" s="267"/>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ht="14.25" customHeight="1" thickBot="1">
      <c r="A52" s="2"/>
      <c r="B52" s="323" t="s">
        <v>157</v>
      </c>
      <c r="C52" s="324"/>
      <c r="D52" s="324"/>
      <c r="E52" s="324"/>
      <c r="F52" s="325"/>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ht="14.25" customHeight="1">
      <c r="A53" s="2"/>
      <c r="B53" s="269" t="s">
        <v>72</v>
      </c>
      <c r="C53" s="270">
        <f t="shared" ref="C53" si="6">C19+C36</f>
        <v>0</v>
      </c>
      <c r="D53" s="270">
        <f t="shared" ref="D53:F53" si="7">D19+D36</f>
        <v>0</v>
      </c>
      <c r="E53" s="270">
        <f t="shared" si="7"/>
        <v>0</v>
      </c>
      <c r="F53" s="270">
        <f t="shared" si="7"/>
        <v>0</v>
      </c>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ht="14.25" customHeight="1">
      <c r="A54" s="2"/>
      <c r="B54" s="268" t="s">
        <v>80</v>
      </c>
      <c r="C54" s="271">
        <v>100</v>
      </c>
      <c r="D54" s="271">
        <v>124.18393297167995</v>
      </c>
      <c r="E54" s="271">
        <v>133.90198459396342</v>
      </c>
      <c r="F54" s="271">
        <v>144.62053749452218</v>
      </c>
      <c r="G54" s="2"/>
      <c r="H54" s="206"/>
      <c r="I54" s="206"/>
      <c r="J54" s="206"/>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ht="14.25" customHeight="1">
      <c r="A55" s="2"/>
      <c r="B55" s="268" t="s">
        <v>74</v>
      </c>
      <c r="C55" s="271"/>
      <c r="D55" s="271"/>
      <c r="E55" s="271"/>
      <c r="F55" s="271"/>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ht="14.25" customHeight="1">
      <c r="A56" s="2"/>
      <c r="B56" s="268" t="s">
        <v>75</v>
      </c>
      <c r="C56" s="271">
        <v>100</v>
      </c>
      <c r="D56" s="271">
        <v>124.18393297167995</v>
      </c>
      <c r="E56" s="271">
        <v>133.90198459396342</v>
      </c>
      <c r="F56" s="271">
        <v>144.62053749452218</v>
      </c>
      <c r="G56" s="2"/>
      <c r="H56" s="206"/>
      <c r="I56" s="206"/>
      <c r="J56" s="206"/>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ht="14.25" customHeight="1">
      <c r="A57" s="2"/>
      <c r="B57" s="268" t="s">
        <v>76</v>
      </c>
      <c r="C57" s="271"/>
      <c r="D57" s="271"/>
      <c r="E57" s="271"/>
      <c r="F57" s="27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ht="14.25" customHeight="1">
      <c r="A58" s="2"/>
      <c r="B58" s="268" t="s">
        <v>77</v>
      </c>
      <c r="C58" s="271"/>
      <c r="D58" s="271"/>
      <c r="E58" s="271"/>
      <c r="F58" s="271"/>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ht="14.25" customHeight="1" thickBot="1">
      <c r="A59" s="2"/>
      <c r="B59" s="272" t="s">
        <v>78</v>
      </c>
      <c r="C59" s="271"/>
      <c r="D59" s="271"/>
      <c r="E59" s="271"/>
      <c r="F59" s="271"/>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ht="14.25" customHeight="1">
      <c r="A60" s="2"/>
      <c r="B60" s="37"/>
      <c r="C60" s="38"/>
      <c r="D60" s="38"/>
      <c r="E60" s="38"/>
      <c r="F60" s="38"/>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ht="14.25" customHeight="1">
      <c r="A61" s="2"/>
      <c r="B61" s="37"/>
      <c r="C61" s="38"/>
      <c r="D61" s="38"/>
      <c r="E61" s="38"/>
      <c r="F61" s="38"/>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ht="14.25" customHeight="1">
      <c r="A62" s="2"/>
      <c r="B62" s="37"/>
      <c r="C62" s="38"/>
      <c r="D62" s="38"/>
      <c r="E62" s="38"/>
      <c r="F62" s="38"/>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ht="14.25" customHeight="1">
      <c r="A63" s="2"/>
      <c r="B63" s="3"/>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ht="14.25" customHeight="1">
      <c r="A64" s="2"/>
      <c r="B64" s="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ht="14.25" customHeight="1">
      <c r="A65" s="2"/>
      <c r="B65" s="3"/>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ht="14.25" customHeight="1">
      <c r="A66" s="2"/>
      <c r="B66" s="3"/>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ht="14.25" customHeight="1">
      <c r="A67" s="2"/>
      <c r="B67" s="3"/>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ht="14.25" customHeight="1">
      <c r="A68" s="2"/>
      <c r="B68" s="3"/>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ht="14.25" customHeight="1">
      <c r="A69" s="2"/>
      <c r="B69" s="3"/>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ht="14.25" customHeight="1">
      <c r="A70" s="2"/>
      <c r="B70" s="3"/>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ht="14.25" customHeight="1">
      <c r="A71" s="2"/>
      <c r="B71" s="3"/>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ht="14.25" customHeight="1">
      <c r="A72" s="2"/>
      <c r="B72" s="3"/>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ht="14.25" customHeight="1">
      <c r="A73" s="2"/>
      <c r="B73" s="3"/>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ht="14.25" customHeight="1">
      <c r="A74" s="2"/>
      <c r="B74" s="3"/>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ht="14.25" customHeight="1">
      <c r="A75" s="2"/>
      <c r="B75" s="3"/>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ht="14.25" customHeight="1">
      <c r="A76" s="2"/>
      <c r="B76" s="3"/>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ht="14.25" customHeight="1">
      <c r="A77" s="2"/>
      <c r="B77" s="3"/>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ht="14.25" customHeight="1">
      <c r="A78" s="2"/>
      <c r="B78" s="3"/>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ht="14.25" customHeight="1">
      <c r="A79" s="2"/>
      <c r="B79" s="3"/>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ht="14.25" customHeight="1">
      <c r="A80" s="2"/>
      <c r="B80" s="3"/>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ht="14.25" customHeight="1">
      <c r="A81" s="2"/>
      <c r="B81" s="3"/>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ht="14.25" customHeight="1">
      <c r="A82" s="2"/>
      <c r="B82" s="3"/>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row r="83" spans="1:52" ht="14.25" customHeight="1">
      <c r="A83" s="2"/>
      <c r="B83" s="3"/>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row>
    <row r="84" spans="1:52" ht="14.25" customHeight="1">
      <c r="A84" s="2"/>
      <c r="B84" s="3"/>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row>
    <row r="85" spans="1:52" ht="14.25" customHeight="1">
      <c r="A85" s="2"/>
      <c r="B85" s="3"/>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row>
    <row r="86" spans="1:52" ht="14.25" customHeight="1">
      <c r="A86" s="2"/>
      <c r="B86" s="3"/>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row>
    <row r="87" spans="1:52" ht="14.25" customHeight="1">
      <c r="A87" s="2"/>
      <c r="B87" s="3"/>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row>
    <row r="88" spans="1:52" ht="14.25" customHeight="1">
      <c r="A88" s="2"/>
      <c r="B88" s="3"/>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row>
    <row r="89" spans="1:52" ht="14.25" customHeight="1">
      <c r="A89" s="2"/>
      <c r="B89" s="3"/>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row>
    <row r="90" spans="1:52" ht="14.25" customHeight="1">
      <c r="A90" s="2"/>
      <c r="B90" s="3"/>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row>
    <row r="91" spans="1:52" ht="14.25" customHeight="1">
      <c r="A91" s="2"/>
      <c r="B91" s="3"/>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row>
    <row r="92" spans="1:52" ht="14.25" customHeight="1">
      <c r="A92" s="2"/>
      <c r="B92" s="3"/>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row>
    <row r="93" spans="1:52" ht="14.25" customHeight="1">
      <c r="A93" s="2"/>
      <c r="B93" s="3"/>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row>
    <row r="94" spans="1:52" ht="14.25" customHeight="1">
      <c r="A94" s="2"/>
      <c r="B94" s="3"/>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row>
    <row r="95" spans="1:52" ht="14.25" customHeight="1">
      <c r="A95" s="2"/>
      <c r="B95" s="3"/>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row>
    <row r="96" spans="1:52" ht="14.25" customHeight="1">
      <c r="A96" s="2"/>
      <c r="B96" s="3"/>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row>
    <row r="97" spans="1:52" ht="14.25" customHeight="1">
      <c r="A97" s="2"/>
      <c r="B97" s="3"/>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row>
    <row r="98" spans="1:52" ht="14.25" customHeight="1">
      <c r="A98" s="2"/>
      <c r="B98" s="3"/>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row>
    <row r="99" spans="1:52" ht="14.25" customHeight="1">
      <c r="A99" s="2"/>
      <c r="B99" s="3"/>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row>
    <row r="100" spans="1:52" ht="14.25" customHeight="1">
      <c r="A100" s="2"/>
      <c r="B100" s="3"/>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row>
    <row r="101" spans="1:52" ht="14.25" customHeight="1">
      <c r="A101" s="2"/>
      <c r="B101" s="3"/>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row>
    <row r="102" spans="1:52" ht="14.25" customHeight="1">
      <c r="A102" s="2"/>
      <c r="B102" s="3"/>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row>
    <row r="103" spans="1:52" ht="14.25" customHeight="1">
      <c r="A103" s="2"/>
      <c r="B103" s="3"/>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row>
    <row r="104" spans="1:52" ht="14.25" customHeight="1">
      <c r="A104" s="2"/>
      <c r="B104" s="3"/>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row>
    <row r="105" spans="1:52" ht="14.25" customHeight="1">
      <c r="B105" s="3"/>
      <c r="C105" s="2"/>
      <c r="D105" s="2"/>
      <c r="E105" s="2"/>
      <c r="F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row>
    <row r="106" spans="1:52" ht="14.25" customHeight="1">
      <c r="B106" s="3"/>
      <c r="C106" s="2"/>
      <c r="D106" s="2"/>
      <c r="E106" s="2"/>
      <c r="F106" s="2"/>
    </row>
    <row r="107" spans="1:52" ht="14.25" customHeight="1">
      <c r="B107" s="3"/>
      <c r="C107" s="2"/>
      <c r="D107" s="2"/>
      <c r="E107" s="2"/>
      <c r="F107" s="2"/>
    </row>
    <row r="108" spans="1:52" ht="14.25" customHeight="1">
      <c r="B108" s="3"/>
      <c r="C108" s="2"/>
      <c r="D108" s="2"/>
      <c r="E108" s="2"/>
      <c r="F108" s="2"/>
    </row>
    <row r="109" spans="1:52" ht="14.25" customHeight="1">
      <c r="B109" s="3"/>
      <c r="C109" s="2"/>
      <c r="D109" s="2"/>
      <c r="E109" s="2"/>
      <c r="F109" s="2"/>
    </row>
    <row r="110" spans="1:52" ht="14.25" customHeight="1">
      <c r="B110" s="3"/>
      <c r="C110" s="2"/>
      <c r="D110" s="2"/>
      <c r="E110" s="2"/>
      <c r="F110" s="2"/>
    </row>
  </sheetData>
  <mergeCells count="12">
    <mergeCell ref="B3:D3"/>
    <mergeCell ref="C4:D4"/>
    <mergeCell ref="C5:D5"/>
    <mergeCell ref="B52:F52"/>
    <mergeCell ref="B9:F9"/>
    <mergeCell ref="B10:F10"/>
    <mergeCell ref="B27:F27"/>
    <mergeCell ref="B44:F44"/>
    <mergeCell ref="B35:F35"/>
    <mergeCell ref="B26:F26"/>
    <mergeCell ref="B43:F43"/>
    <mergeCell ref="B18:F18"/>
  </mergeCells>
  <phoneticPr fontId="26" type="noConversion"/>
  <hyperlinks>
    <hyperlink ref="B1" location="Contents!A1" display="Back to Contents"/>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0D7DEE1E-C87B-4567-89C9-CD535D700E37}"/>
</file>

<file path=customXml/itemProps2.xml><?xml version="1.0" encoding="utf-8"?>
<ds:datastoreItem xmlns:ds="http://schemas.openxmlformats.org/officeDocument/2006/customXml" ds:itemID="{CFB34D7B-E5BD-42DE-941F-F8CF099D232C}"/>
</file>

<file path=customXml/itemProps3.xml><?xml version="1.0" encoding="utf-8"?>
<ds:datastoreItem xmlns:ds="http://schemas.openxmlformats.org/officeDocument/2006/customXml" ds:itemID="{CE7F50C5-C830-49A4-813A-B7192478D2F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Contents</vt:lpstr>
      <vt:lpstr>Guidance</vt:lpstr>
      <vt:lpstr>S1.2.1 - Shareholders</vt:lpstr>
      <vt:lpstr>S1.4.1 - Employment</vt:lpstr>
      <vt:lpstr>S1.4.2 - Turnover</vt:lpstr>
      <vt:lpstr>S2.1.1 - Purchases</vt:lpstr>
      <vt:lpstr>S2.1.2 - Purchases before POI</vt:lpstr>
      <vt:lpstr>S2.1.3 - Purchase information</vt:lpstr>
      <vt:lpstr>S2.1.4 - Stocks</vt:lpstr>
      <vt:lpstr>B6 - Sales to other countries</vt:lpstr>
      <vt:lpstr>S3.2 - Sales to ind. customers</vt:lpstr>
      <vt:lpstr>S3.3 - Sales to related parties</vt:lpstr>
      <vt:lpstr>'S2.1.1 - Purchases'!Print_Area</vt:lpstr>
      <vt:lpstr>'S2.1.2 - Purchases before POI'!Print_Area</vt:lpstr>
      <vt:lpstr>'S2.1.3 - Purchase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