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panbo\Documents\Welded tubes\"/>
    </mc:Choice>
  </mc:AlternateContent>
  <xr:revisionPtr revIDLastSave="0" documentId="13_ncr:9_{1925B362-1B3E-4A0D-95EA-2FD193267391}" xr6:coauthVersionLast="47" xr6:coauthVersionMax="47" xr10:uidLastSave="{00000000-0000-0000-0000-000000000000}"/>
  <bookViews>
    <workbookView xWindow="-120" yWindow="-120" windowWidth="29040" windowHeight="17520" xr2:uid="{4457F316-0232-47DC-9E46-BEC83307478D}"/>
  </bookViews>
  <sheets>
    <sheet name="ECB Data Portal_20250918155043" sheetId="1" r:id="rId1"/>
  </sheets>
  <definedNames>
    <definedName name="_xlnm._FilterDatabase" localSheetId="0" hidden="1">'ECB Data Portal_20250918155043'!$A$1:$D$107</definedName>
  </definedNames>
  <calcPr calcId="0"/>
</workbook>
</file>

<file path=xl/calcChain.xml><?xml version="1.0" encoding="utf-8"?>
<calcChain xmlns="http://schemas.openxmlformats.org/spreadsheetml/2006/main">
  <c r="E107" i="1" l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G94" i="1" l="1"/>
  <c r="G104" i="1" l="1"/>
</calcChain>
</file>

<file path=xl/sharedStrings.xml><?xml version="1.0" encoding="utf-8"?>
<sst xmlns="http://schemas.openxmlformats.org/spreadsheetml/2006/main" count="113" uniqueCount="113">
  <si>
    <t>DATE</t>
  </si>
  <si>
    <t>TIME PERIOD</t>
  </si>
  <si>
    <t>UK pound sterling/Euro (EXR.Q.GBP.EUR.SP00.A)</t>
  </si>
  <si>
    <t>US dollar/Euro (EXR.Q.USD.EUR.SP00.A)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</si>
  <si>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</si>
  <si>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</si>
  <si>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</si>
  <si>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</si>
  <si>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</si>
  <si>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</si>
  <si>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</si>
  <si>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</si>
  <si>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</si>
  <si>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</si>
  <si>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</si>
  <si>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</si>
  <si>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</si>
  <si>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</si>
  <si>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</si>
  <si>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</si>
  <si>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</si>
  <si>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</si>
  <si>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</si>
  <si>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</si>
  <si>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</si>
  <si>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</si>
  <si>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</si>
  <si>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</si>
  <si>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</si>
  <si>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</si>
  <si>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</si>
  <si>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</si>
  <si>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</si>
  <si>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</si>
  <si>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</si>
  <si>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</si>
  <si>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</si>
  <si>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</si>
  <si>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</si>
  <si>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</si>
  <si>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</si>
  <si>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</si>
  <si>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</si>
  <si>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</si>
  <si>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</si>
  <si>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</si>
  <si>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</si>
  <si>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</si>
  <si>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</si>
  <si>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</si>
  <si>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</si>
  <si>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</si>
  <si>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</si>
  <si>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</si>
  <si>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</si>
  <si>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</si>
  <si>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</si>
  <si>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</si>
  <si>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</si>
  <si>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</si>
  <si>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</si>
  <si>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</si>
  <si>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</si>
  <si>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</si>
  <si>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</si>
  <si>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</si>
  <si>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</si>
  <si>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</si>
  <si>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</si>
  <si>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</si>
  <si>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</si>
  <si>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</si>
  <si>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</si>
  <si>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</si>
  <si>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</si>
  <si>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</si>
  <si>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</si>
  <si>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</si>
  <si>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</si>
  <si>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</si>
  <si>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</si>
  <si>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</si>
  <si>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</si>
  <si>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</si>
  <si>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</si>
  <si>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</si>
  <si>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</si>
  <si>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</si>
  <si>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</si>
  <si>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</si>
  <si>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</si>
  <si>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</si>
  <si>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</si>
  <si>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</si>
  <si>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</si>
  <si>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</si>
  <si>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</si>
  <si>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</si>
  <si>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</si>
  <si>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</si>
  <si>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</si>
  <si>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</si>
  <si>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</si>
  <si>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</si>
  <si>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</si>
  <si>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</si>
  <si>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</si>
  <si>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</si>
  <si>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</si>
  <si>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</si>
  <si>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UK/USD</t>
  </si>
  <si>
    <t>Average IP</t>
  </si>
  <si>
    <t>Average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</si>
</sst>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40A92-8250-461A-9172-92D62615092D}">
  <dimension ref="A1:G107"/>
  <sheetViews>
    <sheetView tabSelected="1" topLeftCell="A73" workbookViewId="0">
      <selection activeCell="G104" sqref="G104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110</v>
      </c>
    </row>
    <row r="2" spans="1:5" x14ac:dyDescent="0.25">
      <c r="A2" s="1">
        <v>36250</v>
      </c>
      <c r="B2" t="s">
        <v>4</v>
      </c>
      <c r="C2">
        <v>0.68679000000000001</v>
      </c>
      <c r="D2">
        <v>1.1215999999999999</v>
      </c>
      <c r="E2">
        <f>D2/C2</f>
        <v>1.6331047336158067</v>
      </c>
    </row>
    <row r="3" spans="1:5" x14ac:dyDescent="0.25">
      <c r="A3" s="1">
        <v>36341</v>
      </c>
      <c r="B3" t="s">
        <v>5</v>
      </c>
      <c r="C3">
        <v>0.65783999999999998</v>
      </c>
      <c r="D3">
        <v>1.0569</v>
      </c>
      <c r="E3">
        <f t="shared" ref="E3:E66" si="0">D3/C3</f>
        <v>1.6066216709230208</v>
      </c>
    </row>
    <row r="4" spans="1:5" x14ac:dyDescent="0.25">
      <c r="A4" s="1">
        <v>36433</v>
      </c>
      <c r="B4" t="s">
        <v>6</v>
      </c>
      <c r="C4">
        <v>0.65491999999999995</v>
      </c>
      <c r="D4">
        <v>1.0486</v>
      </c>
      <c r="E4">
        <f t="shared" si="0"/>
        <v>1.6011115861479266</v>
      </c>
    </row>
    <row r="5" spans="1:5" x14ac:dyDescent="0.25">
      <c r="A5" s="1">
        <v>36525</v>
      </c>
      <c r="B5" t="s">
        <v>7</v>
      </c>
      <c r="C5">
        <v>0.63632</v>
      </c>
      <c r="D5">
        <v>1.038</v>
      </c>
      <c r="E5">
        <f t="shared" si="0"/>
        <v>1.6312547146090017</v>
      </c>
    </row>
    <row r="6" spans="1:5" x14ac:dyDescent="0.25">
      <c r="A6" s="1">
        <v>36616</v>
      </c>
      <c r="B6" t="s">
        <v>8</v>
      </c>
      <c r="C6">
        <v>0.61441999999999997</v>
      </c>
      <c r="D6">
        <v>0.98650000000000004</v>
      </c>
      <c r="E6">
        <f t="shared" si="0"/>
        <v>1.6055792454672702</v>
      </c>
    </row>
    <row r="7" spans="1:5" x14ac:dyDescent="0.25">
      <c r="A7" s="1">
        <v>36707</v>
      </c>
      <c r="B7" t="s">
        <v>9</v>
      </c>
      <c r="C7">
        <v>0.61034999999999995</v>
      </c>
      <c r="D7">
        <v>0.93320000000000003</v>
      </c>
      <c r="E7">
        <f t="shared" si="0"/>
        <v>1.5289587941345131</v>
      </c>
    </row>
    <row r="8" spans="1:5" x14ac:dyDescent="0.25">
      <c r="A8" s="1">
        <v>36799</v>
      </c>
      <c r="B8" t="s">
        <v>10</v>
      </c>
      <c r="C8">
        <v>0.61245000000000005</v>
      </c>
      <c r="D8">
        <v>0.9052</v>
      </c>
      <c r="E8">
        <f t="shared" si="0"/>
        <v>1.477998203935015</v>
      </c>
    </row>
    <row r="9" spans="1:5" x14ac:dyDescent="0.25">
      <c r="A9" s="1">
        <v>36891</v>
      </c>
      <c r="B9" t="s">
        <v>11</v>
      </c>
      <c r="C9">
        <v>0.60045999999999999</v>
      </c>
      <c r="D9">
        <v>0.86829999999999996</v>
      </c>
      <c r="E9">
        <f t="shared" si="0"/>
        <v>1.4460580221829931</v>
      </c>
    </row>
    <row r="10" spans="1:5" x14ac:dyDescent="0.25">
      <c r="A10" s="1">
        <v>36981</v>
      </c>
      <c r="B10" t="s">
        <v>12</v>
      </c>
      <c r="C10">
        <v>0.63260000000000005</v>
      </c>
      <c r="D10">
        <v>0.92320000000000002</v>
      </c>
      <c r="E10">
        <f t="shared" si="0"/>
        <v>1.4593740120139107</v>
      </c>
    </row>
    <row r="11" spans="1:5" x14ac:dyDescent="0.25">
      <c r="A11" s="1">
        <v>37072</v>
      </c>
      <c r="B11" t="s">
        <v>13</v>
      </c>
      <c r="C11">
        <v>0.61436999999999997</v>
      </c>
      <c r="D11">
        <v>0.87250000000000005</v>
      </c>
      <c r="E11">
        <f t="shared" si="0"/>
        <v>1.4201539788726665</v>
      </c>
    </row>
    <row r="12" spans="1:5" x14ac:dyDescent="0.25">
      <c r="A12" s="1">
        <v>37164</v>
      </c>
      <c r="B12" t="s">
        <v>14</v>
      </c>
      <c r="C12">
        <v>0.61939999999999995</v>
      </c>
      <c r="D12">
        <v>0.89029999999999998</v>
      </c>
      <c r="E12">
        <f t="shared" si="0"/>
        <v>1.4373587342589604</v>
      </c>
    </row>
    <row r="13" spans="1:5" x14ac:dyDescent="0.25">
      <c r="A13" s="1">
        <v>37256</v>
      </c>
      <c r="B13" t="s">
        <v>15</v>
      </c>
      <c r="C13">
        <v>0.62090000000000001</v>
      </c>
      <c r="D13">
        <v>0.89590000000000003</v>
      </c>
      <c r="E13">
        <f t="shared" si="0"/>
        <v>1.4429054598163955</v>
      </c>
    </row>
    <row r="14" spans="1:5" x14ac:dyDescent="0.25">
      <c r="A14" s="1">
        <v>37346</v>
      </c>
      <c r="B14" t="s">
        <v>16</v>
      </c>
      <c r="C14">
        <v>0.61470999999999998</v>
      </c>
      <c r="D14">
        <v>0.87660000000000005</v>
      </c>
      <c r="E14">
        <f t="shared" si="0"/>
        <v>1.4260382944803243</v>
      </c>
    </row>
    <row r="15" spans="1:5" x14ac:dyDescent="0.25">
      <c r="A15" s="1">
        <v>37437</v>
      </c>
      <c r="B15" t="s">
        <v>17</v>
      </c>
      <c r="C15">
        <v>0.62853000000000003</v>
      </c>
      <c r="D15">
        <v>0.91879999999999995</v>
      </c>
      <c r="E15">
        <f t="shared" si="0"/>
        <v>1.4618236201931489</v>
      </c>
    </row>
    <row r="16" spans="1:5" x14ac:dyDescent="0.25">
      <c r="A16" s="1">
        <v>37529</v>
      </c>
      <c r="B16" t="s">
        <v>18</v>
      </c>
      <c r="C16">
        <v>0.63532999999999995</v>
      </c>
      <c r="D16">
        <v>0.98380000000000001</v>
      </c>
      <c r="E16">
        <f t="shared" si="0"/>
        <v>1.5484866132561033</v>
      </c>
    </row>
    <row r="17" spans="1:5" x14ac:dyDescent="0.25">
      <c r="A17" s="1">
        <v>37621</v>
      </c>
      <c r="B17" t="s">
        <v>19</v>
      </c>
      <c r="C17">
        <v>0.63610999999999995</v>
      </c>
      <c r="D17">
        <v>0.99939999999999996</v>
      </c>
      <c r="E17">
        <f t="shared" si="0"/>
        <v>1.5711119146059644</v>
      </c>
    </row>
    <row r="18" spans="1:5" x14ac:dyDescent="0.25">
      <c r="A18" s="1">
        <v>37711</v>
      </c>
      <c r="B18" t="s">
        <v>20</v>
      </c>
      <c r="C18">
        <v>0.66961000000000004</v>
      </c>
      <c r="D18">
        <v>1.0730999999999999</v>
      </c>
      <c r="E18">
        <f t="shared" si="0"/>
        <v>1.6025746329953254</v>
      </c>
    </row>
    <row r="19" spans="1:5" x14ac:dyDescent="0.25">
      <c r="A19" s="1">
        <v>37802</v>
      </c>
      <c r="B19" t="s">
        <v>21</v>
      </c>
      <c r="C19">
        <v>0.70169000000000004</v>
      </c>
      <c r="D19">
        <v>1.1372</v>
      </c>
      <c r="E19">
        <f t="shared" si="0"/>
        <v>1.6206586954353062</v>
      </c>
    </row>
    <row r="20" spans="1:5" x14ac:dyDescent="0.25">
      <c r="A20" s="1">
        <v>37894</v>
      </c>
      <c r="B20" t="s">
        <v>22</v>
      </c>
      <c r="C20">
        <v>0.69887999999999995</v>
      </c>
      <c r="D20">
        <v>1.1248</v>
      </c>
      <c r="E20">
        <f t="shared" si="0"/>
        <v>1.6094322344322345</v>
      </c>
    </row>
    <row r="21" spans="1:5" x14ac:dyDescent="0.25">
      <c r="A21" s="1">
        <v>37986</v>
      </c>
      <c r="B21" t="s">
        <v>23</v>
      </c>
      <c r="C21">
        <v>0.69752999999999998</v>
      </c>
      <c r="D21">
        <v>1.1890000000000001</v>
      </c>
      <c r="E21">
        <f t="shared" si="0"/>
        <v>1.7045861826731468</v>
      </c>
    </row>
    <row r="22" spans="1:5" x14ac:dyDescent="0.25">
      <c r="A22" s="1">
        <v>38077</v>
      </c>
      <c r="B22" t="s">
        <v>24</v>
      </c>
      <c r="C22">
        <v>0.67986999999999997</v>
      </c>
      <c r="D22">
        <v>1.2497</v>
      </c>
      <c r="E22">
        <f t="shared" si="0"/>
        <v>1.8381455278214953</v>
      </c>
    </row>
    <row r="23" spans="1:5" x14ac:dyDescent="0.25">
      <c r="A23" s="1">
        <v>38168</v>
      </c>
      <c r="B23" t="s">
        <v>25</v>
      </c>
      <c r="C23">
        <v>0.66703999999999997</v>
      </c>
      <c r="D23">
        <v>1.2045999999999999</v>
      </c>
      <c r="E23">
        <f t="shared" si="0"/>
        <v>1.805888702326697</v>
      </c>
    </row>
    <row r="24" spans="1:5" x14ac:dyDescent="0.25">
      <c r="A24" s="1">
        <v>38260</v>
      </c>
      <c r="B24" t="s">
        <v>26</v>
      </c>
      <c r="C24">
        <v>0.67215999999999998</v>
      </c>
      <c r="D24">
        <v>1.222</v>
      </c>
      <c r="E24">
        <f t="shared" si="0"/>
        <v>1.8180195191621042</v>
      </c>
    </row>
    <row r="25" spans="1:5" x14ac:dyDescent="0.25">
      <c r="A25" s="1">
        <v>38352</v>
      </c>
      <c r="B25" t="s">
        <v>27</v>
      </c>
      <c r="C25">
        <v>0.69506999999999997</v>
      </c>
      <c r="D25">
        <v>1.2977000000000001</v>
      </c>
      <c r="E25">
        <f t="shared" si="0"/>
        <v>1.8670062008143067</v>
      </c>
    </row>
    <row r="26" spans="1:5" x14ac:dyDescent="0.25">
      <c r="A26" s="1">
        <v>38442</v>
      </c>
      <c r="B26" t="s">
        <v>28</v>
      </c>
      <c r="C26">
        <v>0.69362000000000001</v>
      </c>
      <c r="D26">
        <v>1.3112999999999999</v>
      </c>
      <c r="E26">
        <f t="shared" si="0"/>
        <v>1.890516421095124</v>
      </c>
    </row>
    <row r="27" spans="1:5" x14ac:dyDescent="0.25">
      <c r="A27" s="1">
        <v>38533</v>
      </c>
      <c r="B27" t="s">
        <v>29</v>
      </c>
      <c r="C27">
        <v>0.67856000000000005</v>
      </c>
      <c r="D27">
        <v>1.2594000000000001</v>
      </c>
      <c r="E27">
        <f t="shared" si="0"/>
        <v>1.8559891535015327</v>
      </c>
    </row>
    <row r="28" spans="1:5" x14ac:dyDescent="0.25">
      <c r="A28" s="1">
        <v>38625</v>
      </c>
      <c r="B28" t="s">
        <v>30</v>
      </c>
      <c r="C28">
        <v>0.68344000000000005</v>
      </c>
      <c r="D28">
        <v>1.2199</v>
      </c>
      <c r="E28">
        <f t="shared" si="0"/>
        <v>1.7849408872761323</v>
      </c>
    </row>
    <row r="29" spans="1:5" x14ac:dyDescent="0.25">
      <c r="A29" s="1">
        <v>38717</v>
      </c>
      <c r="B29" t="s">
        <v>31</v>
      </c>
      <c r="C29">
        <v>0.67996000000000001</v>
      </c>
      <c r="D29">
        <v>1.1883999999999999</v>
      </c>
      <c r="E29">
        <f t="shared" si="0"/>
        <v>1.7477498676392726</v>
      </c>
    </row>
    <row r="30" spans="1:5" x14ac:dyDescent="0.25">
      <c r="A30" s="1">
        <v>38807</v>
      </c>
      <c r="B30" t="s">
        <v>32</v>
      </c>
      <c r="C30">
        <v>0.68625000000000003</v>
      </c>
      <c r="D30">
        <v>1.2022999999999999</v>
      </c>
      <c r="E30">
        <f t="shared" si="0"/>
        <v>1.7519854280510017</v>
      </c>
    </row>
    <row r="31" spans="1:5" x14ac:dyDescent="0.25">
      <c r="A31" s="1">
        <v>38898</v>
      </c>
      <c r="B31" t="s">
        <v>33</v>
      </c>
      <c r="C31">
        <v>0.68777999999999995</v>
      </c>
      <c r="D31">
        <v>1.2582</v>
      </c>
      <c r="E31">
        <f t="shared" si="0"/>
        <v>1.8293640408270087</v>
      </c>
    </row>
    <row r="32" spans="1:5" x14ac:dyDescent="0.25">
      <c r="A32" s="1">
        <v>38990</v>
      </c>
      <c r="B32" t="s">
        <v>34</v>
      </c>
      <c r="C32">
        <v>0.67976999999999999</v>
      </c>
      <c r="D32">
        <v>1.2743</v>
      </c>
      <c r="E32">
        <f t="shared" si="0"/>
        <v>1.8746046456889831</v>
      </c>
    </row>
    <row r="33" spans="1:5" x14ac:dyDescent="0.25">
      <c r="A33" s="1">
        <v>39082</v>
      </c>
      <c r="B33" t="s">
        <v>35</v>
      </c>
      <c r="C33">
        <v>0.67313999999999996</v>
      </c>
      <c r="D33">
        <v>1.2887</v>
      </c>
      <c r="E33">
        <f t="shared" si="0"/>
        <v>1.9144605876934961</v>
      </c>
    </row>
    <row r="34" spans="1:5" x14ac:dyDescent="0.25">
      <c r="A34" s="1">
        <v>39172</v>
      </c>
      <c r="B34" t="s">
        <v>36</v>
      </c>
      <c r="C34">
        <v>0.67061999999999999</v>
      </c>
      <c r="D34">
        <v>1.3106</v>
      </c>
      <c r="E34">
        <f t="shared" si="0"/>
        <v>1.9543109361486386</v>
      </c>
    </row>
    <row r="35" spans="1:5" x14ac:dyDescent="0.25">
      <c r="A35" s="1">
        <v>39263</v>
      </c>
      <c r="B35" t="s">
        <v>37</v>
      </c>
      <c r="C35">
        <v>0.67879999999999996</v>
      </c>
      <c r="D35">
        <v>1.3481000000000001</v>
      </c>
      <c r="E35">
        <f t="shared" si="0"/>
        <v>1.9860047142015322</v>
      </c>
    </row>
    <row r="36" spans="1:5" x14ac:dyDescent="0.25">
      <c r="A36" s="1">
        <v>39355</v>
      </c>
      <c r="B36" t="s">
        <v>38</v>
      </c>
      <c r="C36">
        <v>0.68001</v>
      </c>
      <c r="D36">
        <v>1.3737999999999999</v>
      </c>
      <c r="E36">
        <f t="shared" si="0"/>
        <v>2.0202644078763545</v>
      </c>
    </row>
    <row r="37" spans="1:5" x14ac:dyDescent="0.25">
      <c r="A37" s="1">
        <v>39447</v>
      </c>
      <c r="B37" t="s">
        <v>39</v>
      </c>
      <c r="C37">
        <v>0.70782</v>
      </c>
      <c r="D37">
        <v>1.4486000000000001</v>
      </c>
      <c r="E37">
        <f t="shared" si="0"/>
        <v>2.0465655110056229</v>
      </c>
    </row>
    <row r="38" spans="1:5" x14ac:dyDescent="0.25">
      <c r="A38" s="1">
        <v>39538</v>
      </c>
      <c r="B38" t="s">
        <v>40</v>
      </c>
      <c r="C38">
        <v>0.75697999999999999</v>
      </c>
      <c r="D38">
        <v>1.4976</v>
      </c>
      <c r="E38">
        <f t="shared" si="0"/>
        <v>1.9783878041691987</v>
      </c>
    </row>
    <row r="39" spans="1:5" x14ac:dyDescent="0.25">
      <c r="A39" s="1">
        <v>39629</v>
      </c>
      <c r="B39" t="s">
        <v>41</v>
      </c>
      <c r="C39">
        <v>0.79286000000000001</v>
      </c>
      <c r="D39">
        <v>1.5622</v>
      </c>
      <c r="E39">
        <f t="shared" si="0"/>
        <v>1.9703352420351639</v>
      </c>
    </row>
    <row r="40" spans="1:5" x14ac:dyDescent="0.25">
      <c r="A40" s="1">
        <v>39721</v>
      </c>
      <c r="B40" t="s">
        <v>42</v>
      </c>
      <c r="C40">
        <v>0.79503999999999997</v>
      </c>
      <c r="D40">
        <v>1.5049999999999999</v>
      </c>
      <c r="E40">
        <f t="shared" si="0"/>
        <v>1.8929865164016904</v>
      </c>
    </row>
    <row r="41" spans="1:5" x14ac:dyDescent="0.25">
      <c r="A41" s="1">
        <v>39813</v>
      </c>
      <c r="B41" t="s">
        <v>43</v>
      </c>
      <c r="C41">
        <v>0.83906999999999998</v>
      </c>
      <c r="D41">
        <v>1.3180000000000001</v>
      </c>
      <c r="E41">
        <f t="shared" si="0"/>
        <v>1.5707867043274102</v>
      </c>
    </row>
    <row r="42" spans="1:5" x14ac:dyDescent="0.25">
      <c r="A42" s="1">
        <v>39903</v>
      </c>
      <c r="B42" t="s">
        <v>44</v>
      </c>
      <c r="C42">
        <v>0.90878000000000003</v>
      </c>
      <c r="D42">
        <v>1.3028999999999999</v>
      </c>
      <c r="E42">
        <f t="shared" si="0"/>
        <v>1.4336803186689846</v>
      </c>
    </row>
    <row r="43" spans="1:5" x14ac:dyDescent="0.25">
      <c r="A43" s="1">
        <v>39994</v>
      </c>
      <c r="B43" t="s">
        <v>45</v>
      </c>
      <c r="C43">
        <v>0.87883</v>
      </c>
      <c r="D43">
        <v>1.3632</v>
      </c>
      <c r="E43">
        <f t="shared" si="0"/>
        <v>1.5511532378275661</v>
      </c>
    </row>
    <row r="44" spans="1:5" x14ac:dyDescent="0.25">
      <c r="A44" s="1">
        <v>40086</v>
      </c>
      <c r="B44" t="s">
        <v>46</v>
      </c>
      <c r="C44">
        <v>0.87161</v>
      </c>
      <c r="D44">
        <v>1.4302999999999999</v>
      </c>
      <c r="E44">
        <f t="shared" si="0"/>
        <v>1.64098622090155</v>
      </c>
    </row>
    <row r="45" spans="1:5" x14ac:dyDescent="0.25">
      <c r="A45" s="1">
        <v>40178</v>
      </c>
      <c r="B45" t="s">
        <v>47</v>
      </c>
      <c r="C45">
        <v>0.90483000000000002</v>
      </c>
      <c r="D45">
        <v>1.4779</v>
      </c>
      <c r="E45">
        <f t="shared" si="0"/>
        <v>1.6333454903130975</v>
      </c>
    </row>
    <row r="46" spans="1:5" x14ac:dyDescent="0.25">
      <c r="A46" s="1">
        <v>40268</v>
      </c>
      <c r="B46" t="s">
        <v>48</v>
      </c>
      <c r="C46">
        <v>0.88759999999999994</v>
      </c>
      <c r="D46">
        <v>1.3829</v>
      </c>
      <c r="E46">
        <f t="shared" si="0"/>
        <v>1.55802163136548</v>
      </c>
    </row>
    <row r="47" spans="1:5" x14ac:dyDescent="0.25">
      <c r="A47" s="1">
        <v>40359</v>
      </c>
      <c r="B47" t="s">
        <v>49</v>
      </c>
      <c r="C47">
        <v>0.85238999999999998</v>
      </c>
      <c r="D47">
        <v>1.2707999999999999</v>
      </c>
      <c r="E47">
        <f t="shared" si="0"/>
        <v>1.4908668567205152</v>
      </c>
    </row>
    <row r="48" spans="1:5" x14ac:dyDescent="0.25">
      <c r="A48" s="1">
        <v>40451</v>
      </c>
      <c r="B48" t="s">
        <v>50</v>
      </c>
      <c r="C48">
        <v>0.83304999999999996</v>
      </c>
      <c r="D48">
        <v>1.2909999999999999</v>
      </c>
      <c r="E48">
        <f t="shared" si="0"/>
        <v>1.5497269071484305</v>
      </c>
    </row>
    <row r="49" spans="1:5" x14ac:dyDescent="0.25">
      <c r="A49" s="1">
        <v>40543</v>
      </c>
      <c r="B49" t="s">
        <v>51</v>
      </c>
      <c r="C49">
        <v>0.85943999999999998</v>
      </c>
      <c r="D49">
        <v>1.3583000000000001</v>
      </c>
      <c r="E49">
        <f t="shared" si="0"/>
        <v>1.5804477334078004</v>
      </c>
    </row>
    <row r="50" spans="1:5" x14ac:dyDescent="0.25">
      <c r="A50" s="1">
        <v>40633</v>
      </c>
      <c r="B50" t="s">
        <v>52</v>
      </c>
      <c r="C50">
        <v>0.85385999999999995</v>
      </c>
      <c r="D50">
        <v>1.3680000000000001</v>
      </c>
      <c r="E50">
        <f t="shared" si="0"/>
        <v>1.602136181575434</v>
      </c>
    </row>
    <row r="51" spans="1:5" x14ac:dyDescent="0.25">
      <c r="A51" s="1">
        <v>40724</v>
      </c>
      <c r="B51" t="s">
        <v>53</v>
      </c>
      <c r="C51">
        <v>0.88273999999999997</v>
      </c>
      <c r="D51">
        <v>1.4391</v>
      </c>
      <c r="E51">
        <f t="shared" si="0"/>
        <v>1.6302648571493306</v>
      </c>
    </row>
    <row r="52" spans="1:5" x14ac:dyDescent="0.25">
      <c r="A52" s="1">
        <v>40816</v>
      </c>
      <c r="B52" t="s">
        <v>54</v>
      </c>
      <c r="C52">
        <v>0.87760000000000005</v>
      </c>
      <c r="D52">
        <v>1.4127000000000001</v>
      </c>
      <c r="E52">
        <f t="shared" si="0"/>
        <v>1.6097310847766637</v>
      </c>
    </row>
    <row r="53" spans="1:5" x14ac:dyDescent="0.25">
      <c r="A53" s="1">
        <v>40908</v>
      </c>
      <c r="B53" t="s">
        <v>55</v>
      </c>
      <c r="C53">
        <v>0.85726999999999998</v>
      </c>
      <c r="D53">
        <v>1.3482000000000001</v>
      </c>
      <c r="E53">
        <f t="shared" si="0"/>
        <v>1.5726667211030365</v>
      </c>
    </row>
    <row r="54" spans="1:5" x14ac:dyDescent="0.25">
      <c r="A54" s="1">
        <v>40999</v>
      </c>
      <c r="B54" t="s">
        <v>56</v>
      </c>
      <c r="C54">
        <v>0.83448</v>
      </c>
      <c r="D54">
        <v>1.3108</v>
      </c>
      <c r="E54">
        <f t="shared" si="0"/>
        <v>1.5707985811523344</v>
      </c>
    </row>
    <row r="55" spans="1:5" x14ac:dyDescent="0.25">
      <c r="A55" s="1">
        <v>41090</v>
      </c>
      <c r="B55" t="s">
        <v>57</v>
      </c>
      <c r="C55">
        <v>0.80998000000000003</v>
      </c>
      <c r="D55">
        <v>1.2814000000000001</v>
      </c>
      <c r="E55">
        <f t="shared" si="0"/>
        <v>1.5820143707252032</v>
      </c>
    </row>
    <row r="56" spans="1:5" x14ac:dyDescent="0.25">
      <c r="A56" s="1">
        <v>41182</v>
      </c>
      <c r="B56" t="s">
        <v>58</v>
      </c>
      <c r="C56">
        <v>0.79152999999999996</v>
      </c>
      <c r="D56">
        <v>1.2502</v>
      </c>
      <c r="E56">
        <f t="shared" si="0"/>
        <v>1.5794726668603845</v>
      </c>
    </row>
    <row r="57" spans="1:5" x14ac:dyDescent="0.25">
      <c r="A57" s="1">
        <v>41274</v>
      </c>
      <c r="B57" t="s">
        <v>59</v>
      </c>
      <c r="C57">
        <v>0.80740000000000001</v>
      </c>
      <c r="D57">
        <v>1.2967</v>
      </c>
      <c r="E57">
        <f t="shared" si="0"/>
        <v>1.6060193212781768</v>
      </c>
    </row>
    <row r="58" spans="1:5" x14ac:dyDescent="0.25">
      <c r="A58" s="1">
        <v>41364</v>
      </c>
      <c r="B58" t="s">
        <v>60</v>
      </c>
      <c r="C58">
        <v>0.85111000000000003</v>
      </c>
      <c r="D58">
        <v>1.3206</v>
      </c>
      <c r="E58">
        <f t="shared" si="0"/>
        <v>1.551620824570267</v>
      </c>
    </row>
    <row r="59" spans="1:5" x14ac:dyDescent="0.25">
      <c r="A59" s="1">
        <v>41455</v>
      </c>
      <c r="B59" t="s">
        <v>61</v>
      </c>
      <c r="C59">
        <v>0.85055999999999998</v>
      </c>
      <c r="D59">
        <v>1.3062</v>
      </c>
      <c r="E59">
        <f t="shared" si="0"/>
        <v>1.5356941309255079</v>
      </c>
    </row>
    <row r="60" spans="1:5" x14ac:dyDescent="0.25">
      <c r="A60" s="1">
        <v>41547</v>
      </c>
      <c r="B60" t="s">
        <v>62</v>
      </c>
      <c r="C60">
        <v>0.85453000000000001</v>
      </c>
      <c r="D60">
        <v>1.3242</v>
      </c>
      <c r="E60">
        <f t="shared" si="0"/>
        <v>1.5496237697915813</v>
      </c>
    </row>
    <row r="61" spans="1:5" x14ac:dyDescent="0.25">
      <c r="A61" s="1">
        <v>41639</v>
      </c>
      <c r="B61" t="s">
        <v>63</v>
      </c>
      <c r="C61">
        <v>0.84074000000000004</v>
      </c>
      <c r="D61">
        <v>1.361</v>
      </c>
      <c r="E61">
        <f t="shared" si="0"/>
        <v>1.618811998953303</v>
      </c>
    </row>
    <row r="62" spans="1:5" x14ac:dyDescent="0.25">
      <c r="A62" s="1">
        <v>41729</v>
      </c>
      <c r="B62" t="s">
        <v>64</v>
      </c>
      <c r="C62">
        <v>0.82786999999999999</v>
      </c>
      <c r="D62">
        <v>1.3695999999999999</v>
      </c>
      <c r="E62">
        <f t="shared" si="0"/>
        <v>1.6543660236510562</v>
      </c>
    </row>
    <row r="63" spans="1:5" x14ac:dyDescent="0.25">
      <c r="A63" s="1">
        <v>41820</v>
      </c>
      <c r="B63" t="s">
        <v>65</v>
      </c>
      <c r="C63">
        <v>0.81471000000000005</v>
      </c>
      <c r="D63">
        <v>1.3711</v>
      </c>
      <c r="E63">
        <f t="shared" si="0"/>
        <v>1.6829301223748327</v>
      </c>
    </row>
    <row r="64" spans="1:5" x14ac:dyDescent="0.25">
      <c r="A64" s="1">
        <v>41912</v>
      </c>
      <c r="B64" t="s">
        <v>66</v>
      </c>
      <c r="C64">
        <v>0.79378000000000004</v>
      </c>
      <c r="D64">
        <v>1.3255999999999999</v>
      </c>
      <c r="E64">
        <f t="shared" si="0"/>
        <v>1.6699841265841919</v>
      </c>
    </row>
    <row r="65" spans="1:5" x14ac:dyDescent="0.25">
      <c r="A65" s="1">
        <v>42004</v>
      </c>
      <c r="B65" t="s">
        <v>67</v>
      </c>
      <c r="C65">
        <v>0.78910999999999998</v>
      </c>
      <c r="D65">
        <v>1.2498</v>
      </c>
      <c r="E65">
        <f t="shared" si="0"/>
        <v>1.583809608292887</v>
      </c>
    </row>
    <row r="66" spans="1:5" x14ac:dyDescent="0.25">
      <c r="A66" s="1">
        <v>42094</v>
      </c>
      <c r="B66" t="s">
        <v>68</v>
      </c>
      <c r="C66">
        <v>0.74336000000000002</v>
      </c>
      <c r="D66">
        <v>1.1261000000000001</v>
      </c>
      <c r="E66">
        <f t="shared" si="0"/>
        <v>1.5148783900129144</v>
      </c>
    </row>
    <row r="67" spans="1:5" x14ac:dyDescent="0.25">
      <c r="A67" s="1">
        <v>42185</v>
      </c>
      <c r="B67" t="s">
        <v>69</v>
      </c>
      <c r="C67">
        <v>0.72104999999999997</v>
      </c>
      <c r="D67">
        <v>1.1052999999999999</v>
      </c>
      <c r="E67">
        <f t="shared" ref="E67:E107" si="1">D67/C67</f>
        <v>1.5329034047569516</v>
      </c>
    </row>
    <row r="68" spans="1:5" x14ac:dyDescent="0.25">
      <c r="A68" s="1">
        <v>42277</v>
      </c>
      <c r="B68" t="s">
        <v>70</v>
      </c>
      <c r="C68">
        <v>0.71735000000000004</v>
      </c>
      <c r="D68">
        <v>1.1116999999999999</v>
      </c>
      <c r="E68">
        <f t="shared" si="1"/>
        <v>1.549731651216282</v>
      </c>
    </row>
    <row r="69" spans="1:5" x14ac:dyDescent="0.25">
      <c r="A69" s="1">
        <v>42369</v>
      </c>
      <c r="B69" t="s">
        <v>71</v>
      </c>
      <c r="C69">
        <v>0.72202999999999995</v>
      </c>
      <c r="D69">
        <v>1.0952999999999999</v>
      </c>
      <c r="E69">
        <f t="shared" si="1"/>
        <v>1.5169729789620929</v>
      </c>
    </row>
    <row r="70" spans="1:5" x14ac:dyDescent="0.25">
      <c r="A70" s="1">
        <v>42460</v>
      </c>
      <c r="B70" t="s">
        <v>72</v>
      </c>
      <c r="C70">
        <v>0.77037</v>
      </c>
      <c r="D70">
        <v>1.1020000000000001</v>
      </c>
      <c r="E70">
        <f t="shared" si="1"/>
        <v>1.4304814569622391</v>
      </c>
    </row>
    <row r="71" spans="1:5" x14ac:dyDescent="0.25">
      <c r="A71" s="1">
        <v>42551</v>
      </c>
      <c r="B71" t="s">
        <v>73</v>
      </c>
      <c r="C71">
        <v>0.78678000000000003</v>
      </c>
      <c r="D71">
        <v>1.1292</v>
      </c>
      <c r="E71">
        <f t="shared" si="1"/>
        <v>1.4352169602684359</v>
      </c>
    </row>
    <row r="72" spans="1:5" x14ac:dyDescent="0.25">
      <c r="A72" s="1">
        <v>42643</v>
      </c>
      <c r="B72" t="s">
        <v>74</v>
      </c>
      <c r="C72">
        <v>0.84972999999999999</v>
      </c>
      <c r="D72">
        <v>1.1166</v>
      </c>
      <c r="E72">
        <f t="shared" si="1"/>
        <v>1.314064467536747</v>
      </c>
    </row>
    <row r="73" spans="1:5" x14ac:dyDescent="0.25">
      <c r="A73" s="1">
        <v>42735</v>
      </c>
      <c r="B73" t="s">
        <v>75</v>
      </c>
      <c r="C73">
        <v>0.86907999999999996</v>
      </c>
      <c r="D73">
        <v>1.0789</v>
      </c>
      <c r="E73">
        <f t="shared" si="1"/>
        <v>1.2414277166658996</v>
      </c>
    </row>
    <row r="74" spans="1:5" x14ac:dyDescent="0.25">
      <c r="A74" s="1">
        <v>42825</v>
      </c>
      <c r="B74" t="s">
        <v>76</v>
      </c>
      <c r="C74">
        <v>0.86009000000000002</v>
      </c>
      <c r="D74">
        <v>1.0648</v>
      </c>
      <c r="E74">
        <f t="shared" si="1"/>
        <v>1.2380099757002174</v>
      </c>
    </row>
    <row r="75" spans="1:5" x14ac:dyDescent="0.25">
      <c r="A75" s="1">
        <v>42916</v>
      </c>
      <c r="B75" t="s">
        <v>77</v>
      </c>
      <c r="C75">
        <v>0.86112</v>
      </c>
      <c r="D75">
        <v>1.1021000000000001</v>
      </c>
      <c r="E75">
        <f t="shared" si="1"/>
        <v>1.2798448532144184</v>
      </c>
    </row>
    <row r="76" spans="1:5" x14ac:dyDescent="0.25">
      <c r="A76" s="1">
        <v>43008</v>
      </c>
      <c r="B76" t="s">
        <v>78</v>
      </c>
      <c r="C76">
        <v>0.89778999999999998</v>
      </c>
      <c r="D76">
        <v>1.1746000000000001</v>
      </c>
      <c r="E76">
        <f t="shared" si="1"/>
        <v>1.3083237728199246</v>
      </c>
    </row>
    <row r="77" spans="1:5" x14ac:dyDescent="0.25">
      <c r="A77" s="1">
        <v>43100</v>
      </c>
      <c r="B77" t="s">
        <v>79</v>
      </c>
      <c r="C77">
        <v>0.88731000000000004</v>
      </c>
      <c r="D77">
        <v>1.1774</v>
      </c>
      <c r="E77">
        <f t="shared" si="1"/>
        <v>1.3269319628990994</v>
      </c>
    </row>
    <row r="78" spans="1:5" x14ac:dyDescent="0.25">
      <c r="A78" s="1">
        <v>43190</v>
      </c>
      <c r="B78" t="s">
        <v>80</v>
      </c>
      <c r="C78">
        <v>0.88336999999999999</v>
      </c>
      <c r="D78">
        <v>1.2292000000000001</v>
      </c>
      <c r="E78">
        <f t="shared" si="1"/>
        <v>1.3914894098735524</v>
      </c>
    </row>
    <row r="79" spans="1:5" x14ac:dyDescent="0.25">
      <c r="A79" s="1">
        <v>43281</v>
      </c>
      <c r="B79" t="s">
        <v>81</v>
      </c>
      <c r="C79">
        <v>0.87616000000000005</v>
      </c>
      <c r="D79">
        <v>1.1915</v>
      </c>
      <c r="E79">
        <f t="shared" si="1"/>
        <v>1.3599114317019723</v>
      </c>
    </row>
    <row r="80" spans="1:5" x14ac:dyDescent="0.25">
      <c r="A80" s="1">
        <v>43373</v>
      </c>
      <c r="B80" t="s">
        <v>82</v>
      </c>
      <c r="C80">
        <v>0.89237</v>
      </c>
      <c r="D80">
        <v>1.1629</v>
      </c>
      <c r="E80">
        <f t="shared" si="1"/>
        <v>1.3031590035523382</v>
      </c>
    </row>
    <row r="81" spans="1:7" x14ac:dyDescent="0.25">
      <c r="A81" s="1">
        <v>43465</v>
      </c>
      <c r="B81" t="s">
        <v>83</v>
      </c>
      <c r="C81">
        <v>0.88665000000000005</v>
      </c>
      <c r="D81">
        <v>1.1414</v>
      </c>
      <c r="E81">
        <f t="shared" si="1"/>
        <v>1.287317430778774</v>
      </c>
    </row>
    <row r="82" spans="1:7" x14ac:dyDescent="0.25">
      <c r="A82" s="1">
        <v>43555</v>
      </c>
      <c r="B82" t="s">
        <v>84</v>
      </c>
      <c r="C82">
        <v>0.87251000000000001</v>
      </c>
      <c r="D82">
        <v>1.1357999999999999</v>
      </c>
      <c r="E82">
        <f t="shared" si="1"/>
        <v>1.3017615843944481</v>
      </c>
    </row>
    <row r="83" spans="1:7" x14ac:dyDescent="0.25">
      <c r="A83" s="1">
        <v>43646</v>
      </c>
      <c r="B83" t="s">
        <v>85</v>
      </c>
      <c r="C83">
        <v>0.87477000000000005</v>
      </c>
      <c r="D83">
        <v>1.1236999999999999</v>
      </c>
      <c r="E83">
        <f t="shared" si="1"/>
        <v>1.2845662288372943</v>
      </c>
    </row>
    <row r="84" spans="1:7" x14ac:dyDescent="0.25">
      <c r="A84" s="1">
        <v>43738</v>
      </c>
      <c r="B84" t="s">
        <v>86</v>
      </c>
      <c r="C84">
        <v>0.90208999999999995</v>
      </c>
      <c r="D84">
        <v>1.1119000000000001</v>
      </c>
      <c r="E84">
        <f t="shared" si="1"/>
        <v>1.2325821148665879</v>
      </c>
    </row>
    <row r="85" spans="1:7" x14ac:dyDescent="0.25">
      <c r="A85" s="1">
        <v>43830</v>
      </c>
      <c r="B85" t="s">
        <v>87</v>
      </c>
      <c r="C85">
        <v>0.86077999999999999</v>
      </c>
      <c r="D85">
        <v>1.1071</v>
      </c>
      <c r="E85">
        <f t="shared" si="1"/>
        <v>1.2861590650340389</v>
      </c>
    </row>
    <row r="86" spans="1:7" x14ac:dyDescent="0.25">
      <c r="A86" s="1">
        <v>43921</v>
      </c>
      <c r="B86" t="s">
        <v>88</v>
      </c>
      <c r="C86">
        <v>0.86224999999999996</v>
      </c>
      <c r="D86">
        <v>1.1027</v>
      </c>
      <c r="E86">
        <f t="shared" si="1"/>
        <v>1.2788634386778777</v>
      </c>
    </row>
    <row r="87" spans="1:7" x14ac:dyDescent="0.25">
      <c r="A87" s="1">
        <v>44012</v>
      </c>
      <c r="B87" t="s">
        <v>89</v>
      </c>
      <c r="C87">
        <v>0.88741000000000003</v>
      </c>
      <c r="D87">
        <v>1.1013999999999999</v>
      </c>
      <c r="E87">
        <f t="shared" si="1"/>
        <v>1.2411399465861326</v>
      </c>
    </row>
    <row r="88" spans="1:7" x14ac:dyDescent="0.25">
      <c r="A88" s="1">
        <v>44104</v>
      </c>
      <c r="B88" t="s">
        <v>90</v>
      </c>
      <c r="C88">
        <v>0.90503999999999996</v>
      </c>
      <c r="D88">
        <v>1.1689000000000001</v>
      </c>
      <c r="E88">
        <f t="shared" si="1"/>
        <v>1.2915451250773449</v>
      </c>
    </row>
    <row r="89" spans="1:7" x14ac:dyDescent="0.25">
      <c r="A89" s="1">
        <v>44196</v>
      </c>
      <c r="B89" t="s">
        <v>91</v>
      </c>
      <c r="C89">
        <v>0.90334999999999999</v>
      </c>
      <c r="D89">
        <v>1.1929000000000001</v>
      </c>
      <c r="E89">
        <f t="shared" si="1"/>
        <v>1.3205291415287541</v>
      </c>
    </row>
    <row r="90" spans="1:7" x14ac:dyDescent="0.25">
      <c r="A90" s="1">
        <v>44286</v>
      </c>
      <c r="B90" t="s">
        <v>92</v>
      </c>
      <c r="C90">
        <v>0.87392999999999998</v>
      </c>
      <c r="D90">
        <v>1.2048000000000001</v>
      </c>
      <c r="E90">
        <f t="shared" si="1"/>
        <v>1.3786001167141535</v>
      </c>
    </row>
    <row r="91" spans="1:7" x14ac:dyDescent="0.25">
      <c r="A91" s="1">
        <v>44377</v>
      </c>
      <c r="B91" t="s">
        <v>93</v>
      </c>
      <c r="C91">
        <v>0.86209000000000002</v>
      </c>
      <c r="D91">
        <v>1.2058</v>
      </c>
      <c r="E91">
        <f t="shared" si="1"/>
        <v>1.3986938718695263</v>
      </c>
    </row>
    <row r="92" spans="1:7" x14ac:dyDescent="0.25">
      <c r="A92" s="1">
        <v>44469</v>
      </c>
      <c r="B92" t="s">
        <v>94</v>
      </c>
      <c r="C92">
        <v>0.85528000000000004</v>
      </c>
      <c r="D92">
        <v>1.1788000000000001</v>
      </c>
      <c r="E92">
        <f t="shared" si="1"/>
        <v>1.3782620896080815</v>
      </c>
    </row>
    <row r="93" spans="1:7" x14ac:dyDescent="0.25">
      <c r="A93" s="1">
        <v>44561</v>
      </c>
      <c r="B93" t="s">
        <v>95</v>
      </c>
      <c r="C93">
        <v>0.84787999999999997</v>
      </c>
      <c r="D93">
        <v>1.1435</v>
      </c>
      <c r="E93">
        <f t="shared" si="1"/>
        <v>1.3486578289380573</v>
      </c>
      <c r="G93" t="s">
        <v>112</v>
      </c>
    </row>
    <row r="94" spans="1:7" x14ac:dyDescent="0.25">
      <c r="A94" s="1">
        <v>44651</v>
      </c>
      <c r="B94" t="s">
        <v>96</v>
      </c>
      <c r="C94">
        <v>0.83640999999999999</v>
      </c>
      <c r="D94">
        <v>1.1216999999999999</v>
      </c>
      <c r="E94">
        <f t="shared" si="1"/>
        <v>1.3410887005176886</v>
      </c>
      <c r="G94">
        <f>AVERAGE(E94:E97)</f>
        <v>1.2363359289200231</v>
      </c>
    </row>
    <row r="95" spans="1:7" x14ac:dyDescent="0.25">
      <c r="A95" s="1">
        <v>44742</v>
      </c>
      <c r="B95" t="s">
        <v>97</v>
      </c>
      <c r="C95">
        <v>0.84848000000000001</v>
      </c>
      <c r="D95">
        <v>1.0647</v>
      </c>
      <c r="E95">
        <f t="shared" si="1"/>
        <v>1.2548321704695455</v>
      </c>
    </row>
    <row r="96" spans="1:7" x14ac:dyDescent="0.25">
      <c r="A96" s="1">
        <v>44834</v>
      </c>
      <c r="B96" t="s">
        <v>98</v>
      </c>
      <c r="C96">
        <v>0.85631999999999997</v>
      </c>
      <c r="D96">
        <v>1.0069999999999999</v>
      </c>
      <c r="E96">
        <f t="shared" si="1"/>
        <v>1.1759622571001493</v>
      </c>
    </row>
    <row r="97" spans="1:7" x14ac:dyDescent="0.25">
      <c r="A97" s="1">
        <v>44926</v>
      </c>
      <c r="B97" t="s">
        <v>99</v>
      </c>
      <c r="C97">
        <v>0.86965000000000003</v>
      </c>
      <c r="D97">
        <v>1.0205</v>
      </c>
      <c r="E97">
        <f t="shared" si="1"/>
        <v>1.1734605875927095</v>
      </c>
    </row>
    <row r="98" spans="1:7" x14ac:dyDescent="0.25">
      <c r="A98" s="1">
        <v>45016</v>
      </c>
      <c r="B98" t="s">
        <v>100</v>
      </c>
      <c r="C98">
        <v>0.88309000000000004</v>
      </c>
      <c r="D98">
        <v>1.073</v>
      </c>
      <c r="E98">
        <f t="shared" si="1"/>
        <v>1.215051693485375</v>
      </c>
    </row>
    <row r="99" spans="1:7" x14ac:dyDescent="0.25">
      <c r="A99" s="1">
        <v>45107</v>
      </c>
      <c r="B99" t="s">
        <v>101</v>
      </c>
      <c r="C99">
        <v>0.86934</v>
      </c>
      <c r="D99">
        <v>1.0887</v>
      </c>
      <c r="E99">
        <f t="shared" si="1"/>
        <v>1.2523293533025053</v>
      </c>
    </row>
    <row r="100" spans="1:7" x14ac:dyDescent="0.25">
      <c r="A100" s="1">
        <v>45199</v>
      </c>
      <c r="B100" t="s">
        <v>102</v>
      </c>
      <c r="C100">
        <v>0.85965999999999998</v>
      </c>
      <c r="D100">
        <v>1.0884</v>
      </c>
      <c r="E100">
        <f t="shared" si="1"/>
        <v>1.2660819393713794</v>
      </c>
    </row>
    <row r="101" spans="1:7" x14ac:dyDescent="0.25">
      <c r="A101" s="1">
        <v>45291</v>
      </c>
      <c r="B101" t="s">
        <v>103</v>
      </c>
      <c r="C101">
        <v>0.86695</v>
      </c>
      <c r="D101">
        <v>1.0750999999999999</v>
      </c>
      <c r="E101">
        <f t="shared" si="1"/>
        <v>1.2400945844627718</v>
      </c>
    </row>
    <row r="102" spans="1:7" x14ac:dyDescent="0.25">
      <c r="A102" s="1">
        <v>45382</v>
      </c>
      <c r="B102" t="s">
        <v>104</v>
      </c>
      <c r="C102">
        <v>0.85626999999999998</v>
      </c>
      <c r="D102">
        <v>1.0858000000000001</v>
      </c>
      <c r="E102">
        <f t="shared" si="1"/>
        <v>1.2680579723685288</v>
      </c>
    </row>
    <row r="103" spans="1:7" x14ac:dyDescent="0.25">
      <c r="A103" s="1">
        <v>45473</v>
      </c>
      <c r="B103" t="s">
        <v>105</v>
      </c>
      <c r="C103">
        <v>0.85302999999999995</v>
      </c>
      <c r="D103">
        <v>1.0767</v>
      </c>
      <c r="E103">
        <f t="shared" si="1"/>
        <v>1.2622064874623402</v>
      </c>
      <c r="G103" t="s">
        <v>111</v>
      </c>
    </row>
    <row r="104" spans="1:7" x14ac:dyDescent="0.25">
      <c r="A104" s="1">
        <v>45565</v>
      </c>
      <c r="B104" t="s">
        <v>106</v>
      </c>
      <c r="C104">
        <v>0.84506000000000003</v>
      </c>
      <c r="D104">
        <v>1.0983000000000001</v>
      </c>
      <c r="E104">
        <f t="shared" si="1"/>
        <v>1.2996710292760278</v>
      </c>
      <c r="G104">
        <f>AVERAGE(E104:E107)</f>
        <v>1.2943671322804664</v>
      </c>
    </row>
    <row r="105" spans="1:7" x14ac:dyDescent="0.25">
      <c r="A105" s="1">
        <v>45657</v>
      </c>
      <c r="B105" t="s">
        <v>107</v>
      </c>
      <c r="C105">
        <v>0.83240999999999998</v>
      </c>
      <c r="D105">
        <v>1.0681</v>
      </c>
      <c r="E105">
        <f t="shared" si="1"/>
        <v>1.2831417210268978</v>
      </c>
    </row>
    <row r="106" spans="1:7" x14ac:dyDescent="0.25">
      <c r="A106" s="1">
        <v>45747</v>
      </c>
      <c r="B106" t="s">
        <v>108</v>
      </c>
      <c r="C106">
        <v>0.83574000000000004</v>
      </c>
      <c r="D106">
        <v>1.0523</v>
      </c>
      <c r="E106">
        <f t="shared" si="1"/>
        <v>1.2591236508962116</v>
      </c>
    </row>
    <row r="107" spans="1:7" x14ac:dyDescent="0.25">
      <c r="A107" s="1">
        <v>45838</v>
      </c>
      <c r="B107" t="s">
        <v>109</v>
      </c>
      <c r="C107">
        <v>0.84894999999999998</v>
      </c>
      <c r="D107">
        <v>1.1337999999999999</v>
      </c>
      <c r="E107">
        <f t="shared" si="1"/>
        <v>1.3355321279227279</v>
      </c>
    </row>
  </sheetData>
  <autoFilter ref="A1:D107" xr:uid="{3DD40A92-8250-461A-9172-92D62615092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vestigations Knowledge Word Document" ma:contentTypeID="0x010100BD08157E53159745B5B23790F585095803002D643CBB01E02344AA6A149ABD2FFE7600470F446902047741AD3CA017F9B01014" ma:contentTypeVersion="31" ma:contentTypeDescription="" ma:contentTypeScope="" ma:versionID="9bcc136930eecc7de2d02cc6757c74cf">
  <xsd:schema xmlns:xsd="http://www.w3.org/2001/XMLSchema" xmlns:xs="http://www.w3.org/2001/XMLSchema" xmlns:p="http://schemas.microsoft.com/office/2006/metadata/properties" xmlns:ns1="http://schemas.microsoft.com/sharepoint/v3" xmlns:ns2="c14de8ec-1bbe-45d0-9da6-488d8f109529" xmlns:ns3="ca3a8e5f-87ae-44bc-a796-b11748aeb6fc" xmlns:ns4="4973406f-5b2b-4b8a-8d9a-7b9112926217" targetNamespace="http://schemas.microsoft.com/office/2006/metadata/properties" ma:root="true" ma:fieldsID="270351fcd994f7c2bd639fc1e758747d" ns1:_="" ns2:_="" ns3:_="" ns4:_="">
    <xsd:import namespace="http://schemas.microsoft.com/sharepoint/v3"/>
    <xsd:import namespace="c14de8ec-1bbe-45d0-9da6-488d8f109529"/>
    <xsd:import namespace="ca3a8e5f-87ae-44bc-a796-b11748aeb6fc"/>
    <xsd:import namespace="4973406f-5b2b-4b8a-8d9a-7b9112926217"/>
    <xsd:element name="properties">
      <xsd:complexType>
        <xsd:sequence>
          <xsd:element name="documentManagement">
            <xsd:complexType>
              <xsd:all>
                <xsd:element ref="ns2:Classification" minOccurs="0"/>
                <xsd:element ref="ns4:Uploaded_x002f_Downloaded_x0020_to_x002f_from_x0020_TRS" minOccurs="0"/>
                <xsd:element ref="ns4:Originator_x0020_Type" minOccurs="0"/>
                <xsd:element ref="ns4:Originator" minOccurs="0"/>
                <xsd:element ref="ns4:Confidential" minOccurs="0"/>
                <xsd:element ref="ns4:QC1_x0020_document" minOccurs="0"/>
                <xsd:element ref="ns3:n7773d27fd9a4ef0a4570edab8c2d219" minOccurs="0"/>
                <xsd:element ref="ns3:g5a4b0cbec154592b41f1508d48b083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g69ac3da6be14936a6d4efc253c7d4fb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2:TaxCatchAllLabel" minOccurs="0"/>
                <xsd:element ref="ns4:MediaServiceObjectDetectorVersions" minOccurs="0"/>
                <xsd:element ref="ns4:lcf76f155ced4ddcb4097134ff3c332f" minOccurs="0"/>
                <xsd:element ref="ns4:MediaServiceSearchProperties" minOccurs="0"/>
                <xsd:element ref="ns4:Casecountry" minOccurs="0"/>
                <xsd:element ref="ns4:MediaServiceDateTaken" minOccurs="0"/>
                <xsd:element ref="ns4:MediaServiceBillingMetadata" minOccurs="0"/>
                <xsd:element ref="ns4:TypeofC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3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Classification" ma:index="3" nillable="true" ma:displayName="Classification" ma:format="Dropdown" ma:internalName="Classification" ma:readOnly="false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g69ac3da6be14936a6d4efc253c7d4fb" ma:index="29" nillable="true" ma:taxonomy="true" ma:internalName="g69ac3da6be14936a6d4efc253c7d4fb" ma:taxonomyFieldName="DocumentType" ma:displayName="Document Typ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0" nillable="true" ma:displayName="Taxonomy Catch All Column" ma:hidden="true" ma:list="{1053c092-ccf0-4e43-9655-5ef4d7c575bb}" ma:internalName="TaxCatchAll" ma:readOnly="false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3" nillable="true" ma:displayName="Taxonomy Catch All Column1" ma:hidden="true" ma:list="{1053c092-ccf0-4e43-9655-5ef4d7c575bb}" ma:internalName="TaxCatchAllLabel" ma:readOnly="fals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a8e5f-87ae-44bc-a796-b11748aeb6fc" elementFormDefault="qualified">
    <xsd:import namespace="http://schemas.microsoft.com/office/2006/documentManagement/types"/>
    <xsd:import namespace="http://schemas.microsoft.com/office/infopath/2007/PartnerControls"/>
    <xsd:element name="n7773d27fd9a4ef0a4570edab8c2d219" ma:index="13" nillable="true" ma:taxonomy="true" ma:internalName="n7773d27fd9a4ef0a4570edab8c2d219" ma:taxonomyFieldName="Country" ma:displayName="Country" ma:readOnly="false" ma:default="" ma:fieldId="{77773d27-fd9a-4ef0-a457-0edab8c2d219}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a4b0cbec154592b41f1508d48b083e" ma:index="15" nillable="true" ma:taxonomy="true" ma:internalName="g5a4b0cbec154592b41f1508d48b083e" ma:taxonomyFieldName="Product" ma:displayName="Product" ma:readOnly="false" ma:default="" ma:fieldId="{05a4b0cb-ec15-4592-b41f-1508d48b083e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3406f-5b2b-4b8a-8d9a-7b9112926217" elementFormDefault="qualified">
    <xsd:import namespace="http://schemas.microsoft.com/office/2006/documentManagement/types"/>
    <xsd:import namespace="http://schemas.microsoft.com/office/infopath/2007/PartnerControls"/>
    <xsd:element name="Uploaded_x002f_Downloaded_x0020_to_x002f_from_x0020_TRS" ma:index="6" nillable="true" ma:displayName="Uploaded/Downloaded to/from TRS" ma:default="0" ma:internalName="Uploaded_x002f_Downloaded_x0020_to_x002f_from_x0020_TRS" ma:readOnly="false">
      <xsd:simpleType>
        <xsd:restriction base="dms:Boolean"/>
      </xsd:simpleType>
    </xsd:element>
    <xsd:element name="Originator_x0020_Type" ma:index="7" nillable="true" ma:displayName="Originator Type" ma:default="TRA" ma:format="Dropdown" ma:internalName="Originator_x0020_Type" ma:readOnly="false">
      <xsd:simpleType>
        <xsd:restriction base="dms:Choice">
          <xsd:enumeration value="TRA"/>
          <xsd:enumeration value="Producer"/>
          <xsd:enumeration value="Importer"/>
          <xsd:enumeration value="Exporter"/>
          <xsd:enumeration value="Other"/>
        </xsd:restriction>
      </xsd:simpleType>
    </xsd:element>
    <xsd:element name="Originator" ma:index="8" nillable="true" ma:displayName="Originator" ma:default="TRA" ma:description="Name of organisation that created the original file" ma:format="Dropdown" ma:internalName="Originator" ma:readOnly="false">
      <xsd:simpleType>
        <xsd:restriction base="dms:Text">
          <xsd:maxLength value="255"/>
        </xsd:restriction>
      </xsd:simpleType>
    </xsd:element>
    <xsd:element name="Confidential" ma:index="9" nillable="true" ma:displayName="Confidential" ma:default="1" ma:format="Dropdown" ma:internalName="Confidential" ma:readOnly="false">
      <xsd:simpleType>
        <xsd:restriction base="dms:Boolean"/>
      </xsd:simpleType>
    </xsd:element>
    <xsd:element name="QC1_x0020_document" ma:index="10" nillable="true" ma:displayName="QC1 document" ma:internalName="QC1_x0020_document" ma:readOnly="false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3" nillable="true" ma:displayName="Tags" ma:hidden="true" ma:internalName="MediaServiceAutoTags" ma:readOnly="true">
      <xsd:simpleType>
        <xsd:restriction base="dms:Text"/>
      </xsd:simpleType>
    </xsd:element>
    <xsd:element name="MediaServiceOCR" ma:index="24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secountry" ma:index="38" nillable="true" ma:displayName="Case country" ma:format="Dropdown" ma:hidden="true" ma:internalName="Casecountry" ma:readOnly="false">
      <xsd:simpleType>
        <xsd:restriction base="dms:Text">
          <xsd:maxLength value="255"/>
        </xsd:restriction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40" nillable="true" ma:displayName="MediaServiceBillingMetadata" ma:hidden="true" ma:internalName="MediaServiceBillingMetadata" ma:readOnly="true">
      <xsd:simpleType>
        <xsd:restriction base="dms:Note"/>
      </xsd:simpleType>
    </xsd:element>
    <xsd:element name="TypeofCase" ma:index="41" nillable="true" ma:displayName="Type of Case" ma:format="Dropdown" ma:internalName="TypeofCase">
      <xsd:simpleType>
        <xsd:restriction base="dms:Choice">
          <xsd:enumeration value="Dumping"/>
          <xsd:enumeration value="Subsidy"/>
          <xsd:enumeration value="D&amp;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36A7BB6F-DA73-4254-88E0-8CFC6D368463}"/>
</file>

<file path=customXml/itemProps2.xml><?xml version="1.0" encoding="utf-8"?>
<ds:datastoreItem xmlns:ds="http://schemas.openxmlformats.org/officeDocument/2006/customXml" ds:itemID="{DFF63FCA-553A-4894-B5C8-29543B01EA2E}"/>
</file>

<file path=customXml/itemProps3.xml><?xml version="1.0" encoding="utf-8"?>
<ds:datastoreItem xmlns:ds="http://schemas.openxmlformats.org/officeDocument/2006/customXml" ds:itemID="{0332FFF2-AB8B-4AD6-8DA7-181A8C50BE8B}"/>
</file>

<file path=customXml/itemProps4.xml><?xml version="1.0" encoding="utf-8"?>
<ds:datastoreItem xmlns:ds="http://schemas.openxmlformats.org/officeDocument/2006/customXml" ds:itemID="{AEEF138D-D903-4984-8744-153A80C4E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ECB Data Portal_20250918155043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2025-09-18T13:51:20Z</dcterms:created>
  <dcterms:modified xsi:type="dcterms:W3CDTF">2025-09-18T14:10:46Z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  <property fmtid="{D5CDD505-2E9C-101B-9397-08002B2CF9AE}" pid="4" name="Country">
    <vt:lpwstr/>
  </property>
  <property fmtid="{D5CDD505-2E9C-101B-9397-08002B2CF9AE}" pid="5" name="DocumentType">
    <vt:lpwstr>159;#Application Annex|b5912cbd-0011-4c6f-872a-2591e3aeb59c</vt:lpwstr>
  </property>
  <property fmtid="{D5CDD505-2E9C-101B-9397-08002B2CF9AE}" pid="6" name="Product">
    <vt:lpwstr/>
  </property>
</Properties>
</file>