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filterPrivacy="1" defaultThemeVersion="124226"/>
  <xr:revisionPtr revIDLastSave="245" documentId="8_{173D59FA-6078-4BEF-92D3-D3BECFE671B1}" xr6:coauthVersionLast="47" xr6:coauthVersionMax="47" xr10:uidLastSave="{77B2FC66-F9BC-4917-9F34-8E91A50D5493}"/>
  <bookViews>
    <workbookView xWindow="-28920" yWindow="-120" windowWidth="29040" windowHeight="15720" tabRatio="895" firstSheet="13" xr2:uid="{00000000-000D-0000-FFFF-FFFF00000000}"/>
  </bookViews>
  <sheets>
    <sheet name="Guidance" sheetId="18" r:id="rId1"/>
    <sheet name="Contents" sheetId="19" r:id="rId2"/>
    <sheet name="A3 - Operational structure" sheetId="11" r:id="rId3"/>
    <sheet name="A7 - Your company's products" sheetId="13" r:id="rId4"/>
    <sheet name="B1 - Imports" sheetId="22" r:id="rId5"/>
    <sheet name="B2 - Imports Reconciliation" sheetId="23" r:id="rId6"/>
    <sheet name="B3 - Import Transactions" sheetId="15" r:id="rId7"/>
    <sheet name="B4 - Forward Orders" sheetId="16" r:id="rId8"/>
    <sheet name="C1 - Sales" sheetId="2" r:id="rId9"/>
    <sheet name="C2 Sales Reconciliation" sheetId="24" r:id="rId10"/>
    <sheet name="C3 - Sales Incorporating Goods" sheetId="20" r:id="rId11"/>
    <sheet name="C4 - Sales Transactions" sheetId="4" r:id="rId12"/>
    <sheet name="C5 - Selling Costs" sheetId="25" r:id="rId13"/>
    <sheet name="E1 - Economic Interest Test" sheetId="7"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5" l="1"/>
  <c r="C4" i="4"/>
  <c r="L24" i="25"/>
  <c r="K24" i="25"/>
  <c r="J24" i="25"/>
  <c r="I24" i="25"/>
  <c r="H24" i="25"/>
  <c r="G24" i="25"/>
  <c r="F24" i="25"/>
  <c r="E24" i="25"/>
  <c r="D24" i="25"/>
  <c r="C36" i="23"/>
  <c r="O19" i="22" l="1"/>
  <c r="N19" i="22"/>
  <c r="M19" i="22"/>
  <c r="L19" i="22"/>
  <c r="K19" i="22"/>
  <c r="J19" i="22"/>
  <c r="I19" i="22"/>
  <c r="H19" i="22"/>
  <c r="G19" i="22"/>
  <c r="F19" i="22"/>
  <c r="E19" i="22"/>
  <c r="D19" i="22"/>
  <c r="O22" i="15"/>
  <c r="O21" i="15"/>
  <c r="O20" i="15"/>
  <c r="O19" i="15"/>
  <c r="O18" i="15"/>
  <c r="O17" i="15"/>
  <c r="O16" i="15"/>
  <c r="O15" i="15"/>
  <c r="O14" i="15"/>
  <c r="O13" i="15"/>
  <c r="O12" i="15"/>
  <c r="C4" i="7"/>
  <c r="C4" i="20"/>
  <c r="C4" i="24"/>
  <c r="C4" i="2"/>
  <c r="C4" i="16"/>
  <c r="C4" i="15"/>
  <c r="C4" i="23"/>
  <c r="C4" i="22"/>
  <c r="C4" i="13"/>
  <c r="C4" i="11"/>
  <c r="D27" i="24"/>
  <c r="C27" i="24"/>
  <c r="C21" i="24" s="1"/>
  <c r="C20" i="24" s="1"/>
  <c r="C18" i="24" s="1"/>
  <c r="D21" i="24"/>
  <c r="D20" i="24"/>
  <c r="D18" i="24"/>
  <c r="C14" i="24"/>
  <c r="C13" i="24" s="1"/>
  <c r="D26" i="23"/>
  <c r="D24" i="23" s="1"/>
  <c r="C26" i="23"/>
  <c r="C24" i="23" s="1"/>
  <c r="C19" i="23"/>
  <c r="C18" i="23"/>
  <c r="C14" i="23"/>
  <c r="C13" i="23" s="1"/>
  <c r="S23" i="4"/>
  <c r="S22" i="4"/>
  <c r="S21" i="4"/>
  <c r="S20" i="4"/>
  <c r="S19" i="4"/>
  <c r="S18" i="4"/>
  <c r="S17" i="4"/>
  <c r="S16" i="4"/>
  <c r="S15" i="4"/>
  <c r="S14" i="4"/>
  <c r="S13" i="4"/>
  <c r="F32" i="20"/>
  <c r="E32" i="20"/>
  <c r="D32" i="20"/>
  <c r="C32" i="20"/>
  <c r="F28" i="20"/>
  <c r="E28" i="20"/>
  <c r="D28" i="20"/>
  <c r="C28" i="20"/>
  <c r="F20" i="20"/>
  <c r="E20" i="20"/>
  <c r="D20" i="20"/>
  <c r="C20" i="20"/>
  <c r="F16" i="20"/>
  <c r="E16" i="20"/>
  <c r="D16" i="20"/>
  <c r="C16" i="20"/>
  <c r="F32" i="2"/>
  <c r="E32" i="2"/>
  <c r="D32" i="2"/>
  <c r="C32" i="2"/>
  <c r="F28" i="2"/>
  <c r="E28" i="2"/>
  <c r="D28" i="2"/>
  <c r="C28" i="2"/>
  <c r="D20" i="2"/>
  <c r="E20" i="2"/>
  <c r="F20" i="2"/>
  <c r="C20" i="2"/>
  <c r="C16" i="2"/>
  <c r="F16" i="2" l="1"/>
  <c r="E16" i="2"/>
  <c r="D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5A413505-30D8-4656-ABD5-FC56EE6EB490}">
      <text>
        <r>
          <rPr>
            <sz val="9"/>
            <color rgb="FF000000"/>
            <rFont val="Tahoma"/>
            <family val="2"/>
          </rPr>
          <t>This figure should match to the total cost of sales as reported in your latest financial statements</t>
        </r>
        <r>
          <rPr>
            <sz val="9"/>
            <color rgb="FF000000"/>
            <rFont val="Tahoma"/>
            <family val="2"/>
          </rPr>
          <t xml:space="preserve">
</t>
        </r>
      </text>
    </comment>
    <comment ref="B13" authorId="0" shapeId="0" xr:uid="{5A685A10-EFA9-4B08-906B-4F57C4AEBC05}">
      <text>
        <r>
          <rPr>
            <sz val="9"/>
            <color rgb="FF000000"/>
            <rFont val="Tahoma"/>
            <family val="2"/>
          </rPr>
          <t>This cell should reflect any adjustments made between the management accounts and the financial statements</t>
        </r>
        <r>
          <rPr>
            <sz val="9"/>
            <color rgb="FF000000"/>
            <rFont val="Tahoma"/>
            <family val="2"/>
          </rPr>
          <t xml:space="preserve">
</t>
        </r>
      </text>
    </comment>
    <comment ref="B14" authorId="0" shapeId="0" xr:uid="{7148FAAB-F31C-4653-A5CC-F9380D1C540F}">
      <text>
        <r>
          <rPr>
            <sz val="9"/>
            <color rgb="FF000000"/>
            <rFont val="Tahoma"/>
            <family val="2"/>
          </rPr>
          <t>This figure should match back to the cost of sales figure as reported in your management accounts for the latest accounting period (should be the same period as the financial statement period used above)</t>
        </r>
        <r>
          <rPr>
            <sz val="9"/>
            <color rgb="FF000000"/>
            <rFont val="Tahoma"/>
            <family val="2"/>
          </rPr>
          <t xml:space="preserve">
</t>
        </r>
      </text>
    </comment>
    <comment ref="B17" authorId="0" shapeId="0" xr:uid="{3AEBE5DE-6545-4BDF-AEC9-5F100091583E}">
      <text>
        <r>
          <rPr>
            <sz val="9"/>
            <color rgb="FF000000"/>
            <rFont val="Tahoma"/>
            <family val="2"/>
          </rPr>
          <t>This figure should match your cost of sales as reported in your management accounts for the POI</t>
        </r>
        <r>
          <rPr>
            <sz val="9"/>
            <color rgb="FF000000"/>
            <rFont val="Tahoma"/>
            <family val="2"/>
          </rPr>
          <t xml:space="preserve">
</t>
        </r>
      </text>
    </comment>
    <comment ref="B20" authorId="0" shapeId="0" xr:uid="{8113BB3E-E9FB-470E-ACCE-23296EDF6105}">
      <text>
        <r>
          <rPr>
            <sz val="9"/>
            <color rgb="FF000000"/>
            <rFont val="Tahoma"/>
            <family val="2"/>
          </rPr>
          <t xml:space="preserve">
An increase in inventory should be reflected as a negative figure, a decrease in inventory as a positive figure</t>
        </r>
      </text>
    </comment>
    <comment ref="B24" authorId="0" shapeId="0" xr:uid="{46276021-B722-4E4A-91B5-21364D312856}">
      <text>
        <r>
          <rPr>
            <sz val="9"/>
            <color rgb="FF000000"/>
            <rFont val="Tahoma"/>
            <family val="2"/>
          </rPr>
          <t>This figure should reflect any differences between the summary cost of production as shown below and your management accounts for the POI</t>
        </r>
      </text>
    </comment>
    <comment ref="B29" authorId="0" shapeId="0" xr:uid="{D88F41DA-F85F-4656-8709-26A296425A9D}">
      <text>
        <r>
          <rPr>
            <sz val="9"/>
            <color rgb="FF000000"/>
            <rFont val="Tahoma"/>
            <family val="2"/>
          </rPr>
          <t>Please adapt the headings to suit your product description to match those reported elsewhere</t>
        </r>
        <r>
          <rPr>
            <sz val="9"/>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11" authorId="0" shapeId="0" xr:uid="{337F212A-E70B-4D67-B3CF-C9401CF132FA}">
      <text>
        <r>
          <rPr>
            <sz val="9"/>
            <color indexed="81"/>
            <rFont val="Tahoma"/>
            <family val="2"/>
          </rPr>
          <t xml:space="preserve">Amount of any recoverable tax e.g. VAT incurred for the transaction
</t>
        </r>
      </text>
    </comment>
    <comment ref="M11" authorId="0" shapeId="0" xr:uid="{28E4D3AD-7CD3-4659-86C5-87B9F0F177F3}">
      <text>
        <r>
          <rPr>
            <sz val="9"/>
            <color indexed="81"/>
            <rFont val="Tahoma"/>
            <family val="2"/>
          </rPr>
          <t xml:space="preserve">Amount of any additional discounts applied after purchase and so not included in the invoice value e.g. early payment discounts
</t>
        </r>
      </text>
    </comment>
    <comment ref="N11" authorId="0" shapeId="0" xr:uid="{48F693EC-4F00-4FAC-82DC-2EEE520181E2}">
      <text>
        <r>
          <rPr>
            <sz val="10"/>
            <rFont val="Arial"/>
            <family val="2"/>
          </rPr>
          <t xml:space="preserve">Amount of any rebates applicable.  If the rebate has yet to be confirmed please provide an estimate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8BD99A93-8E53-4E87-AEE1-520658890FB4}">
      <text>
        <r>
          <rPr>
            <sz val="9"/>
            <color rgb="FF000000"/>
            <rFont val="Tahoma"/>
            <family val="2"/>
          </rPr>
          <t>This figure should match to the total  sales as reported in your latest financial statements</t>
        </r>
        <r>
          <rPr>
            <sz val="9"/>
            <color rgb="FF000000"/>
            <rFont val="Tahoma"/>
            <family val="2"/>
          </rPr>
          <t xml:space="preserve">
</t>
        </r>
      </text>
    </comment>
    <comment ref="B13" authorId="0" shapeId="0" xr:uid="{AC854D96-9023-49B4-A53B-1043C972FC0D}">
      <text>
        <r>
          <rPr>
            <sz val="9"/>
            <color rgb="FF000000"/>
            <rFont val="Tahoma"/>
            <family val="2"/>
          </rPr>
          <t>This cell should reflect any adjustments made between the management accounts and the financial statements</t>
        </r>
        <r>
          <rPr>
            <sz val="9"/>
            <color rgb="FF000000"/>
            <rFont val="Tahoma"/>
            <family val="2"/>
          </rPr>
          <t xml:space="preserve">
</t>
        </r>
      </text>
    </comment>
    <comment ref="B14" authorId="0" shapeId="0" xr:uid="{3071DE77-0021-47D7-BE45-B2510E06C451}">
      <text>
        <r>
          <rPr>
            <sz val="9"/>
            <color rgb="FF000000"/>
            <rFont val="Tahoma"/>
            <family val="2"/>
          </rPr>
          <t>This figure should match back to the sales figure as reported in your management accounts for the latest accounting period (should be the same period as the financial statement period used above)</t>
        </r>
        <r>
          <rPr>
            <sz val="9"/>
            <color rgb="FF000000"/>
            <rFont val="Tahoma"/>
            <family val="2"/>
          </rPr>
          <t xml:space="preserve">
</t>
        </r>
      </text>
    </comment>
    <comment ref="B17" authorId="0" shapeId="0" xr:uid="{C4080F3F-3566-4BF4-AE6B-CD90CD4831DA}">
      <text>
        <r>
          <rPr>
            <sz val="9"/>
            <color rgb="FF000000"/>
            <rFont val="Tahoma"/>
            <family val="2"/>
          </rPr>
          <t>This figure should match your sales as reported in your management accounts for the POI</t>
        </r>
        <r>
          <rPr>
            <sz val="9"/>
            <color rgb="FF000000"/>
            <rFont val="Tahoma"/>
            <family val="2"/>
          </rPr>
          <t xml:space="preserve">
</t>
        </r>
      </text>
    </comment>
    <comment ref="B22" authorId="0" shapeId="0" xr:uid="{EA9628CD-67D4-44F2-9494-61968AA2A209}">
      <text>
        <r>
          <rPr>
            <sz val="9"/>
            <color rgb="FF000000"/>
            <rFont val="Tahoma"/>
            <family val="2"/>
          </rPr>
          <t>Please provide details of the products you manufacture which are not the like good. The headings (e.g. Sales revenue/quantity of good A during the POI, etc.) should be adapted to suit the names of your goods which are not the like goods</t>
        </r>
        <r>
          <rPr>
            <sz val="9"/>
            <color rgb="FF000000"/>
            <rFont val="Tahoma"/>
            <family val="2"/>
          </rPr>
          <t xml:space="preserve">
</t>
        </r>
      </text>
    </comment>
    <comment ref="B28" authorId="0" shapeId="0" xr:uid="{62B60AC7-E00B-4B8B-BADF-D7E09B02712C}">
      <text>
        <r>
          <rPr>
            <sz val="9"/>
            <color rgb="FF000000"/>
            <rFont val="Tahoma"/>
            <family val="2"/>
          </rPr>
          <t xml:space="preserve">For your like goods, enter the sales revenue and quantity for domestic  sales during the POI as reported in Annex 7 and Annex 2. </t>
        </r>
      </text>
    </comment>
    <comment ref="B29" authorId="0" shapeId="0" xr:uid="{BDB02AE6-8CC2-4984-ACA9-3C563652B727}">
      <text>
        <r>
          <rPr>
            <sz val="9"/>
            <color rgb="FF000000"/>
            <rFont val="Tahoma"/>
            <family val="2"/>
          </rPr>
          <t xml:space="preserve">For your like goods, enter the sales revenue and quantity for export sales during the POI as reported in Annex 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5D486C69-1A98-4DC7-B6A9-3FCBEBFBC765}">
      <text>
        <r>
          <rPr>
            <sz val="9"/>
            <color indexed="81"/>
            <rFont val="Tahoma"/>
            <family val="2"/>
          </rPr>
          <t>Country of manufacture of the goods imported</t>
        </r>
      </text>
    </comment>
    <comment ref="H12" authorId="0" shapeId="0" xr:uid="{090F2B10-50FA-4103-AE88-45A7EE06EC1B}">
      <text>
        <r>
          <rPr>
            <sz val="9"/>
            <color indexed="81"/>
            <rFont val="Tahoma"/>
            <family val="2"/>
          </rPr>
          <t>Please include one of the following:  wholesaler, distributor, retailer, end-user</t>
        </r>
      </text>
    </comment>
    <comment ref="I12" authorId="0" shapeId="0" xr:uid="{DD5CF4D0-B15B-4C4D-B00E-9B7064559573}">
      <text>
        <r>
          <rPr>
            <sz val="9"/>
            <color indexed="81"/>
            <rFont val="Tahoma"/>
            <family val="2"/>
          </rPr>
          <t>The maximum number of days for payment without incurring penalty charges. </t>
        </r>
      </text>
    </comment>
    <comment ref="P12" authorId="0" shapeId="0" xr:uid="{4EA1453E-8B86-4316-8BBF-F0450DB6DD53}">
      <text>
        <r>
          <rPr>
            <sz val="9"/>
            <color indexed="81"/>
            <rFont val="Tahoma"/>
            <family val="2"/>
          </rPr>
          <t>Amount for each recoverable tax included in the gross invoice value e.g. VAT. Create a new column if there is more than one tax applied to the invoice</t>
        </r>
      </text>
    </comment>
    <comment ref="Q12" authorId="0" shapeId="0" xr:uid="{22132823-3B69-432E-B848-44587B2B531B}">
      <text>
        <r>
          <rPr>
            <sz val="9"/>
            <color indexed="81"/>
            <rFont val="Tahoma"/>
            <family val="2"/>
          </rPr>
          <t xml:space="preserve">The amount for each discount as negotiated but not included in an invoice value e.g. early payment discounts. Create a new column if there is more than one discount applicable. </t>
        </r>
      </text>
    </comment>
    <comment ref="R12" authorId="0" shapeId="0" xr:uid="{16B95305-706F-4491-9433-602203FD7013}">
      <text>
        <r>
          <rPr>
            <sz val="9"/>
            <color indexed="81"/>
            <rFont val="Tahoma"/>
            <family val="2"/>
          </rPr>
          <t xml:space="preserve">The amount for each rebate not included in the invoice. Create a new column if there is more than one rebate applied to the invoice. </t>
        </r>
      </text>
    </comment>
    <comment ref="U12" authorId="0" shapeId="0" xr:uid="{AEB14B53-EBD6-4252-93A1-5DB908335150}">
      <text>
        <r>
          <rPr>
            <sz val="9"/>
            <color indexed="81"/>
            <rFont val="Tahoma"/>
            <family val="2"/>
          </rPr>
          <t>Administrative, selling and general costs are operating expenses not included in the cost of the goods sold, incurred to promote, sell and deliver a product, and manage the overall company. It will need to be apportioned to each PCN. </t>
        </r>
      </text>
    </comment>
    <comment ref="W12" authorId="0" shapeId="0" xr:uid="{E993B77B-3A6A-4B3D-B237-18229F6CB7C0}">
      <text>
        <r>
          <rPr>
            <sz val="9"/>
            <color indexed="81"/>
            <rFont val="Tahoma"/>
            <family val="2"/>
          </rPr>
          <t>Cost incurred in repacking the good for the UK market after importation.  </t>
        </r>
      </text>
    </comment>
    <comment ref="X12" authorId="0" shapeId="0" xr:uid="{F4763ADF-3802-428D-8369-C4308F1400B0}">
      <text>
        <r>
          <rPr>
            <sz val="9"/>
            <color indexed="81"/>
            <rFont val="Tahoma"/>
            <family val="2"/>
          </rPr>
          <t>Costs incurred in transporting the good to the customer, net of packaging and handling charges.</t>
        </r>
      </text>
    </comment>
    <comment ref="Y12" authorId="0" shapeId="0" xr:uid="{BFC045B7-8283-4B0C-9F92-4EFD60E06FE1}">
      <text>
        <r>
          <rPr>
            <sz val="9"/>
            <color indexed="81"/>
            <rFont val="Tahoma"/>
            <family val="2"/>
          </rPr>
          <t>Any commission paid in relation to the sale and delivery of the goods</t>
        </r>
      </text>
    </comment>
    <comment ref="Z12" authorId="0" shapeId="0" xr:uid="{8A5F47CA-79CF-4E35-B385-9E59FBAA0389}">
      <text>
        <r>
          <rPr>
            <sz val="9"/>
            <color indexed="81"/>
            <rFont val="Tahoma"/>
            <family val="2"/>
          </rPr>
          <t>Any other cost associated with the sale of the good concerned e.g. insurance. Create a new column if there is more than one “other” cost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0" authorId="0" shapeId="0" xr:uid="{24BA9E45-EC2C-4B67-9930-82DDA4138CB9}">
      <text>
        <r>
          <rPr>
            <sz val="9"/>
            <color indexed="81"/>
            <rFont val="Tahoma"/>
            <family val="2"/>
          </rPr>
          <t xml:space="preserve">If you are unable to provide median wages, please provide mean wages
</t>
        </r>
      </text>
    </comment>
  </commentList>
</comments>
</file>

<file path=xl/sharedStrings.xml><?xml version="1.0" encoding="utf-8"?>
<sst xmlns="http://schemas.openxmlformats.org/spreadsheetml/2006/main" count="448" uniqueCount="293">
  <si>
    <t>Guidance</t>
  </si>
  <si>
    <t>Case no.:</t>
  </si>
  <si>
    <t>AD0091</t>
  </si>
  <si>
    <t>Company name:</t>
  </si>
  <si>
    <t>Please complete this Annex in conjunction with the corresponding sections in the Questionnaire</t>
  </si>
  <si>
    <t>The years relevant to this investigation are as follows:</t>
  </si>
  <si>
    <t>Previous financial year</t>
  </si>
  <si>
    <t>Last financial year before the POI</t>
  </si>
  <si>
    <t>Period of Investigation (POI)</t>
  </si>
  <si>
    <t>Next financial year</t>
  </si>
  <si>
    <t>1 January 2023 to 31 December 2023</t>
  </si>
  <si>
    <t>1 January 2024 to 31 December 2024</t>
  </si>
  <si>
    <t>1 January 2025 to 31 December 2025</t>
  </si>
  <si>
    <t>1 January 2026 to 31 December 2026</t>
  </si>
  <si>
    <t xml:space="preserve">The accounting currency is: </t>
  </si>
  <si>
    <t>GBP</t>
  </si>
  <si>
    <t xml:space="preserve">The unit for volume is: </t>
  </si>
  <si>
    <t>mt</t>
  </si>
  <si>
    <t xml:space="preserve">For all numerical figures, where appropriate, express every third number with a comma. </t>
  </si>
  <si>
    <t>(e.g. ‘1,300’ for one-thousand three hundred, ‘1,300,000’ for one million and three-hundred thousand)</t>
  </si>
  <si>
    <t xml:space="preserve">Keep all sales/currency/income figures to two decimal places and apply a full point as a decimal separator (decimal point). </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</si>
  <si>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</si>
  <si>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</si>
  <si>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</si>
  <si>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</si>
  <si>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</si>
  <si>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</si>
  <si>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</si>
  <si>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</si>
  <si>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</si>
  <si>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</si>
  <si>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 xml:space="preserve">The TRA will seek to verify the data provided in this questionnaire and the methodology used to compile it. Therefore, please provide us with all formulas and steps used in your calculations and keep a record of these and all related material/documentation for the verification visit.
</t>
  </si>
  <si>
    <t>Contents</t>
  </si>
  <si>
    <t>Section A</t>
  </si>
  <si>
    <t>A3 - Operational structure</t>
  </si>
  <si>
    <t>A7 - Your company's products</t>
  </si>
  <si>
    <t>Section B</t>
  </si>
  <si>
    <t>B1 - Imports</t>
  </si>
  <si>
    <t>B2 - Imports reconciliation</t>
  </si>
  <si>
    <t>B3 - Import transactions</t>
  </si>
  <si>
    <t>B4 - Forward orders</t>
  </si>
  <si>
    <t>Section C</t>
  </si>
  <si>
    <t>C1 - Sales</t>
  </si>
  <si>
    <t>C2 - Sales reconciliation</t>
  </si>
  <si>
    <t>C3 - Sales incorporating goods concerned</t>
  </si>
  <si>
    <t>C4 - Sales transactions</t>
  </si>
  <si>
    <t>C5 - Selling costs</t>
  </si>
  <si>
    <t>Section E</t>
  </si>
  <si>
    <t>E1 - Employment Details</t>
  </si>
  <si>
    <t>Back to Contents</t>
  </si>
  <si>
    <t>A3 - Organisational Structure</t>
  </si>
  <si>
    <t>If your company is the subsidiary of another company, complete this table</t>
  </si>
  <si>
    <t>Parent Company</t>
  </si>
  <si>
    <t>Ultimate Controlling Company</t>
  </si>
  <si>
    <t>Name</t>
  </si>
  <si>
    <t>Registration number / Country of Registration</t>
  </si>
  <si>
    <r>
      <rPr>
        <sz val="11"/>
        <color theme="1"/>
        <rFont val="Calibri"/>
        <family val="2"/>
      </rPr>
      <t>•</t>
    </r>
    <r>
      <rPr>
        <sz val="9.9"/>
        <color theme="1"/>
        <rFont val="Arial"/>
        <family val="2"/>
      </rPr>
      <t xml:space="preserve"> </t>
    </r>
    <r>
      <rPr>
        <sz val="11"/>
        <color theme="1"/>
        <rFont val="Arial"/>
        <family val="2"/>
      </rPr>
      <t>Please complete the table below for any associated companies.</t>
    </r>
  </si>
  <si>
    <r>
      <rPr>
        <sz val="11"/>
        <color theme="1"/>
        <rFont val="Calibri"/>
        <family val="2"/>
      </rPr>
      <t>•</t>
    </r>
    <r>
      <rPr>
        <sz val="9.9"/>
        <color theme="1"/>
        <rFont val="Arial"/>
        <family val="2"/>
      </rPr>
      <t xml:space="preserve"> </t>
    </r>
    <r>
      <rPr>
        <sz val="11"/>
        <color theme="1"/>
        <rFont val="Arial"/>
        <family val="2"/>
      </rPr>
      <t>The first row has been entered as an example - please delete before submission</t>
    </r>
  </si>
  <si>
    <t>General Information</t>
  </si>
  <si>
    <t>Activities</t>
  </si>
  <si>
    <t>Shareholding</t>
  </si>
  <si>
    <t>Company name</t>
  </si>
  <si>
    <t>Address</t>
  </si>
  <si>
    <t>Company representative and role</t>
  </si>
  <si>
    <t xml:space="preserve">Representative email </t>
  </si>
  <si>
    <t>Representative telephone (Include country code in parenthesis)</t>
  </si>
  <si>
    <t>Relationship with Your Company</t>
  </si>
  <si>
    <t>List activities</t>
  </si>
  <si>
    <t>Percentage shareholding in the associated company</t>
  </si>
  <si>
    <t>Percentage shareholding held by associated company in your company</t>
  </si>
  <si>
    <t>E.g. - Plantagenet Industries</t>
  </si>
  <si>
    <t>12 Black Prince Road, South Yorkshire YOR 123, United Kingdom</t>
  </si>
  <si>
    <t>Mr Smith - Head of Operations</t>
  </si>
  <si>
    <t>mr.smith@plantagenet.co.uk</t>
  </si>
  <si>
    <t>(+44) 1234567890</t>
  </si>
  <si>
    <t>Subsidiary</t>
  </si>
  <si>
    <t>Yes - Activity 1, Activity 2, Activity 3</t>
  </si>
  <si>
    <t>A7 - Your Company's Products</t>
  </si>
  <si>
    <r>
      <t>•</t>
    </r>
    <r>
      <rPr>
        <sz val="9.9"/>
        <color theme="1"/>
        <rFont val="Arial"/>
        <family val="2"/>
      </rPr>
      <t xml:space="preserve"> </t>
    </r>
    <r>
      <rPr>
        <sz val="12"/>
        <color theme="1"/>
        <rFont val="Arial"/>
        <family val="2"/>
      </rPr>
      <t xml:space="preserve">Please complete this table as fully as possible showing your product range and how it is assigned to the PCN structure as well as highlighting any relevant characteristics </t>
    </r>
  </si>
  <si>
    <r>
      <t>•</t>
    </r>
    <r>
      <rPr>
        <sz val="9.9"/>
        <color theme="1"/>
        <rFont val="Arial"/>
        <family val="2"/>
      </rPr>
      <t xml:space="preserve"> </t>
    </r>
    <r>
      <rPr>
        <sz val="12"/>
        <color theme="1"/>
        <rFont val="Arial"/>
        <family val="2"/>
      </rPr>
      <t>If the product is manufactured by an associated party please include the name of that party, otherwise put n/a</t>
    </r>
  </si>
  <si>
    <t>List of PCNs that your company produces</t>
  </si>
  <si>
    <t>Product information</t>
  </si>
  <si>
    <t>PCN</t>
  </si>
  <si>
    <t>Company code CCN equivalent</t>
  </si>
  <si>
    <t>Country from which goods concerned / like goods are purchased</t>
  </si>
  <si>
    <t>Associated company name</t>
  </si>
  <si>
    <t>Characteristics of the good concerned your company imports to the UK</t>
  </si>
  <si>
    <t xml:space="preserve">Characteristics of like goods sold in the UK if different  (whether imported from a third country or produced in the UK) </t>
  </si>
  <si>
    <t>Currency</t>
  </si>
  <si>
    <r>
      <t>•</t>
    </r>
    <r>
      <rPr>
        <sz val="8.8000000000000007"/>
        <rFont val="Arial"/>
        <family val="2"/>
      </rPr>
      <t xml:space="preserve"> </t>
    </r>
    <r>
      <rPr>
        <sz val="12"/>
        <rFont val="Arial"/>
        <family val="2"/>
      </rPr>
      <t xml:space="preserve">Please provide total imports net of recoverable tax by country on a CIF basis. If this isn't possible please state clearly the basis on which it is provided. </t>
    </r>
  </si>
  <si>
    <r>
      <t xml:space="preserve">• </t>
    </r>
    <r>
      <rPr>
        <sz val="12"/>
        <rFont val="Arial"/>
        <family val="2"/>
      </rPr>
      <t>Please update the headings to show the country name</t>
    </r>
  </si>
  <si>
    <r>
      <t xml:space="preserve">• </t>
    </r>
    <r>
      <rPr>
        <sz val="12"/>
        <rFont val="Arial"/>
        <family val="2"/>
      </rPr>
      <t>Please provide the data from each country in a separate row - add additional lines if necessary</t>
    </r>
  </si>
  <si>
    <t>1 January 2022 to 31 December 2022</t>
  </si>
  <si>
    <t>POI</t>
  </si>
  <si>
    <t>Country of production (if different from country sourced)</t>
  </si>
  <si>
    <t xml:space="preserve"> Total purchase volume (mt)</t>
  </si>
  <si>
    <t>Total purchase value (GBP)</t>
  </si>
  <si>
    <t>Average purchase price</t>
  </si>
  <si>
    <t>Country</t>
  </si>
  <si>
    <t>Originating from the country under investigation</t>
  </si>
  <si>
    <t>Originating from country 1</t>
  </si>
  <si>
    <t>Originating from country 2</t>
  </si>
  <si>
    <t>Originating from country 3</t>
  </si>
  <si>
    <t>Originating from country 4</t>
  </si>
  <si>
    <t>TOTAL PURCHASE</t>
  </si>
  <si>
    <t>B2 - Imports Reconciliation</t>
  </si>
  <si>
    <r>
      <rPr>
        <sz val="10"/>
        <rFont val="Arial"/>
        <family val="2"/>
      </rPr>
      <t>•</t>
    </r>
    <r>
      <rPr>
        <i/>
        <sz val="8"/>
        <color rgb="FF000000"/>
        <rFont val="Arial"/>
        <family val="2"/>
      </rPr>
      <t xml:space="preserve"> </t>
    </r>
    <r>
      <rPr>
        <i/>
        <sz val="11"/>
        <color rgb="FF000000"/>
        <rFont val="Arial"/>
        <family val="2"/>
      </rPr>
      <t>Please fill in the white cells only - except where explanations to variances are required</t>
    </r>
  </si>
  <si>
    <r>
      <rPr>
        <sz val="10"/>
        <rFont val="Arial"/>
        <family val="2"/>
      </rPr>
      <t>•</t>
    </r>
    <r>
      <rPr>
        <i/>
        <sz val="8"/>
        <color rgb="FF000000"/>
        <rFont val="Arial"/>
        <family val="2"/>
      </rPr>
      <t xml:space="preserve"> </t>
    </r>
    <r>
      <rPr>
        <i/>
        <sz val="11"/>
        <color rgb="FF000000"/>
        <rFont val="Arial"/>
        <family val="2"/>
      </rPr>
      <t>Please ensure the table is completed using your accounting currency</t>
    </r>
  </si>
  <si>
    <r>
      <rPr>
        <sz val="10"/>
        <rFont val="Arial"/>
        <family val="2"/>
      </rPr>
      <t>•</t>
    </r>
    <r>
      <rPr>
        <i/>
        <sz val="8"/>
        <color rgb="FF000000"/>
        <rFont val="Arial"/>
        <family val="2"/>
      </rPr>
      <t xml:space="preserve"> </t>
    </r>
    <r>
      <rPr>
        <i/>
        <sz val="11"/>
        <color rgb="FF000000"/>
        <rFont val="Arial"/>
        <family val="2"/>
      </rPr>
      <t>Please reference source documents used where applicable</t>
    </r>
  </si>
  <si>
    <t>Description</t>
  </si>
  <si>
    <t>Value</t>
  </si>
  <si>
    <t>Volume</t>
  </si>
  <si>
    <t>Source Documents</t>
  </si>
  <si>
    <t>Cost of sales/ cost of goods sold as per Income Statement</t>
  </si>
  <si>
    <t>Variance</t>
  </si>
  <si>
    <t>Please provide an explanation of the variance here</t>
  </si>
  <si>
    <t>Cost of all goods sold during the accounting period</t>
  </si>
  <si>
    <t>Difference between cost of all goods sold in the POI and all goods sold in your accounting period per your trial balance or management accounts</t>
  </si>
  <si>
    <t>Total cost of all goods sold during the POI as stated in your management accounts</t>
  </si>
  <si>
    <r>
      <t xml:space="preserve">Cost of </t>
    </r>
    <r>
      <rPr>
        <b/>
        <u/>
        <sz val="11"/>
        <color rgb="FF000000"/>
        <rFont val="Arial"/>
        <family val="2"/>
      </rPr>
      <t>all goods sold</t>
    </r>
    <r>
      <rPr>
        <b/>
        <sz val="11"/>
        <color rgb="FF000000"/>
        <rFont val="Arial"/>
        <family val="2"/>
      </rPr>
      <t xml:space="preserve"> during the POI (from the figures below)</t>
    </r>
  </si>
  <si>
    <t xml:space="preserve">  - Change in inventory</t>
  </si>
  <si>
    <t xml:space="preserve">  - Other overhead costs included in the cost of goods sold</t>
  </si>
  <si>
    <r>
      <t xml:space="preserve">Cost &amp; quantity of imports of </t>
    </r>
    <r>
      <rPr>
        <u/>
        <sz val="11"/>
        <color rgb="FF000000"/>
        <rFont val="Arial"/>
        <family val="2"/>
      </rPr>
      <t>all goods</t>
    </r>
    <r>
      <rPr>
        <sz val="11"/>
        <color rgb="FF000000"/>
        <rFont val="Arial"/>
        <family val="2"/>
      </rPr>
      <t xml:space="preserve"> during the POI as stated in your management accounts</t>
    </r>
  </si>
  <si>
    <t>Summary of the imports for all goods</t>
  </si>
  <si>
    <t xml:space="preserve">  - Goods subject to review from the US</t>
  </si>
  <si>
    <t xml:space="preserve">  - Like goods from other countries</t>
  </si>
  <si>
    <t xml:space="preserve">  - Other goods A </t>
  </si>
  <si>
    <t xml:space="preserve">  - Other goods B</t>
  </si>
  <si>
    <t xml:space="preserve">  - Other goods C</t>
  </si>
  <si>
    <t xml:space="preserve">  - Other goods D (add new lines as required)</t>
  </si>
  <si>
    <t>Cost of imports of the goods subject to review and like goods</t>
  </si>
  <si>
    <t>Please provide any relevant comment</t>
  </si>
  <si>
    <t xml:space="preserve">  - Sold in the UK</t>
  </si>
  <si>
    <t xml:space="preserve">  - Exported to third countries</t>
  </si>
  <si>
    <t>B3 - Import Transactions</t>
  </si>
  <si>
    <r>
      <rPr>
        <sz val="11"/>
        <color theme="1"/>
        <rFont val="Arial"/>
        <family val="2"/>
      </rPr>
      <t>• Please provide detailed transaction information of your imports of the goods concerned during the POI</t>
    </r>
  </si>
  <si>
    <r>
      <rPr>
        <sz val="11"/>
        <color theme="1"/>
        <rFont val="Arial"/>
        <family val="2"/>
      </rPr>
      <t>• If multiple PCNs were purchased on the same invoice please provide the information by PCN on a separate line, referencing the same invoice number</t>
    </r>
  </si>
  <si>
    <r>
      <rPr>
        <sz val="11"/>
        <color theme="1"/>
        <rFont val="Arial"/>
        <family val="2"/>
      </rPr>
      <t>• The first row has been filled in as an example - please delete before submission</t>
    </r>
  </si>
  <si>
    <t>Transaction No.</t>
  </si>
  <si>
    <t>Invoice number</t>
  </si>
  <si>
    <t>Invoice date</t>
  </si>
  <si>
    <t>Order date</t>
  </si>
  <si>
    <t>Country of origin</t>
  </si>
  <si>
    <t>Supplier</t>
  </si>
  <si>
    <t>Volume (mt)</t>
  </si>
  <si>
    <t>Invoice currency</t>
  </si>
  <si>
    <t>Purchase value</t>
  </si>
  <si>
    <t>Taxes</t>
  </si>
  <si>
    <t>Discounts</t>
  </si>
  <si>
    <t>Rebates</t>
  </si>
  <si>
    <t>Net invoice value</t>
  </si>
  <si>
    <t>Net invoice value in accounting currency (GBP)</t>
  </si>
  <si>
    <t>Credit terms (e.g. 30 days, 60 days)</t>
  </si>
  <si>
    <t>Bill of lading date</t>
  </si>
  <si>
    <t>Delivery Terms</t>
  </si>
  <si>
    <t>Freight costs</t>
  </si>
  <si>
    <t>Insurance costs</t>
  </si>
  <si>
    <t>Customs Duties (£)</t>
  </si>
  <si>
    <t>Brokers Fees (£)</t>
  </si>
  <si>
    <t>Port charges (£)</t>
  </si>
  <si>
    <t>Storage fees (£)</t>
  </si>
  <si>
    <t>Any other importation costs (please state)</t>
  </si>
  <si>
    <t>Any other importation costs (£)</t>
  </si>
  <si>
    <t>Example transaction</t>
  </si>
  <si>
    <t>AW345</t>
  </si>
  <si>
    <t>Countryland</t>
  </si>
  <si>
    <t>Lancaster Industries</t>
  </si>
  <si>
    <t>USD</t>
  </si>
  <si>
    <t>CIF</t>
  </si>
  <si>
    <t>Continue as required</t>
  </si>
  <si>
    <t>B4 - Forward Orders</t>
  </si>
  <si>
    <r>
      <t>•</t>
    </r>
    <r>
      <rPr>
        <sz val="8.8000000000000007"/>
        <rFont val="Arial"/>
        <family val="2"/>
      </rPr>
      <t xml:space="preserve"> </t>
    </r>
    <r>
      <rPr>
        <sz val="12"/>
        <rFont val="Arial"/>
        <family val="2"/>
      </rPr>
      <t>Please provide details of any forward contracts for import of the goods concerned for up to one year after the end of the POI</t>
    </r>
  </si>
  <si>
    <r>
      <t xml:space="preserve">• </t>
    </r>
    <r>
      <rPr>
        <sz val="12"/>
        <rFont val="Arial"/>
        <family val="2"/>
      </rPr>
      <t>If multiple PCNs are on one contract please provide the details for each PCN on a separate line</t>
    </r>
  </si>
  <si>
    <t>Shipping terms</t>
  </si>
  <si>
    <t>Expected arrival date</t>
  </si>
  <si>
    <t>Quantity (mt)</t>
  </si>
  <si>
    <t>Order value (GBP)</t>
  </si>
  <si>
    <t>Unit price (GBP)</t>
  </si>
  <si>
    <t>• Please provide total sales of the goods concerned and the like goods imported from third countries by destination of sale</t>
  </si>
  <si>
    <t>• If goods imported from more than one third country then please insert additional tables providing details for each of the countries from which imported</t>
  </si>
  <si>
    <t>Sales of the goods concerned imported from the country under investigation</t>
  </si>
  <si>
    <t>Sales to the UK market</t>
  </si>
  <si>
    <t>Exported from the UK</t>
  </si>
  <si>
    <t xml:space="preserve">Total </t>
  </si>
  <si>
    <t>Value (£)</t>
  </si>
  <si>
    <t>Sales of the like goods from all other countries (state the country)</t>
  </si>
  <si>
    <t>Back to contents</t>
  </si>
  <si>
    <t>GBP £</t>
  </si>
  <si>
    <r>
      <rPr>
        <sz val="11"/>
        <color rgb="FF000000"/>
        <rFont val="Calibri"/>
        <family val="2"/>
      </rPr>
      <t>•</t>
    </r>
    <r>
      <rPr>
        <i/>
        <sz val="8"/>
        <color rgb="FF000000"/>
        <rFont val="Arial"/>
        <family val="2"/>
      </rPr>
      <t xml:space="preserve"> </t>
    </r>
    <r>
      <rPr>
        <i/>
        <sz val="11"/>
        <color rgb="FF000000"/>
        <rFont val="Arial"/>
        <family val="2"/>
      </rPr>
      <t>Please fill in the white cells only - except where explanations to variances are required</t>
    </r>
  </si>
  <si>
    <r>
      <rPr>
        <sz val="11"/>
        <color rgb="FF000000"/>
        <rFont val="Calibri"/>
        <family val="2"/>
      </rPr>
      <t>•</t>
    </r>
    <r>
      <rPr>
        <i/>
        <sz val="8"/>
        <color rgb="FF000000"/>
        <rFont val="Arial"/>
        <family val="2"/>
      </rPr>
      <t xml:space="preserve"> </t>
    </r>
    <r>
      <rPr>
        <i/>
        <sz val="11"/>
        <color rgb="FF000000"/>
        <rFont val="Arial"/>
        <family val="2"/>
      </rPr>
      <t>Please reference source documents used where applicable</t>
    </r>
  </si>
  <si>
    <t>Sales reconciliation:</t>
  </si>
  <si>
    <t>Revenue (GBP £)</t>
  </si>
  <si>
    <r>
      <t xml:space="preserve">Total sales revenue of </t>
    </r>
    <r>
      <rPr>
        <b/>
        <u/>
        <sz val="11"/>
        <color rgb="FF000000"/>
        <rFont val="Arial"/>
        <family val="2"/>
      </rPr>
      <t>all goods</t>
    </r>
    <r>
      <rPr>
        <b/>
        <sz val="11"/>
        <color rgb="FF000000"/>
        <rFont val="Arial"/>
        <family val="2"/>
      </rPr>
      <t xml:space="preserve"> as per Income Statement for your most recent accounting period</t>
    </r>
  </si>
  <si>
    <t>Please provide explanation of the variance here</t>
  </si>
  <si>
    <r>
      <t xml:space="preserve">Total sales revenue of </t>
    </r>
    <r>
      <rPr>
        <b/>
        <u/>
        <sz val="11"/>
        <color rgb="FF000000"/>
        <rFont val="Arial"/>
        <family val="2"/>
      </rPr>
      <t>all goods</t>
    </r>
    <r>
      <rPr>
        <b/>
        <sz val="11"/>
        <color rgb="FF000000"/>
        <rFont val="Arial"/>
        <family val="2"/>
      </rPr>
      <t xml:space="preserve"> during the most recent accounting period as stated in your management accounts</t>
    </r>
  </si>
  <si>
    <r>
      <t xml:space="preserve">Difference in total sales revenue of </t>
    </r>
    <r>
      <rPr>
        <u/>
        <sz val="11"/>
        <color rgb="FF000000"/>
        <rFont val="Arial"/>
        <family val="2"/>
      </rPr>
      <t>all goods</t>
    </r>
    <r>
      <rPr>
        <sz val="11"/>
        <color rgb="FF000000"/>
        <rFont val="Arial"/>
        <family val="2"/>
      </rPr>
      <t xml:space="preserve"> between POI and accounting periods</t>
    </r>
  </si>
  <si>
    <r>
      <t xml:space="preserve">Total sales revenue/quantity of </t>
    </r>
    <r>
      <rPr>
        <b/>
        <u/>
        <sz val="11"/>
        <color rgb="FF000000"/>
        <rFont val="Arial"/>
        <family val="2"/>
      </rPr>
      <t>all goods</t>
    </r>
    <r>
      <rPr>
        <b/>
        <sz val="11"/>
        <color rgb="FF000000"/>
        <rFont val="Arial"/>
        <family val="2"/>
      </rPr>
      <t xml:space="preserve"> during the POI as stated in your management accounts</t>
    </r>
  </si>
  <si>
    <t>Please provide explanation of any differences here</t>
  </si>
  <si>
    <r>
      <t xml:space="preserve">Total sales revenue/quantity of </t>
    </r>
    <r>
      <rPr>
        <b/>
        <u/>
        <sz val="11"/>
        <color rgb="FF000000"/>
        <rFont val="Arial"/>
        <family val="2"/>
      </rPr>
      <t>all goods</t>
    </r>
    <r>
      <rPr>
        <b/>
        <sz val="11"/>
        <color rgb="FF000000"/>
        <rFont val="Arial"/>
        <family val="2"/>
      </rPr>
      <t xml:space="preserve"> sold during the POI</t>
    </r>
  </si>
  <si>
    <r>
      <t xml:space="preserve">Sales revenue/quantity of </t>
    </r>
    <r>
      <rPr>
        <b/>
        <u/>
        <sz val="11"/>
        <color rgb="FF000000"/>
        <rFont val="Arial"/>
        <family val="2"/>
      </rPr>
      <t>like goods</t>
    </r>
    <r>
      <rPr>
        <b/>
        <sz val="11"/>
        <color rgb="FF000000"/>
        <rFont val="Arial"/>
        <family val="2"/>
      </rPr>
      <t xml:space="preserve"> during the POI</t>
    </r>
  </si>
  <si>
    <t>Sales revenue/quantity of good A during the POI</t>
  </si>
  <si>
    <t>Sales revenue/quantity of good B during the POI</t>
  </si>
  <si>
    <t>Sales revenue/quantity of good C during the POI</t>
  </si>
  <si>
    <t>Sales revenue/quantity of good D during the POI
(add new lines if required)</t>
  </si>
  <si>
    <r>
      <t xml:space="preserve">Total sales revenue/quantity of </t>
    </r>
    <r>
      <rPr>
        <b/>
        <u/>
        <sz val="11"/>
        <color rgb="FF000000"/>
        <rFont val="Arial"/>
        <family val="2"/>
      </rPr>
      <t>like goods</t>
    </r>
    <r>
      <rPr>
        <b/>
        <sz val="11"/>
        <color rgb="FF000000"/>
        <rFont val="Arial"/>
        <family val="2"/>
      </rPr>
      <t xml:space="preserve"> during the POI</t>
    </r>
  </si>
  <si>
    <r>
      <t xml:space="preserve">Sales revenue/quantity of the </t>
    </r>
    <r>
      <rPr>
        <u/>
        <sz val="11"/>
        <color rgb="FF000000"/>
        <rFont val="Arial"/>
        <family val="2"/>
      </rPr>
      <t>like goods/goods subject to review</t>
    </r>
    <r>
      <rPr>
        <sz val="11"/>
        <color rgb="FF000000"/>
        <rFont val="Arial"/>
        <family val="2"/>
      </rPr>
      <t xml:space="preserve"> on the UK market during the POI</t>
    </r>
  </si>
  <si>
    <r>
      <t xml:space="preserve">Sales revenue/quantity of the </t>
    </r>
    <r>
      <rPr>
        <u/>
        <sz val="11"/>
        <color rgb="FF000000"/>
        <rFont val="Arial"/>
        <family val="2"/>
      </rPr>
      <t>like goods/goods subject to review</t>
    </r>
    <r>
      <rPr>
        <sz val="11"/>
        <color rgb="FF000000"/>
        <rFont val="Arial"/>
        <family val="2"/>
      </rPr>
      <t xml:space="preserve"> on export markets during the POI</t>
    </r>
  </si>
  <si>
    <t>C3 - Sales Incorporating Goods Concerned</t>
  </si>
  <si>
    <t>• Please provide total sales of the goods incorporating the goods concerned, or like goods imported from 3rd countries, by destination of sale</t>
  </si>
  <si>
    <t>• If sales of goods incorporating the like goods imported from multiple 3rd countries then please include additional tables, providing the information for each country.</t>
  </si>
  <si>
    <t>Sales of the goods INCORPORATING the goods concerned imported from the country under investigation</t>
  </si>
  <si>
    <t>Sales of the goods INCORPORATING the goods concerned from other countries (state the country)</t>
  </si>
  <si>
    <t>C4 - Sales Transactions</t>
  </si>
  <si>
    <r>
      <rPr>
        <sz val="11"/>
        <color theme="1"/>
        <rFont val="Arial"/>
        <family val="2"/>
      </rPr>
      <t>•</t>
    </r>
    <r>
      <rPr>
        <sz val="9.9"/>
        <color theme="1"/>
        <rFont val="Arial"/>
        <family val="2"/>
      </rPr>
      <t xml:space="preserve"> </t>
    </r>
    <r>
      <rPr>
        <sz val="11"/>
        <color theme="1"/>
        <rFont val="Arial"/>
        <family val="2"/>
      </rPr>
      <t>Please provide transactional detail for the goods concerned you sold in the UK during the POI</t>
    </r>
  </si>
  <si>
    <r>
      <t>•</t>
    </r>
    <r>
      <rPr>
        <sz val="9.9"/>
        <color theme="1"/>
        <rFont val="Arial"/>
        <family val="2"/>
      </rPr>
      <t xml:space="preserve"> </t>
    </r>
    <r>
      <rPr>
        <sz val="11"/>
        <color theme="1"/>
        <rFont val="Arial"/>
        <family val="2"/>
      </rPr>
      <t>Provide the invoice value net of any credit notes/ returns associated with it</t>
    </r>
  </si>
  <si>
    <r>
      <rPr>
        <sz val="11"/>
        <color theme="1"/>
        <rFont val="Arial"/>
        <family val="2"/>
      </rPr>
      <t>•</t>
    </r>
    <r>
      <rPr>
        <sz val="9.9"/>
        <color theme="1"/>
        <rFont val="Arial"/>
        <family val="2"/>
      </rPr>
      <t xml:space="preserve"> </t>
    </r>
    <r>
      <rPr>
        <sz val="11"/>
        <color theme="1"/>
        <rFont val="Arial"/>
        <family val="2"/>
      </rPr>
      <t>Where more than one PCN is on the single invoice then please show each PCN on a separate line referencing the same invoice number</t>
    </r>
  </si>
  <si>
    <r>
      <rPr>
        <sz val="11"/>
        <color theme="1"/>
        <rFont val="Arial"/>
        <family val="2"/>
      </rPr>
      <t>•</t>
    </r>
    <r>
      <rPr>
        <sz val="9.9"/>
        <color theme="1"/>
        <rFont val="Arial"/>
        <family val="2"/>
      </rPr>
      <t xml:space="preserve"> </t>
    </r>
    <r>
      <rPr>
        <sz val="11"/>
        <color theme="1"/>
        <rFont val="Arial"/>
        <family val="2"/>
      </rPr>
      <t>The first row has been filled in as an example - please delete before submission</t>
    </r>
  </si>
  <si>
    <t>Order Date</t>
  </si>
  <si>
    <t>Customer name</t>
  </si>
  <si>
    <t>Customer address</t>
  </si>
  <si>
    <t>Level of trade</t>
  </si>
  <si>
    <t>Credit terms (days)</t>
  </si>
  <si>
    <t>Invoice unit</t>
  </si>
  <si>
    <t>Quantity in invoice units</t>
  </si>
  <si>
    <t>Quantity in mt</t>
  </si>
  <si>
    <t>Gross invoice value (£)</t>
  </si>
  <si>
    <t>Taxes (£)</t>
  </si>
  <si>
    <t>Discounts (£)</t>
  </si>
  <si>
    <t>Rebates (£)</t>
  </si>
  <si>
    <t>Net invoice value  (£)</t>
  </si>
  <si>
    <t xml:space="preserve">Delivery Terms </t>
  </si>
  <si>
    <t>AS&amp;G (£)</t>
  </si>
  <si>
    <t>Handling Charges (£)</t>
  </si>
  <si>
    <t>Re-packaging (£)</t>
  </si>
  <si>
    <t>Transportation Costs (£)</t>
  </si>
  <si>
    <t>Commission (£)</t>
  </si>
  <si>
    <t>Other (£)</t>
  </si>
  <si>
    <t xml:space="preserve">Example transaction
</t>
  </si>
  <si>
    <t>Newland</t>
  </si>
  <si>
    <t>York Road, Deangate Rd, York, YO1 7HH</t>
  </si>
  <si>
    <t>Retailer</t>
  </si>
  <si>
    <t>Bicycle</t>
  </si>
  <si>
    <t>Delivered to store</t>
  </si>
  <si>
    <t>AS&amp;G for goods concerned</t>
  </si>
  <si>
    <r>
      <rPr>
        <sz val="11"/>
        <color rgb="FF000000"/>
        <rFont val="Aptos Narrow"/>
        <family val="2"/>
      </rPr>
      <t>▪</t>
    </r>
    <r>
      <rPr>
        <sz val="11"/>
        <color rgb="FF000000"/>
        <rFont val="Arial"/>
        <family val="2"/>
      </rPr>
      <t xml:space="preserve">  Provide the total cost to sell by cost type in Table A for all goods sold during the POI.</t>
    </r>
  </si>
  <si>
    <r>
      <rPr>
        <sz val="11"/>
        <color rgb="FF000000"/>
        <rFont val="Aptos Narrow"/>
        <family val="2"/>
      </rPr>
      <t>▪</t>
    </r>
    <r>
      <rPr>
        <sz val="11"/>
        <color rgb="FF000000"/>
        <rFont val="Arial"/>
        <family val="2"/>
      </rPr>
      <t xml:space="preserve">  Provide the total cost to sell by cost type, by PCN in </t>
    </r>
    <r>
      <rPr>
        <b/>
        <sz val="11"/>
        <color rgb="FF000000"/>
        <rFont val="Arial"/>
        <family val="2"/>
      </rPr>
      <t>Table B</t>
    </r>
    <r>
      <rPr>
        <sz val="11"/>
        <color rgb="FF000000"/>
        <rFont val="Arial"/>
        <family val="2"/>
      </rPr>
      <t xml:space="preserve"> for the goods concerned sold during the Period of Investigation (PO)I.</t>
    </r>
  </si>
  <si>
    <r>
      <rPr>
        <sz val="11"/>
        <color rgb="FF000000"/>
        <rFont val="Aptos Narrow"/>
        <family val="2"/>
      </rPr>
      <t>▪</t>
    </r>
    <r>
      <rPr>
        <sz val="11"/>
        <color rgb="FF000000"/>
        <rFont val="Arial"/>
        <family val="2"/>
      </rPr>
      <t xml:space="preserve">  All figures should be reported before tax.</t>
    </r>
  </si>
  <si>
    <r>
      <rPr>
        <sz val="11"/>
        <color rgb="FF000000"/>
        <rFont val="Aptos Narrow"/>
        <family val="2"/>
      </rPr>
      <t>▪</t>
    </r>
    <r>
      <rPr>
        <sz val="8"/>
        <color rgb="FF000000"/>
        <rFont val="Arial"/>
        <family val="2"/>
      </rPr>
      <t xml:space="preserve">  </t>
    </r>
    <r>
      <rPr>
        <sz val="11"/>
        <color rgb="FF000000"/>
        <rFont val="Arial"/>
        <family val="2"/>
      </rPr>
      <t>Cells coloured yellow indicate that the cell will be automatically calculated.</t>
    </r>
  </si>
  <si>
    <r>
      <rPr>
        <sz val="11"/>
        <color rgb="FF000000"/>
        <rFont val="Aptos Narrow"/>
        <family val="2"/>
      </rPr>
      <t xml:space="preserve">▪ </t>
    </r>
    <r>
      <rPr>
        <sz val="11"/>
        <color rgb="FF000000"/>
        <rFont val="Arial"/>
        <family val="2"/>
      </rPr>
      <t xml:space="preserve"> Add additional columns where necessary for further breakdown of cost types.</t>
    </r>
  </si>
  <si>
    <r>
      <rPr>
        <sz val="11"/>
        <color rgb="FF000000"/>
        <rFont val="Aptos Narrow"/>
        <family val="2"/>
      </rPr>
      <t xml:space="preserve">▪  </t>
    </r>
    <r>
      <rPr>
        <sz val="11"/>
        <color rgb="FF000000"/>
        <rFont val="Arial"/>
        <family val="2"/>
      </rPr>
      <t>Adapt the headings of columns to suit the categorisation of your cost accounting system.</t>
    </r>
  </si>
  <si>
    <r>
      <rPr>
        <sz val="11"/>
        <color rgb="FF000000"/>
        <rFont val="Aptos Narrow"/>
        <family val="2"/>
      </rPr>
      <t>▪</t>
    </r>
    <r>
      <rPr>
        <sz val="11"/>
        <color rgb="FF000000"/>
        <rFont val="Arial"/>
        <family val="2"/>
      </rPr>
      <t xml:space="preserve"> List costs accounting for more than 1% of total cost to make and sell as individual lines. For other costs, specify the type of other costs. Add more columns if necessary.</t>
    </r>
  </si>
  <si>
    <r>
      <rPr>
        <sz val="11"/>
        <color rgb="FF000000"/>
        <rFont val="Aptos Narrow"/>
        <family val="2"/>
      </rPr>
      <t>▪</t>
    </r>
    <r>
      <rPr>
        <sz val="11"/>
        <color rgb="FF000000"/>
        <rFont val="Arial"/>
        <family val="2"/>
      </rPr>
      <t xml:space="preserve"> </t>
    </r>
    <r>
      <rPr>
        <b/>
        <sz val="11"/>
        <color rgb="FF000000"/>
        <rFont val="Arial"/>
        <family val="2"/>
      </rPr>
      <t>Table B</t>
    </r>
    <r>
      <rPr>
        <sz val="11"/>
        <color rgb="FF000000"/>
        <rFont val="Arial"/>
        <family val="2"/>
      </rPr>
      <t xml:space="preserve">: Add more PCN rows if necessary. </t>
    </r>
  </si>
  <si>
    <r>
      <rPr>
        <sz val="11"/>
        <color rgb="FF000000"/>
        <rFont val="Aptos Narrow"/>
        <family val="2"/>
      </rPr>
      <t>▪</t>
    </r>
    <r>
      <rPr>
        <sz val="11"/>
        <color rgb="FF000000"/>
        <rFont val="Arial"/>
        <family val="2"/>
      </rPr>
      <t xml:space="preserve"> In </t>
    </r>
    <r>
      <rPr>
        <b/>
        <sz val="11"/>
        <color rgb="FF000000"/>
        <rFont val="Arial"/>
        <family val="2"/>
      </rPr>
      <t>Table B</t>
    </r>
    <r>
      <rPr>
        <sz val="11"/>
        <color rgb="FF000000"/>
        <rFont val="Arial"/>
        <family val="2"/>
      </rPr>
      <t>, delete the example row before populating.</t>
    </r>
  </si>
  <si>
    <t>Table A: AS&amp;G costs  for all goods and all PCNs</t>
  </si>
  <si>
    <t>All goods</t>
  </si>
  <si>
    <t>Period</t>
  </si>
  <si>
    <t>Units sold (specify unit)</t>
  </si>
  <si>
    <t>Indirect labour cost</t>
  </si>
  <si>
    <t>Selling cost 1 (specify)</t>
  </si>
  <si>
    <t>Selling cost 2 (specify)</t>
  </si>
  <si>
    <t>Administrative and general cost 1 (specify)</t>
  </si>
  <si>
    <t>Administrative and general cost 2 (specify)</t>
  </si>
  <si>
    <t>Other costs 1 (specify)</t>
  </si>
  <si>
    <t>Other costs 2 (specify)</t>
  </si>
  <si>
    <t>Freight cost</t>
  </si>
  <si>
    <t>[1]</t>
  </si>
  <si>
    <t>[2]</t>
  </si>
  <si>
    <t>[3]</t>
  </si>
  <si>
    <t>[4]</t>
  </si>
  <si>
    <t>[5]</t>
  </si>
  <si>
    <t>[6]</t>
  </si>
  <si>
    <t>Annual</t>
  </si>
  <si>
    <t>All PCNs</t>
  </si>
  <si>
    <t>Table B: AS&amp;G costs  by PCN</t>
  </si>
  <si>
    <t>Example</t>
  </si>
  <si>
    <t>ABC123</t>
  </si>
  <si>
    <t>Notes</t>
  </si>
  <si>
    <t>Specify the unit of the quantity sold (e.g. Kg, MT).</t>
  </si>
  <si>
    <t>Cost for employees not directly involved in producing the product, such as administrative, management, and support staff wages.</t>
  </si>
  <si>
    <t>Costs related to sales e.g. Commissions.</t>
  </si>
  <si>
    <t>Costs to operate day-to-day activities that are not directly related to selling products.</t>
  </si>
  <si>
    <t xml:space="preserve">This relates to other costs incurred including financial costs, R&amp;D etc. </t>
  </si>
  <si>
    <t>This figure should include costs incurred in transporting the goods to the customer.  It is then removed to calculate the cost per unit at an Ex Works price.</t>
  </si>
  <si>
    <t>E1 - Economic Interest Test</t>
  </si>
  <si>
    <r>
      <t>•</t>
    </r>
    <r>
      <rPr>
        <sz val="9.9"/>
        <rFont val="Arial"/>
        <family val="2"/>
      </rPr>
      <t xml:space="preserve"> </t>
    </r>
    <r>
      <rPr>
        <sz val="11"/>
        <rFont val="Arial"/>
        <family val="2"/>
      </rPr>
      <t>Please complete the table for the POI</t>
    </r>
  </si>
  <si>
    <r>
      <t>•</t>
    </r>
    <r>
      <rPr>
        <sz val="9.9"/>
        <rFont val="Arial"/>
        <family val="2"/>
      </rPr>
      <t xml:space="preserve"> </t>
    </r>
    <r>
      <rPr>
        <sz val="11"/>
        <rFont val="Arial"/>
        <family val="2"/>
      </rPr>
      <t>Add additional lines under breakdown by site if required</t>
    </r>
  </si>
  <si>
    <t>Total number of employees (FTE*)</t>
  </si>
  <si>
    <r>
      <t>Number of employees working with the goods</t>
    </r>
    <r>
      <rPr>
        <b/>
        <sz val="11"/>
        <color rgb="FF000000"/>
        <rFont val="Arial"/>
        <family val="2"/>
      </rPr>
      <t xml:space="preserve"> </t>
    </r>
    <r>
      <rPr>
        <b/>
        <sz val="11"/>
        <color rgb="FFFFFFFF"/>
        <rFont val="Arial"/>
        <family val="2"/>
      </rPr>
      <t>concerned (FTE)</t>
    </r>
  </si>
  <si>
    <t>All sites</t>
  </si>
  <si>
    <t>Total</t>
  </si>
  <si>
    <t>Breakdown by site</t>
  </si>
  <si>
    <t>&lt;Site name&gt;</t>
  </si>
  <si>
    <t>* Full Time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</si>
</sst>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00;[Red]\-&quot;$&quot;#,##0.00"/>
    <numFmt numFmtId="165" formatCode="&quot;$&quot;#,##0.00"/>
    <numFmt numFmtId="166" formatCode="#,##0.00;\(#,##0.00\);\-"/>
  </numFmts>
  <fonts count="58">
    <font>
      <sz val="10"/>
      <name val="Arial"/>
    </font>
    <font>
      <u/>
      <sz val="10"/>
      <color theme="10"/>
      <name val="Arial"/>
      <family val="2"/>
    </font>
    <font>
      <sz val="11"/>
      <color theme="1"/>
      <name val="Arial"/>
      <family val="2"/>
    </font>
    <font>
      <b/>
      <sz val="11"/>
      <color rgb="FFFF0000"/>
      <name val="Arial"/>
      <family val="2"/>
    </font>
    <font>
      <b/>
      <sz val="11"/>
      <color theme="1"/>
      <name val="Arial"/>
      <family val="2"/>
    </font>
    <font>
      <b/>
      <i/>
      <sz val="11"/>
      <color theme="1"/>
      <name val="Arial"/>
      <family val="2"/>
    </font>
    <font>
      <sz val="11"/>
      <name val="Arial"/>
      <family val="2"/>
    </font>
    <font>
      <i/>
      <sz val="11"/>
      <color theme="1"/>
      <name val="Arial"/>
      <family val="2"/>
    </font>
    <font>
      <b/>
      <u/>
      <sz val="11"/>
      <color theme="10"/>
      <name val="Arial"/>
      <family val="2"/>
    </font>
    <font>
      <i/>
      <sz val="11"/>
      <color rgb="FFFF0000"/>
      <name val="Arial"/>
      <family val="2"/>
    </font>
    <font>
      <b/>
      <sz val="11"/>
      <name val="Arial"/>
      <family val="2"/>
    </font>
    <font>
      <sz val="14"/>
      <name val="Arial"/>
      <family val="2"/>
    </font>
    <font>
      <sz val="11"/>
      <color rgb="FFFF0000"/>
      <name val="Arial"/>
      <family val="2"/>
    </font>
    <font>
      <b/>
      <sz val="11"/>
      <color rgb="FF000000"/>
      <name val="Arial"/>
      <family val="2"/>
    </font>
    <font>
      <sz val="11"/>
      <color rgb="FF000000"/>
      <name val="Arial"/>
      <family val="2"/>
    </font>
    <font>
      <b/>
      <i/>
      <sz val="11"/>
      <name val="Arial"/>
      <family val="2"/>
    </font>
    <font>
      <i/>
      <sz val="11"/>
      <name val="Arial"/>
      <family val="2"/>
    </font>
    <font>
      <sz val="11"/>
      <color indexed="12"/>
      <name val="Arial"/>
      <family val="2"/>
    </font>
    <font>
      <b/>
      <sz val="14"/>
      <color theme="0"/>
      <name val="Arial"/>
      <family val="2"/>
    </font>
    <font>
      <b/>
      <sz val="11"/>
      <color theme="0"/>
      <name val="Arial"/>
      <family val="2"/>
    </font>
    <font>
      <i/>
      <sz val="11"/>
      <color rgb="FF000000"/>
      <name val="Arial"/>
      <family val="2"/>
    </font>
    <font>
      <b/>
      <u/>
      <sz val="10"/>
      <color theme="10"/>
      <name val="Arial"/>
      <family val="2"/>
    </font>
    <font>
      <sz val="9"/>
      <color indexed="81"/>
      <name val="Tahoma"/>
      <family val="2"/>
    </font>
    <font>
      <sz val="11"/>
      <color theme="0"/>
      <name val="Arial"/>
      <family val="2"/>
    </font>
    <font>
      <b/>
      <sz val="14"/>
      <color rgb="FFFFFFFF"/>
      <name val="Arial"/>
      <family val="2"/>
    </font>
    <font>
      <b/>
      <sz val="14"/>
      <color rgb="FF000000"/>
      <name val="Arial"/>
      <family val="2"/>
    </font>
    <font>
      <b/>
      <sz val="11"/>
      <color rgb="FFFFFFFF"/>
      <name val="Arial"/>
      <family val="2"/>
    </font>
    <font>
      <i/>
      <sz val="8"/>
      <color rgb="FFFF0000"/>
      <name val="Arial"/>
      <family val="2"/>
    </font>
    <font>
      <i/>
      <u/>
      <sz val="11"/>
      <color rgb="FFFF0000"/>
      <name val="Arial"/>
      <family val="2"/>
    </font>
    <font>
      <sz val="11"/>
      <color theme="1"/>
      <name val="Calibri"/>
      <family val="2"/>
    </font>
    <font>
      <sz val="9.9"/>
      <color theme="1"/>
      <name val="Arial"/>
      <family val="2"/>
    </font>
    <font>
      <sz val="12"/>
      <color theme="1"/>
      <name val="Arial"/>
      <family val="2"/>
    </font>
    <font>
      <sz val="8.8000000000000007"/>
      <name val="Arial"/>
      <family val="2"/>
    </font>
    <font>
      <sz val="12"/>
      <name val="Arial"/>
      <family val="2"/>
    </font>
    <font>
      <sz val="9.9"/>
      <name val="Arial"/>
      <family val="2"/>
    </font>
    <font>
      <sz val="11"/>
      <name val="Calibri"/>
      <family val="2"/>
    </font>
    <font>
      <sz val="10"/>
      <name val="Arial"/>
      <family val="2"/>
    </font>
    <font>
      <sz val="11"/>
      <color rgb="FF000000"/>
      <name val="Calibri"/>
      <family val="2"/>
    </font>
    <font>
      <u/>
      <sz val="11"/>
      <color rgb="FF0000FF"/>
      <name val="Calibri"/>
      <family val="2"/>
    </font>
    <font>
      <b/>
      <u/>
      <sz val="11"/>
      <color rgb="FF0563C1"/>
      <name val="Arial"/>
      <family val="2"/>
    </font>
    <font>
      <b/>
      <i/>
      <sz val="11"/>
      <color rgb="FFFF0000"/>
      <name val="Arial"/>
      <family val="2"/>
    </font>
    <font>
      <i/>
      <sz val="8"/>
      <color rgb="FF000000"/>
      <name val="Arial"/>
      <family val="2"/>
    </font>
    <font>
      <b/>
      <u/>
      <sz val="11"/>
      <color rgb="FF000000"/>
      <name val="Arial"/>
      <family val="2"/>
    </font>
    <font>
      <u/>
      <sz val="11"/>
      <color rgb="FF000000"/>
      <name val="Arial"/>
      <family val="2"/>
    </font>
    <font>
      <sz val="9"/>
      <color rgb="FF000000"/>
      <name val="Tahoma"/>
      <family val="2"/>
    </font>
    <font>
      <sz val="10"/>
      <color rgb="FF000000"/>
      <name val="Arial"/>
      <family val="2"/>
    </font>
    <font>
      <u/>
      <sz val="10"/>
      <color rgb="FF0000FF"/>
      <name val="Arial"/>
      <family val="2"/>
    </font>
    <font>
      <b/>
      <u/>
      <sz val="10"/>
      <color rgb="FF0000FF"/>
      <name val="Arial"/>
      <family val="2"/>
    </font>
    <font>
      <sz val="11"/>
      <color rgb="FFA6A6A6"/>
      <name val="Arial"/>
      <family val="2"/>
    </font>
    <font>
      <b/>
      <i/>
      <sz val="10"/>
      <color rgb="FFFF0000"/>
      <name val="Arial"/>
      <family val="2"/>
    </font>
    <font>
      <sz val="10"/>
      <name val="Arial"/>
      <family val="2"/>
    </font>
    <font>
      <sz val="10"/>
      <color theme="1"/>
      <name val="Arial"/>
      <family val="2"/>
    </font>
    <font>
      <sz val="11"/>
      <color rgb="FF000000"/>
      <name val="Aptos Narrow"/>
      <family val="2"/>
    </font>
    <font>
      <sz val="8"/>
      <color rgb="FF000000"/>
      <name val="Arial"/>
      <family val="2"/>
    </font>
    <font>
      <b/>
      <sz val="10"/>
      <name val="Arial"/>
      <family val="2"/>
    </font>
    <font>
      <b/>
      <sz val="11"/>
      <color theme="0" tint="-4.9989318521683403E-2"/>
      <name val="Arial"/>
      <family val="2"/>
    </font>
    <font>
      <b/>
      <sz val="12"/>
      <color rgb="FFFFFFFF"/>
      <name val="Arial"/>
      <family val="2"/>
    </font>
    <font>
      <b/>
      <sz val="11"/>
      <color theme="1"/>
      <name val="Arial"/>
      <charset val="1"/>
    </font>
  </fonts>
  <fills count="30">
    <fill>
      <patternFill patternType="none"/>
    </fill>
    <fill>
      <patternFill patternType="gray125"/>
    </fill>
    <fill>
      <patternFill patternType="solid">
        <fgColor rgb="FFFFFFFF"/>
        <bgColor indexed="64"/>
      </patternFill>
    </fill>
    <fill>
      <patternFill patternType="solid">
        <fgColor rgb="FFD0CECE"/>
        <bgColor indexed="64"/>
      </patternFill>
    </fill>
    <fill>
      <patternFill patternType="solid">
        <fgColor rgb="FFFFF2CC"/>
        <bgColor indexed="64"/>
      </patternFill>
    </fill>
    <fill>
      <patternFill patternType="solid">
        <fgColor rgb="FFE7E6E6"/>
        <bgColor indexed="64"/>
      </patternFill>
    </fill>
    <fill>
      <patternFill patternType="solid">
        <fgColor rgb="FF757171"/>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rgb="FFD9D9D9"/>
        <bgColor indexed="64"/>
      </patternFill>
    </fill>
    <fill>
      <patternFill patternType="solid">
        <fgColor rgb="FFFFFFFF"/>
        <bgColor rgb="FF000000"/>
      </patternFill>
    </fill>
    <fill>
      <patternFill patternType="solid">
        <fgColor rgb="FF366092"/>
        <bgColor rgb="FF000000"/>
      </patternFill>
    </fill>
    <fill>
      <patternFill patternType="solid">
        <fgColor rgb="FFD0CECE"/>
        <bgColor rgb="FF000000"/>
      </patternFill>
    </fill>
    <fill>
      <patternFill patternType="solid">
        <fgColor rgb="FFF6FCDA"/>
        <bgColor indexed="64"/>
      </patternFill>
    </fill>
    <fill>
      <patternFill patternType="solid">
        <fgColor rgb="FFF2F2F2"/>
        <bgColor indexed="64"/>
      </patternFill>
    </fill>
    <fill>
      <patternFill patternType="solid">
        <fgColor rgb="FFF6FCDA"/>
        <bgColor rgb="FF000000"/>
      </patternFill>
    </fill>
    <fill>
      <patternFill patternType="solid">
        <fgColor rgb="FFFFFFFF"/>
        <bgColor rgb="FFFFFFFF"/>
      </patternFill>
    </fill>
    <fill>
      <patternFill patternType="solid">
        <fgColor rgb="FF366092"/>
        <bgColor rgb="FF366092"/>
      </patternFill>
    </fill>
    <fill>
      <patternFill patternType="solid">
        <fgColor rgb="FFD0CECE"/>
        <bgColor rgb="FFD0CECE"/>
      </patternFill>
    </fill>
    <fill>
      <patternFill patternType="solid">
        <fgColor rgb="FFF6FCDA"/>
        <bgColor rgb="FFF6FCDA"/>
      </patternFill>
    </fill>
    <fill>
      <patternFill patternType="solid">
        <fgColor rgb="FFE7E6E6"/>
        <bgColor rgb="FFE7E6E6"/>
      </patternFill>
    </fill>
    <fill>
      <patternFill patternType="solid">
        <fgColor rgb="FFFFF2CC"/>
        <bgColor rgb="FFFFF2CC"/>
      </patternFill>
    </fill>
    <fill>
      <patternFill patternType="solid">
        <fgColor rgb="FFD9D9D9"/>
        <bgColor rgb="FFD9D9D9"/>
      </patternFill>
    </fill>
    <fill>
      <patternFill patternType="solid">
        <fgColor rgb="FFBFBFBF"/>
        <bgColor rgb="FFBFBFBF"/>
      </patternFill>
    </fill>
    <fill>
      <patternFill patternType="solid">
        <fgColor theme="0" tint="-4.9989318521683403E-2"/>
        <bgColor indexed="64"/>
      </patternFill>
    </fill>
    <fill>
      <patternFill patternType="solid">
        <fgColor theme="0"/>
        <bgColor indexed="64"/>
      </patternFill>
    </fill>
    <fill>
      <patternFill patternType="solid">
        <fgColor theme="0"/>
        <bgColor rgb="FFE7E6E6"/>
      </patternFill>
    </fill>
    <fill>
      <patternFill patternType="solid">
        <fgColor theme="0" tint="-0.14999847407452621"/>
        <bgColor rgb="FFFFF2CC"/>
      </patternFill>
    </fill>
    <fill>
      <patternFill patternType="solid">
        <fgColor theme="0"/>
        <bgColor rgb="FFFFFFFF"/>
      </patternFill>
    </fill>
    <fill>
      <patternFill patternType="solid">
        <fgColor theme="0" tint="-0.14999847407452621"/>
        <bgColor indexed="64"/>
      </patternFill>
    </fill>
  </fills>
  <borders count="15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style="thin">
        <color indexed="64"/>
      </top>
      <bottom style="medium">
        <color rgb="FF000000"/>
      </bottom>
      <diagonal/>
    </border>
    <border>
      <left style="medium">
        <color rgb="FF000000"/>
      </left>
      <right/>
      <top style="thin">
        <color indexed="64"/>
      </top>
      <bottom style="medium">
        <color rgb="FF000000"/>
      </bottom>
      <diagonal/>
    </border>
    <border>
      <left style="thin">
        <color rgb="FF000000"/>
      </left>
      <right/>
      <top style="medium">
        <color rgb="FF000000"/>
      </top>
      <bottom style="thin">
        <color rgb="FF000000"/>
      </bottom>
      <diagonal/>
    </border>
    <border>
      <left/>
      <right style="medium">
        <color indexed="64"/>
      </right>
      <top style="medium">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right style="thin">
        <color rgb="FF000000"/>
      </right>
      <top style="medium">
        <color rgb="FF000000"/>
      </top>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top style="medium">
        <color indexed="64"/>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
      <left/>
      <right/>
      <top/>
      <bottom style="thin">
        <color indexed="64"/>
      </bottom>
      <diagonal/>
    </border>
    <border>
      <left style="thin">
        <color rgb="FF000000"/>
      </left>
      <right style="medium">
        <color indexed="64"/>
      </right>
      <top style="medium">
        <color rgb="FF000000"/>
      </top>
      <bottom style="medium">
        <color indexed="64"/>
      </bottom>
      <diagonal/>
    </border>
    <border>
      <left style="thin">
        <color rgb="FF000000"/>
      </left>
      <right style="thin">
        <color rgb="FF000000"/>
      </right>
      <top/>
      <bottom/>
      <diagonal/>
    </border>
    <border>
      <left/>
      <right/>
      <top/>
      <bottom style="medium">
        <color rgb="FF000000"/>
      </bottom>
      <diagonal/>
    </border>
    <border>
      <left style="medium">
        <color indexed="64"/>
      </left>
      <right style="thin">
        <color rgb="FF000000"/>
      </right>
      <top style="thin">
        <color rgb="FF000000"/>
      </top>
      <bottom style="medium">
        <color indexed="64"/>
      </bottom>
      <diagonal/>
    </border>
    <border>
      <left style="thin">
        <color indexed="64"/>
      </left>
      <right/>
      <top style="thin">
        <color indexed="64"/>
      </top>
      <bottom style="thin">
        <color indexed="64"/>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bottom/>
      <diagonal/>
    </border>
    <border>
      <left style="thin">
        <color rgb="FF000000"/>
      </left>
      <right/>
      <top style="medium">
        <color rgb="FF000000"/>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rgb="FF000000"/>
      </top>
      <bottom style="medium">
        <color indexed="64"/>
      </bottom>
      <diagonal/>
    </border>
    <border>
      <left style="thin">
        <color indexed="64"/>
      </left>
      <right style="medium">
        <color indexed="64"/>
      </right>
      <top style="thin">
        <color indexed="64"/>
      </top>
      <bottom style="thin">
        <color indexed="64"/>
      </bottom>
      <diagonal/>
    </border>
    <border>
      <left style="medium">
        <color rgb="FF000000"/>
      </left>
      <right/>
      <top/>
      <bottom style="thin">
        <color rgb="FF000000"/>
      </bottom>
      <diagonal/>
    </border>
    <border>
      <left style="thin">
        <color rgb="FF000000"/>
      </left>
      <right style="thin">
        <color indexed="64"/>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thin">
        <color indexed="64"/>
      </left>
      <right style="medium">
        <color rgb="FF000000"/>
      </right>
      <top/>
      <bottom style="thin">
        <color indexed="64"/>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medium">
        <color indexed="64"/>
      </left>
      <right style="medium">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medium">
        <color rgb="FF000000"/>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style="medium">
        <color indexed="64"/>
      </left>
      <right style="thin">
        <color rgb="FF000000"/>
      </right>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style="thin">
        <color rgb="FF000000"/>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s>
  <cellStyleXfs count="9">
    <xf numFmtId="0" fontId="0" fillId="0" borderId="0"/>
    <xf numFmtId="0" fontId="1" fillId="0" borderId="0" applyNumberFormat="0" applyFill="0" applyBorder="0" applyAlignment="0" applyProtection="0"/>
    <xf numFmtId="0" fontId="37" fillId="0" borderId="0" applyNumberFormat="0" applyBorder="0" applyProtection="0"/>
    <xf numFmtId="0" fontId="38" fillId="0" borderId="0" applyNumberFormat="0" applyFill="0" applyBorder="0" applyAlignment="0" applyProtection="0"/>
    <xf numFmtId="0" fontId="36" fillId="0" borderId="0"/>
    <xf numFmtId="0" fontId="37" fillId="0" borderId="0" applyNumberFormat="0" applyBorder="0" applyProtection="0"/>
    <xf numFmtId="0" fontId="46" fillId="0" borderId="0" applyNumberFormat="0" applyFill="0" applyBorder="0" applyAlignment="0" applyProtection="0"/>
    <xf numFmtId="0" fontId="45" fillId="0" borderId="0"/>
    <xf numFmtId="43" fontId="50" fillId="0" borderId="0" applyFont="0" applyFill="0" applyBorder="0" applyAlignment="0" applyProtection="0"/>
  </cellStyleXfs>
  <cellXfs count="572">
    <xf numFmtId="0" fontId="0" fillId="0" borderId="0" xfId="0"/>
    <xf numFmtId="0" fontId="2" fillId="2" borderId="0" xfId="0" applyFont="1" applyFill="1" applyAlignment="1">
      <alignment horizontal="left"/>
    </xf>
    <xf numFmtId="0" fontId="2" fillId="0" borderId="0" xfId="0" applyFont="1" applyAlignment="1">
      <alignment horizontal="left"/>
    </xf>
    <xf numFmtId="0" fontId="4" fillId="3" borderId="26" xfId="0" applyFont="1" applyFill="1" applyBorder="1" applyAlignment="1">
      <alignment horizontal="left" vertical="center"/>
    </xf>
    <xf numFmtId="0" fontId="4" fillId="3" borderId="12" xfId="0" applyFont="1" applyFill="1" applyBorder="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wrapText="1"/>
    </xf>
    <xf numFmtId="0" fontId="3" fillId="2" borderId="0" xfId="0" applyFont="1" applyFill="1" applyAlignment="1">
      <alignment horizontal="left"/>
    </xf>
    <xf numFmtId="0" fontId="2" fillId="2" borderId="0" xfId="0" applyFont="1" applyFill="1" applyAlignment="1">
      <alignment horizontal="left" vertical="center"/>
    </xf>
    <xf numFmtId="0" fontId="7" fillId="2" borderId="0" xfId="0" applyFont="1" applyFill="1" applyAlignment="1">
      <alignment horizontal="left" vertical="center"/>
    </xf>
    <xf numFmtId="0" fontId="7" fillId="2" borderId="0" xfId="0" applyFont="1" applyFill="1" applyAlignment="1">
      <alignment horizontal="left"/>
    </xf>
    <xf numFmtId="0" fontId="2" fillId="4" borderId="23" xfId="0" applyFont="1" applyFill="1" applyBorder="1" applyAlignment="1">
      <alignment horizontal="left"/>
    </xf>
    <xf numFmtId="0" fontId="2" fillId="2" borderId="0" xfId="0" applyFont="1" applyFill="1" applyAlignment="1">
      <alignment vertical="center"/>
    </xf>
    <xf numFmtId="0" fontId="4" fillId="2" borderId="0" xfId="0" applyFont="1" applyFill="1" applyAlignment="1">
      <alignment vertical="center"/>
    </xf>
    <xf numFmtId="0" fontId="2" fillId="0" borderId="0" xfId="0" applyFont="1" applyAlignment="1">
      <alignment vertical="center"/>
    </xf>
    <xf numFmtId="0" fontId="4" fillId="0" borderId="0" xfId="0" applyFont="1" applyAlignment="1">
      <alignment vertical="center"/>
    </xf>
    <xf numFmtId="0" fontId="8" fillId="2" borderId="0" xfId="1" applyFont="1" applyFill="1" applyAlignment="1">
      <alignment horizontal="left" vertical="center"/>
    </xf>
    <xf numFmtId="0" fontId="2" fillId="2" borderId="0" xfId="0" applyFont="1" applyFill="1" applyAlignment="1">
      <alignment horizontal="center"/>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0" borderId="32" xfId="0" applyFont="1" applyBorder="1" applyAlignment="1">
      <alignment horizontal="left" vertical="center" wrapText="1"/>
    </xf>
    <xf numFmtId="0" fontId="2" fillId="0" borderId="22" xfId="0" applyFont="1" applyBorder="1" applyAlignment="1">
      <alignment horizontal="left" vertical="center"/>
    </xf>
    <xf numFmtId="0" fontId="2" fillId="0" borderId="2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0"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6" xfId="0" applyFont="1" applyBorder="1" applyAlignment="1">
      <alignment horizontal="left" vertical="center" wrapText="1"/>
    </xf>
    <xf numFmtId="0" fontId="4" fillId="3" borderId="17" xfId="0" applyFont="1" applyFill="1" applyBorder="1" applyAlignment="1">
      <alignment horizontal="left"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0" xfId="0" applyFont="1" applyAlignment="1">
      <alignment horizontal="left" vertical="center"/>
    </xf>
    <xf numFmtId="0" fontId="6" fillId="0" borderId="0" xfId="0" applyFont="1"/>
    <xf numFmtId="0" fontId="2" fillId="0" borderId="22" xfId="0" applyFont="1" applyBorder="1" applyAlignment="1">
      <alignment vertical="center" wrapText="1"/>
    </xf>
    <xf numFmtId="0" fontId="2" fillId="0" borderId="37" xfId="0" applyFont="1" applyBorder="1" applyAlignment="1">
      <alignment vertical="center" wrapText="1"/>
    </xf>
    <xf numFmtId="0" fontId="6" fillId="2" borderId="0" xfId="0" applyFont="1" applyFill="1"/>
    <xf numFmtId="0" fontId="11" fillId="0" borderId="0" xfId="0" applyFont="1"/>
    <xf numFmtId="1" fontId="6" fillId="0" borderId="47" xfId="0" applyNumberFormat="1" applyFont="1" applyBorder="1" applyAlignment="1">
      <alignment horizontal="right" vertical="center"/>
    </xf>
    <xf numFmtId="1" fontId="6" fillId="0" borderId="10" xfId="0" applyNumberFormat="1" applyFont="1" applyBorder="1" applyAlignment="1">
      <alignment horizontal="right" vertical="center"/>
    </xf>
    <xf numFmtId="1" fontId="6" fillId="0" borderId="48" xfId="0" applyNumberFormat="1" applyFont="1" applyBorder="1" applyAlignment="1">
      <alignment horizontal="right" vertical="center"/>
    </xf>
    <xf numFmtId="1" fontId="6" fillId="0" borderId="49" xfId="0" applyNumberFormat="1" applyFont="1" applyBorder="1" applyAlignment="1">
      <alignment horizontal="right" vertical="center"/>
    </xf>
    <xf numFmtId="1" fontId="4" fillId="4" borderId="25" xfId="0" applyNumberFormat="1" applyFont="1" applyFill="1" applyBorder="1" applyAlignment="1">
      <alignment horizontal="center" vertical="center"/>
    </xf>
    <xf numFmtId="0" fontId="15" fillId="2" borderId="0" xfId="0" applyFont="1" applyFill="1"/>
    <xf numFmtId="0" fontId="6" fillId="2" borderId="0" xfId="0" applyFont="1" applyFill="1" applyAlignment="1">
      <alignment horizontal="right"/>
    </xf>
    <xf numFmtId="0" fontId="9" fillId="0" borderId="0" xfId="0" applyFont="1"/>
    <xf numFmtId="0" fontId="6" fillId="0" borderId="5" xfId="0" applyFont="1" applyBorder="1" applyAlignment="1">
      <alignment horizontal="center" vertical="center"/>
    </xf>
    <xf numFmtId="0" fontId="10" fillId="0" borderId="9" xfId="0" applyFont="1" applyBorder="1" applyAlignment="1">
      <alignment horizontal="center" wrapText="1"/>
    </xf>
    <xf numFmtId="0" fontId="6" fillId="0" borderId="5" xfId="0" applyFont="1" applyBorder="1" applyAlignment="1">
      <alignment horizontal="center" vertical="center" wrapText="1"/>
    </xf>
    <xf numFmtId="0" fontId="6" fillId="4" borderId="5" xfId="0" applyFont="1" applyFill="1" applyBorder="1" applyAlignment="1">
      <alignment horizontal="center" vertical="center"/>
    </xf>
    <xf numFmtId="4" fontId="6" fillId="0" borderId="5" xfId="0" applyNumberFormat="1" applyFont="1" applyBorder="1" applyAlignment="1">
      <alignment horizontal="center" vertical="center"/>
    </xf>
    <xf numFmtId="0" fontId="12" fillId="0" borderId="5" xfId="0" applyFont="1" applyBorder="1" applyAlignment="1">
      <alignment horizontal="center" vertical="center"/>
    </xf>
    <xf numFmtId="0" fontId="10"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15" xfId="0" applyFont="1" applyBorder="1" applyAlignment="1">
      <alignment horizontal="center" vertical="center" wrapText="1"/>
    </xf>
    <xf numFmtId="14" fontId="6" fillId="0" borderId="15" xfId="0" applyNumberFormat="1" applyFont="1" applyBorder="1" applyAlignment="1">
      <alignment horizontal="center" vertical="center"/>
    </xf>
    <xf numFmtId="0" fontId="6" fillId="0" borderId="15" xfId="0" applyFont="1" applyBorder="1" applyAlignment="1">
      <alignment horizontal="center" vertical="center"/>
    </xf>
    <xf numFmtId="0" fontId="6" fillId="4" borderId="15" xfId="0" applyFont="1" applyFill="1" applyBorder="1" applyAlignment="1">
      <alignment horizontal="center" vertical="center"/>
    </xf>
    <xf numFmtId="0" fontId="11" fillId="2" borderId="0" xfId="0" applyFont="1" applyFill="1"/>
    <xf numFmtId="0" fontId="9" fillId="2" borderId="0" xfId="0" applyFont="1" applyFill="1"/>
    <xf numFmtId="1" fontId="6" fillId="0" borderId="18" xfId="0" applyNumberFormat="1" applyFont="1" applyBorder="1" applyAlignment="1">
      <alignment horizontal="right" vertical="center"/>
    </xf>
    <xf numFmtId="1" fontId="6" fillId="0" borderId="19" xfId="0" applyNumberFormat="1" applyFont="1" applyBorder="1" applyAlignment="1">
      <alignment horizontal="right" vertical="center"/>
    </xf>
    <xf numFmtId="1" fontId="6" fillId="0" borderId="50" xfId="0" applyNumberFormat="1" applyFont="1" applyBorder="1" applyAlignment="1">
      <alignment horizontal="right" vertical="center"/>
    </xf>
    <xf numFmtId="1" fontId="6" fillId="0" borderId="59" xfId="0" applyNumberFormat="1" applyFont="1" applyBorder="1" applyAlignment="1">
      <alignment horizontal="right" vertical="center"/>
    </xf>
    <xf numFmtId="0" fontId="2" fillId="3" borderId="58" xfId="0" applyFont="1" applyFill="1" applyBorder="1" applyAlignment="1">
      <alignment horizontal="left" vertical="center"/>
    </xf>
    <xf numFmtId="0" fontId="2" fillId="3" borderId="46" xfId="0" applyFont="1" applyFill="1" applyBorder="1" applyAlignment="1">
      <alignment horizontal="left" vertical="center"/>
    </xf>
    <xf numFmtId="1" fontId="6" fillId="0" borderId="11" xfId="0" applyNumberFormat="1" applyFont="1" applyBorder="1" applyAlignment="1">
      <alignment horizontal="right" vertical="center"/>
    </xf>
    <xf numFmtId="1" fontId="4" fillId="4" borderId="53" xfId="0" applyNumberFormat="1" applyFont="1" applyFill="1" applyBorder="1" applyAlignment="1">
      <alignment horizontal="center" vertical="center"/>
    </xf>
    <xf numFmtId="1" fontId="4" fillId="4" borderId="54" xfId="0" applyNumberFormat="1" applyFont="1" applyFill="1" applyBorder="1" applyAlignment="1">
      <alignment horizontal="center" vertical="center"/>
    </xf>
    <xf numFmtId="0" fontId="2" fillId="3" borderId="61" xfId="0" applyFont="1" applyFill="1" applyBorder="1" applyAlignment="1">
      <alignment horizontal="left" vertical="center"/>
    </xf>
    <xf numFmtId="0" fontId="4" fillId="3" borderId="23" xfId="0" applyFont="1" applyFill="1" applyBorder="1" applyAlignment="1">
      <alignment horizontal="left" vertical="center"/>
    </xf>
    <xf numFmtId="1" fontId="4" fillId="4" borderId="45" xfId="0" applyNumberFormat="1" applyFont="1" applyFill="1" applyBorder="1" applyAlignment="1">
      <alignment horizontal="center" vertical="center"/>
    </xf>
    <xf numFmtId="1" fontId="4" fillId="4" borderId="29" xfId="0" applyNumberFormat="1" applyFont="1" applyFill="1" applyBorder="1" applyAlignment="1">
      <alignment horizontal="center" vertical="center"/>
    </xf>
    <xf numFmtId="1" fontId="4" fillId="4" borderId="8" xfId="0" applyNumberFormat="1" applyFont="1" applyFill="1" applyBorder="1" applyAlignment="1">
      <alignment horizontal="center" vertical="center"/>
    </xf>
    <xf numFmtId="0" fontId="14" fillId="2" borderId="0" xfId="0" applyFont="1" applyFill="1" applyAlignment="1">
      <alignment wrapText="1"/>
    </xf>
    <xf numFmtId="0" fontId="16" fillId="2" borderId="0" xfId="0" applyFont="1" applyFill="1" applyAlignment="1">
      <alignment horizontal="center"/>
    </xf>
    <xf numFmtId="0" fontId="6" fillId="2" borderId="0" xfId="0" applyFont="1" applyFill="1" applyAlignment="1">
      <alignment vertical="center"/>
    </xf>
    <xf numFmtId="0" fontId="10" fillId="2" borderId="0" xfId="0" applyFont="1" applyFill="1" applyAlignment="1">
      <alignment horizontal="left"/>
    </xf>
    <xf numFmtId="0" fontId="17" fillId="2" borderId="0" xfId="0" applyFont="1" applyFill="1" applyAlignment="1">
      <alignment horizontal="center" vertical="center"/>
    </xf>
    <xf numFmtId="1" fontId="6" fillId="2" borderId="0" xfId="0" applyNumberFormat="1" applyFont="1" applyFill="1" applyAlignment="1">
      <alignment vertical="center"/>
    </xf>
    <xf numFmtId="0" fontId="17" fillId="2" borderId="0" xfId="0" quotePrefix="1" applyFont="1" applyFill="1" applyAlignment="1">
      <alignment horizontal="center" vertical="center"/>
    </xf>
    <xf numFmtId="1" fontId="6" fillId="2" borderId="0" xfId="0" applyNumberFormat="1" applyFont="1" applyFill="1"/>
    <xf numFmtId="0" fontId="6" fillId="0" borderId="0" xfId="0" applyFont="1" applyAlignment="1">
      <alignment wrapText="1"/>
    </xf>
    <xf numFmtId="0" fontId="6" fillId="0" borderId="0" xfId="0" applyFont="1" applyAlignment="1">
      <alignment horizontal="center"/>
    </xf>
    <xf numFmtId="0" fontId="10" fillId="0" borderId="0" xfId="0" applyFont="1" applyAlignment="1">
      <alignment wrapText="1"/>
    </xf>
    <xf numFmtId="0" fontId="6" fillId="0" borderId="0" xfId="0" applyFont="1" applyAlignment="1">
      <alignment horizontal="left" wrapText="1"/>
    </xf>
    <xf numFmtId="0" fontId="6" fillId="0" borderId="0" xfId="0" applyFont="1" applyAlignment="1">
      <alignment horizontal="right" wrapText="1"/>
    </xf>
    <xf numFmtId="0" fontId="10" fillId="0" borderId="0" xfId="0" applyFont="1" applyAlignment="1">
      <alignment horizontal="left" wrapText="1"/>
    </xf>
    <xf numFmtId="165" fontId="6" fillId="0" borderId="0" xfId="0" applyNumberFormat="1" applyFont="1" applyAlignment="1">
      <alignment horizontal="center"/>
    </xf>
    <xf numFmtId="10" fontId="6" fillId="0" borderId="0" xfId="0" applyNumberFormat="1" applyFont="1" applyAlignment="1">
      <alignment horizontal="center"/>
    </xf>
    <xf numFmtId="0" fontId="12" fillId="0" borderId="0" xfId="0" applyFont="1" applyAlignment="1">
      <alignment horizontal="left"/>
    </xf>
    <xf numFmtId="0" fontId="16" fillId="2" borderId="0" xfId="0" applyFont="1" applyFill="1" applyAlignment="1">
      <alignment horizontal="left"/>
    </xf>
    <xf numFmtId="1" fontId="9" fillId="5" borderId="17" xfId="0" applyNumberFormat="1" applyFont="1" applyFill="1" applyBorder="1" applyAlignment="1">
      <alignment horizontal="center" vertical="center" wrapText="1"/>
    </xf>
    <xf numFmtId="1" fontId="9" fillId="5" borderId="18" xfId="0" applyNumberFormat="1" applyFont="1" applyFill="1" applyBorder="1" applyAlignment="1">
      <alignment horizontal="center" vertical="center" wrapText="1"/>
    </xf>
    <xf numFmtId="1" fontId="9" fillId="5" borderId="18" xfId="0" applyNumberFormat="1" applyFont="1" applyFill="1" applyBorder="1" applyAlignment="1">
      <alignment horizontal="center" vertical="center"/>
    </xf>
    <xf numFmtId="4" fontId="9" fillId="5" borderId="18" xfId="0" applyNumberFormat="1" applyFont="1" applyFill="1" applyBorder="1" applyAlignment="1">
      <alignment horizontal="center" vertical="center"/>
    </xf>
    <xf numFmtId="0" fontId="9" fillId="5" borderId="18" xfId="0" applyFont="1" applyFill="1" applyBorder="1" applyAlignment="1">
      <alignment horizontal="center" vertical="center" wrapText="1"/>
    </xf>
    <xf numFmtId="3" fontId="9" fillId="5" borderId="18" xfId="0" applyNumberFormat="1" applyFont="1" applyFill="1" applyBorder="1" applyAlignment="1">
      <alignment horizontal="center" vertical="center"/>
    </xf>
    <xf numFmtId="0" fontId="10" fillId="0" borderId="12" xfId="0" applyFont="1" applyBorder="1" applyAlignment="1">
      <alignment horizontal="center" wrapText="1"/>
    </xf>
    <xf numFmtId="14" fontId="9" fillId="5" borderId="18" xfId="0" applyNumberFormat="1" applyFont="1" applyFill="1" applyBorder="1" applyAlignment="1">
      <alignment horizontal="center" vertical="center"/>
    </xf>
    <xf numFmtId="14" fontId="6" fillId="0" borderId="5" xfId="0" applyNumberFormat="1" applyFont="1" applyBorder="1" applyAlignment="1">
      <alignment horizontal="center" vertical="center"/>
    </xf>
    <xf numFmtId="14" fontId="12" fillId="0" borderId="5" xfId="0" applyNumberFormat="1" applyFont="1" applyBorder="1" applyAlignment="1">
      <alignment horizontal="center" vertical="center"/>
    </xf>
    <xf numFmtId="0" fontId="6" fillId="2" borderId="0" xfId="0" applyFont="1" applyFill="1" applyAlignment="1">
      <alignment wrapText="1"/>
    </xf>
    <xf numFmtId="0" fontId="9" fillId="2" borderId="0" xfId="0" applyFont="1" applyFill="1" applyAlignment="1">
      <alignment wrapText="1"/>
    </xf>
    <xf numFmtId="0" fontId="6" fillId="2" borderId="0" xfId="0" applyFont="1" applyFill="1" applyAlignment="1">
      <alignment horizontal="right" wrapText="1"/>
    </xf>
    <xf numFmtId="0" fontId="10" fillId="2" borderId="0" xfId="0" applyFont="1" applyFill="1" applyAlignment="1">
      <alignment horizontal="left" wrapText="1"/>
    </xf>
    <xf numFmtId="0" fontId="6" fillId="2" borderId="0" xfId="0" applyFont="1" applyFill="1" applyAlignment="1">
      <alignment horizontal="center"/>
    </xf>
    <xf numFmtId="0" fontId="10" fillId="2" borderId="0" xfId="0" applyFont="1" applyFill="1" applyAlignment="1">
      <alignment wrapText="1"/>
    </xf>
    <xf numFmtId="0" fontId="12" fillId="2" borderId="0" xfId="0" applyFont="1" applyFill="1" applyAlignment="1">
      <alignment horizontal="right" wrapText="1"/>
    </xf>
    <xf numFmtId="165" fontId="6" fillId="2" borderId="0" xfId="0" applyNumberFormat="1" applyFont="1" applyFill="1" applyAlignment="1">
      <alignment horizontal="center"/>
    </xf>
    <xf numFmtId="164" fontId="6" fillId="2" borderId="0" xfId="0" applyNumberFormat="1" applyFont="1" applyFill="1" applyAlignment="1">
      <alignment horizontal="center"/>
    </xf>
    <xf numFmtId="10" fontId="6" fillId="2" borderId="0" xfId="0" applyNumberFormat="1" applyFont="1" applyFill="1" applyAlignment="1">
      <alignment horizontal="right" wrapText="1"/>
    </xf>
    <xf numFmtId="1" fontId="9" fillId="5" borderId="17" xfId="0" applyNumberFormat="1" applyFont="1" applyFill="1" applyBorder="1" applyAlignment="1">
      <alignment horizontal="center" vertical="center"/>
    </xf>
    <xf numFmtId="0" fontId="9" fillId="5" borderId="18" xfId="0" applyFont="1" applyFill="1" applyBorder="1" applyAlignment="1">
      <alignment horizontal="center" vertical="center"/>
    </xf>
    <xf numFmtId="3" fontId="9" fillId="4" borderId="18" xfId="0" applyNumberFormat="1" applyFont="1" applyFill="1" applyBorder="1" applyAlignment="1">
      <alignment horizontal="center" vertical="center"/>
    </xf>
    <xf numFmtId="4" fontId="6" fillId="0" borderId="15" xfId="0" applyNumberFormat="1" applyFont="1" applyBorder="1" applyAlignment="1">
      <alignment horizontal="center" vertical="center"/>
    </xf>
    <xf numFmtId="0" fontId="16" fillId="2" borderId="0" xfId="0" applyFont="1" applyFill="1"/>
    <xf numFmtId="0" fontId="13" fillId="2" borderId="0" xfId="1" applyFont="1" applyFill="1" applyAlignment="1">
      <alignment vertical="center"/>
    </xf>
    <xf numFmtId="0" fontId="13" fillId="3" borderId="17" xfId="0" applyFont="1" applyFill="1" applyBorder="1" applyAlignment="1">
      <alignment vertical="center"/>
    </xf>
    <xf numFmtId="0" fontId="13" fillId="3" borderId="12" xfId="0" applyFont="1" applyFill="1" applyBorder="1" applyAlignment="1">
      <alignment vertical="center"/>
    </xf>
    <xf numFmtId="0" fontId="4" fillId="3" borderId="17" xfId="0" applyFont="1" applyFill="1" applyBorder="1" applyAlignment="1">
      <alignment vertical="center"/>
    </xf>
    <xf numFmtId="0" fontId="4" fillId="3" borderId="12" xfId="0" applyFont="1" applyFill="1" applyBorder="1" applyAlignment="1">
      <alignment vertical="center"/>
    </xf>
    <xf numFmtId="0" fontId="4" fillId="3" borderId="51" xfId="0" applyFont="1" applyFill="1" applyBorder="1" applyAlignment="1">
      <alignment vertical="center"/>
    </xf>
    <xf numFmtId="4" fontId="9" fillId="5" borderId="5" xfId="0" applyNumberFormat="1" applyFont="1" applyFill="1" applyBorder="1" applyAlignment="1">
      <alignment horizontal="center" vertical="center"/>
    </xf>
    <xf numFmtId="4" fontId="9" fillId="5" borderId="41" xfId="0" applyNumberFormat="1" applyFont="1" applyFill="1" applyBorder="1" applyAlignment="1">
      <alignment horizontal="center" vertical="center"/>
    </xf>
    <xf numFmtId="0" fontId="6" fillId="0" borderId="62" xfId="0" applyFont="1" applyBorder="1" applyAlignment="1">
      <alignment horizontal="center" vertical="center"/>
    </xf>
    <xf numFmtId="0" fontId="6" fillId="0" borderId="13" xfId="0" applyFont="1" applyBorder="1" applyAlignment="1">
      <alignment horizontal="center" vertical="center"/>
    </xf>
    <xf numFmtId="0" fontId="19" fillId="7" borderId="1"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7" borderId="54" xfId="0" applyFont="1" applyFill="1" applyBorder="1" applyAlignment="1">
      <alignment horizontal="center" vertical="center" wrapText="1"/>
    </xf>
    <xf numFmtId="4" fontId="9" fillId="5" borderId="19" xfId="0" applyNumberFormat="1" applyFont="1" applyFill="1" applyBorder="1" applyAlignment="1">
      <alignment horizontal="center" vertical="center"/>
    </xf>
    <xf numFmtId="4" fontId="6" fillId="0" borderId="20" xfId="0" applyNumberFormat="1" applyFont="1" applyBorder="1" applyAlignment="1">
      <alignment horizontal="center" vertical="center"/>
    </xf>
    <xf numFmtId="4" fontId="6" fillId="0" borderId="16" xfId="0" applyNumberFormat="1" applyFont="1" applyBorder="1" applyAlignment="1">
      <alignment horizontal="center" vertical="center"/>
    </xf>
    <xf numFmtId="0" fontId="19" fillId="7" borderId="54" xfId="0" applyFont="1" applyFill="1" applyBorder="1" applyAlignment="1">
      <alignment horizontal="center" vertical="center"/>
    </xf>
    <xf numFmtId="0" fontId="4" fillId="3" borderId="6" xfId="0" applyFont="1" applyFill="1" applyBorder="1" applyAlignment="1">
      <alignment horizontal="left" vertical="center"/>
    </xf>
    <xf numFmtId="0" fontId="20" fillId="0" borderId="0" xfId="0" applyFont="1"/>
    <xf numFmtId="0" fontId="21" fillId="2" borderId="0" xfId="1" applyFont="1" applyFill="1"/>
    <xf numFmtId="1" fontId="4" fillId="4" borderId="67" xfId="0" applyNumberFormat="1" applyFont="1" applyFill="1" applyBorder="1" applyAlignment="1">
      <alignment horizontal="center" vertical="center"/>
    </xf>
    <xf numFmtId="0" fontId="23" fillId="2" borderId="0" xfId="0" applyFont="1" applyFill="1"/>
    <xf numFmtId="0" fontId="19" fillId="2" borderId="0" xfId="0" applyFont="1" applyFill="1" applyAlignment="1">
      <alignment vertical="center" wrapText="1"/>
    </xf>
    <xf numFmtId="0" fontId="23" fillId="0" borderId="0" xfId="0" applyFont="1"/>
    <xf numFmtId="1" fontId="6" fillId="0" borderId="68" xfId="0" applyNumberFormat="1" applyFont="1" applyBorder="1" applyAlignment="1">
      <alignment horizontal="right" vertical="center"/>
    </xf>
    <xf numFmtId="0" fontId="6" fillId="10" borderId="0" xfId="0" applyFont="1" applyFill="1"/>
    <xf numFmtId="0" fontId="25" fillId="10" borderId="0" xfId="0" applyFont="1" applyFill="1" applyAlignment="1">
      <alignment horizontal="center" vertical="center" wrapText="1"/>
    </xf>
    <xf numFmtId="0" fontId="9" fillId="10" borderId="0" xfId="0" applyFont="1" applyFill="1"/>
    <xf numFmtId="0" fontId="14" fillId="10" borderId="0" xfId="0" applyFont="1" applyFill="1" applyAlignment="1">
      <alignment vertical="center"/>
    </xf>
    <xf numFmtId="0" fontId="14" fillId="10" borderId="0" xfId="0" applyFont="1" applyFill="1" applyAlignment="1">
      <alignment horizontal="left" vertical="center"/>
    </xf>
    <xf numFmtId="0" fontId="15" fillId="10" borderId="0" xfId="0" applyFont="1" applyFill="1"/>
    <xf numFmtId="0" fontId="6" fillId="10" borderId="0" xfId="0" applyFont="1" applyFill="1" applyAlignment="1">
      <alignment vertical="center" wrapText="1"/>
    </xf>
    <xf numFmtId="0" fontId="13" fillId="12" borderId="70" xfId="0" applyFont="1" applyFill="1" applyBorder="1" applyAlignment="1">
      <alignment vertical="center"/>
    </xf>
    <xf numFmtId="1" fontId="6" fillId="0" borderId="22" xfId="0" applyNumberFormat="1" applyFont="1" applyBorder="1" applyAlignment="1">
      <alignment horizontal="right" vertical="center"/>
    </xf>
    <xf numFmtId="1" fontId="6" fillId="0" borderId="72" xfId="0" applyNumberFormat="1" applyFont="1" applyBorder="1" applyAlignment="1">
      <alignment horizontal="right" vertical="center"/>
    </xf>
    <xf numFmtId="1" fontId="6" fillId="0" borderId="74" xfId="0" applyNumberFormat="1" applyFont="1" applyBorder="1" applyAlignment="1">
      <alignment horizontal="right" vertical="center"/>
    </xf>
    <xf numFmtId="1" fontId="4" fillId="4" borderId="75" xfId="0" applyNumberFormat="1" applyFont="1" applyFill="1" applyBorder="1" applyAlignment="1">
      <alignment horizontal="center" vertical="center"/>
    </xf>
    <xf numFmtId="1" fontId="4" fillId="4" borderId="76" xfId="0" applyNumberFormat="1" applyFont="1" applyFill="1" applyBorder="1" applyAlignment="1">
      <alignment horizontal="center" vertical="center"/>
    </xf>
    <xf numFmtId="1" fontId="6" fillId="0" borderId="77" xfId="0" applyNumberFormat="1" applyFont="1" applyBorder="1" applyAlignment="1">
      <alignment horizontal="right" vertical="center"/>
    </xf>
    <xf numFmtId="1" fontId="6" fillId="0" borderId="71" xfId="0" applyNumberFormat="1" applyFont="1" applyBorder="1" applyAlignment="1">
      <alignment horizontal="right" vertical="center"/>
    </xf>
    <xf numFmtId="1" fontId="4" fillId="4" borderId="78" xfId="0" applyNumberFormat="1" applyFont="1" applyFill="1" applyBorder="1" applyAlignment="1">
      <alignment horizontal="center" vertical="center"/>
    </xf>
    <xf numFmtId="0" fontId="4" fillId="0" borderId="65" xfId="0" applyFont="1" applyBorder="1" applyAlignment="1">
      <alignment horizontal="center" vertical="center" wrapText="1"/>
    </xf>
    <xf numFmtId="0" fontId="4" fillId="0" borderId="79" xfId="0" applyFont="1" applyBorder="1" applyAlignment="1">
      <alignment horizontal="center" vertical="center" wrapText="1"/>
    </xf>
    <xf numFmtId="0" fontId="4" fillId="6" borderId="80" xfId="0" applyFont="1" applyFill="1" applyBorder="1" applyAlignment="1">
      <alignment horizontal="center" vertical="center"/>
    </xf>
    <xf numFmtId="1" fontId="6" fillId="0" borderId="73" xfId="0" applyNumberFormat="1" applyFont="1" applyBorder="1" applyAlignment="1">
      <alignment horizontal="right" vertical="center"/>
    </xf>
    <xf numFmtId="1" fontId="6" fillId="0" borderId="81" xfId="0" applyNumberFormat="1" applyFont="1" applyBorder="1" applyAlignment="1">
      <alignment horizontal="right" vertical="center"/>
    </xf>
    <xf numFmtId="0" fontId="8" fillId="0" borderId="0" xfId="1" applyFont="1" applyFill="1" applyAlignment="1">
      <alignment horizontal="left" vertical="center"/>
    </xf>
    <xf numFmtId="0" fontId="9" fillId="0" borderId="0" xfId="0" applyFont="1" applyAlignment="1">
      <alignment horizontal="left" vertical="center"/>
    </xf>
    <xf numFmtId="0" fontId="13" fillId="9" borderId="82" xfId="0" applyFont="1" applyFill="1" applyBorder="1" applyAlignment="1">
      <alignment wrapText="1"/>
    </xf>
    <xf numFmtId="0" fontId="20" fillId="0" borderId="83" xfId="0" applyFont="1" applyBorder="1" applyAlignment="1">
      <alignment horizontal="center" vertical="center"/>
    </xf>
    <xf numFmtId="0" fontId="20" fillId="0" borderId="84" xfId="0" applyFont="1" applyBorder="1" applyAlignment="1">
      <alignment horizontal="center" vertical="center" wrapText="1"/>
    </xf>
    <xf numFmtId="0" fontId="13" fillId="9" borderId="82" xfId="0" applyFont="1" applyFill="1" applyBorder="1" applyAlignment="1">
      <alignment horizontal="center" vertical="center" wrapText="1"/>
    </xf>
    <xf numFmtId="0" fontId="20" fillId="0" borderId="85" xfId="0" applyFont="1" applyBorder="1" applyAlignment="1">
      <alignment horizontal="left" vertical="center"/>
    </xf>
    <xf numFmtId="0" fontId="20" fillId="0" borderId="84" xfId="0" applyFont="1" applyBorder="1" applyAlignment="1">
      <alignment horizontal="left" vertical="center"/>
    </xf>
    <xf numFmtId="0" fontId="13" fillId="9" borderId="86" xfId="0" applyFont="1" applyFill="1" applyBorder="1" applyAlignment="1">
      <alignment horizontal="center" vertical="center" wrapText="1"/>
    </xf>
    <xf numFmtId="0" fontId="14" fillId="0" borderId="15" xfId="0" applyFont="1" applyBorder="1" applyAlignment="1">
      <alignment horizontal="center" wrapText="1"/>
    </xf>
    <xf numFmtId="0" fontId="14" fillId="0" borderId="16" xfId="0" applyFont="1" applyBorder="1" applyAlignment="1">
      <alignment horizontal="center" wrapText="1"/>
    </xf>
    <xf numFmtId="0" fontId="2" fillId="0" borderId="35" xfId="0" applyFont="1" applyBorder="1" applyAlignment="1">
      <alignment horizontal="left" vertical="center" wrapText="1"/>
    </xf>
    <xf numFmtId="0" fontId="2" fillId="0" borderId="40" xfId="0" applyFont="1" applyBorder="1" applyAlignment="1">
      <alignment horizontal="left" vertical="center" wrapText="1"/>
    </xf>
    <xf numFmtId="0" fontId="4" fillId="0" borderId="0" xfId="0" applyFont="1" applyAlignment="1">
      <alignment horizontal="left" vertical="center"/>
    </xf>
    <xf numFmtId="0" fontId="5" fillId="0" borderId="0" xfId="0" applyFont="1"/>
    <xf numFmtId="0" fontId="2" fillId="0" borderId="0" xfId="0" applyFont="1"/>
    <xf numFmtId="0" fontId="27" fillId="2" borderId="0" xfId="0" applyFont="1" applyFill="1" applyAlignment="1">
      <alignment wrapText="1"/>
    </xf>
    <xf numFmtId="0" fontId="9" fillId="14" borderId="17" xfId="0" applyFont="1" applyFill="1" applyBorder="1" applyAlignment="1">
      <alignment vertical="center" wrapText="1"/>
    </xf>
    <xf numFmtId="0" fontId="9" fillId="14" borderId="18" xfId="0" applyFont="1" applyFill="1" applyBorder="1" applyAlignment="1">
      <alignment vertical="center" wrapText="1"/>
    </xf>
    <xf numFmtId="0" fontId="9" fillId="14" borderId="41" xfId="0" applyFont="1" applyFill="1" applyBorder="1" applyAlignment="1">
      <alignment vertical="center" wrapText="1"/>
    </xf>
    <xf numFmtId="0" fontId="9" fillId="14" borderId="58" xfId="0" applyFont="1" applyFill="1" applyBorder="1" applyAlignment="1">
      <alignment vertical="center" wrapText="1"/>
    </xf>
    <xf numFmtId="9" fontId="9" fillId="14" borderId="59" xfId="0" applyNumberFormat="1" applyFont="1" applyFill="1" applyBorder="1" applyAlignment="1">
      <alignment vertical="center" wrapText="1"/>
    </xf>
    <xf numFmtId="9" fontId="9" fillId="14" borderId="19" xfId="0" applyNumberFormat="1" applyFont="1" applyFill="1" applyBorder="1" applyAlignment="1">
      <alignment vertical="center" wrapText="1"/>
    </xf>
    <xf numFmtId="9" fontId="7" fillId="0" borderId="87" xfId="0" applyNumberFormat="1" applyFont="1" applyBorder="1" applyAlignment="1">
      <alignment horizontal="left" vertical="center" wrapText="1"/>
    </xf>
    <xf numFmtId="0" fontId="28" fillId="14" borderId="18" xfId="1" quotePrefix="1" applyFont="1" applyFill="1" applyBorder="1" applyAlignment="1">
      <alignment vertical="center" wrapText="1"/>
    </xf>
    <xf numFmtId="0" fontId="2" fillId="0" borderId="96" xfId="0" applyFont="1" applyBorder="1" applyAlignment="1">
      <alignment horizontal="center" vertical="center" wrapText="1"/>
    </xf>
    <xf numFmtId="0" fontId="2" fillId="0" borderId="97" xfId="0" applyFont="1" applyBorder="1" applyAlignment="1">
      <alignment horizontal="center" vertical="center" wrapText="1"/>
    </xf>
    <xf numFmtId="0" fontId="12" fillId="2" borderId="0" xfId="0" applyFont="1" applyFill="1"/>
    <xf numFmtId="0" fontId="18" fillId="0" borderId="0" xfId="0" applyFont="1" applyAlignment="1">
      <alignment horizontal="left" vertical="center"/>
    </xf>
    <xf numFmtId="0" fontId="18" fillId="7" borderId="88" xfId="0" applyFont="1" applyFill="1" applyBorder="1" applyAlignment="1">
      <alignment horizontal="center" vertical="center"/>
    </xf>
    <xf numFmtId="0" fontId="6" fillId="0" borderId="94" xfId="0" applyFont="1" applyBorder="1"/>
    <xf numFmtId="0" fontId="2" fillId="13" borderId="90" xfId="0" applyFont="1" applyFill="1" applyBorder="1"/>
    <xf numFmtId="0" fontId="2" fillId="13" borderId="91" xfId="0" applyFont="1" applyFill="1" applyBorder="1"/>
    <xf numFmtId="0" fontId="2" fillId="13" borderId="66" xfId="0" applyFont="1" applyFill="1" applyBorder="1"/>
    <xf numFmtId="0" fontId="2" fillId="13" borderId="93" xfId="0" applyFont="1" applyFill="1" applyBorder="1"/>
    <xf numFmtId="0" fontId="2" fillId="13" borderId="89" xfId="0" applyFont="1" applyFill="1" applyBorder="1"/>
    <xf numFmtId="0" fontId="2" fillId="13" borderId="92" xfId="0" applyFont="1" applyFill="1" applyBorder="1"/>
    <xf numFmtId="166" fontId="6" fillId="2" borderId="0" xfId="0" applyNumberFormat="1" applyFont="1" applyFill="1"/>
    <xf numFmtId="166" fontId="19" fillId="7" borderId="53" xfId="0" applyNumberFormat="1" applyFont="1" applyFill="1" applyBorder="1" applyAlignment="1">
      <alignment horizontal="center" vertical="center" wrapText="1"/>
    </xf>
    <xf numFmtId="166" fontId="12" fillId="4" borderId="5" xfId="0" applyNumberFormat="1" applyFont="1" applyFill="1" applyBorder="1" applyAlignment="1">
      <alignment horizontal="center" vertical="center"/>
    </xf>
    <xf numFmtId="166" fontId="6" fillId="4" borderId="5" xfId="0" applyNumberFormat="1" applyFont="1" applyFill="1" applyBorder="1" applyAlignment="1">
      <alignment horizontal="center" vertical="center"/>
    </xf>
    <xf numFmtId="166" fontId="6" fillId="4" borderId="98" xfId="0" applyNumberFormat="1" applyFont="1" applyFill="1" applyBorder="1" applyAlignment="1">
      <alignment horizontal="center" vertical="center"/>
    </xf>
    <xf numFmtId="166" fontId="6" fillId="0" borderId="0" xfId="0" applyNumberFormat="1" applyFont="1"/>
    <xf numFmtId="0" fontId="6" fillId="0" borderId="95" xfId="0" applyFont="1" applyBorder="1"/>
    <xf numFmtId="0" fontId="3" fillId="2" borderId="0" xfId="0" applyFont="1" applyFill="1" applyAlignment="1">
      <alignment horizontal="center" wrapText="1"/>
    </xf>
    <xf numFmtId="0" fontId="2" fillId="13" borderId="90" xfId="0" applyFont="1" applyFill="1" applyBorder="1" applyAlignment="1">
      <alignment wrapText="1"/>
    </xf>
    <xf numFmtId="0" fontId="2" fillId="13" borderId="91" xfId="0" applyFont="1" applyFill="1" applyBorder="1" applyAlignment="1">
      <alignment wrapText="1"/>
    </xf>
    <xf numFmtId="0" fontId="2" fillId="13" borderId="0" xfId="0" applyFont="1" applyFill="1" applyAlignment="1">
      <alignment wrapText="1"/>
    </xf>
    <xf numFmtId="0" fontId="2" fillId="13" borderId="95" xfId="0" applyFont="1" applyFill="1" applyBorder="1" applyAlignment="1">
      <alignment wrapText="1"/>
    </xf>
    <xf numFmtId="0" fontId="7" fillId="0" borderId="33" xfId="0" applyFont="1" applyBorder="1" applyAlignment="1">
      <alignment horizontal="center" vertical="center" wrapText="1"/>
    </xf>
    <xf numFmtId="0" fontId="7" fillId="0" borderId="38" xfId="0" applyFont="1" applyBorder="1" applyAlignment="1">
      <alignment horizontal="center" vertical="center" wrapText="1"/>
    </xf>
    <xf numFmtId="0" fontId="4" fillId="3" borderId="101" xfId="0" applyFont="1" applyFill="1" applyBorder="1" applyAlignment="1">
      <alignment horizontal="center" vertical="center" wrapText="1"/>
    </xf>
    <xf numFmtId="0" fontId="4" fillId="3" borderId="102" xfId="0" applyFont="1" applyFill="1" applyBorder="1" applyAlignment="1">
      <alignment horizontal="center" vertical="center" wrapText="1"/>
    </xf>
    <xf numFmtId="0" fontId="4" fillId="3" borderId="103" xfId="0" applyFont="1" applyFill="1" applyBorder="1" applyAlignment="1">
      <alignment horizontal="center" vertical="center" wrapText="1"/>
    </xf>
    <xf numFmtId="0" fontId="4" fillId="3" borderId="104" xfId="0" applyFont="1" applyFill="1" applyBorder="1" applyAlignment="1">
      <alignment horizontal="center" vertical="center" wrapText="1"/>
    </xf>
    <xf numFmtId="0" fontId="4" fillId="3" borderId="105" xfId="0" applyFont="1" applyFill="1" applyBorder="1" applyAlignment="1">
      <alignment horizontal="center" vertical="center" wrapText="1"/>
    </xf>
    <xf numFmtId="0" fontId="2" fillId="13" borderId="94" xfId="0" applyFont="1" applyFill="1" applyBorder="1"/>
    <xf numFmtId="0" fontId="19" fillId="7" borderId="110" xfId="0" applyFont="1" applyFill="1" applyBorder="1" applyAlignment="1">
      <alignment horizontal="center" vertical="center" wrapText="1"/>
    </xf>
    <xf numFmtId="0" fontId="19" fillId="7" borderId="111" xfId="0" applyFont="1" applyFill="1" applyBorder="1" applyAlignment="1">
      <alignment horizontal="center" vertical="center" wrapText="1"/>
    </xf>
    <xf numFmtId="0" fontId="19" fillId="7" borderId="112" xfId="0" applyFont="1" applyFill="1" applyBorder="1" applyAlignment="1">
      <alignment horizontal="center" vertical="center" wrapText="1"/>
    </xf>
    <xf numFmtId="0" fontId="19" fillId="7" borderId="27" xfId="0" applyFont="1" applyFill="1" applyBorder="1" applyAlignment="1">
      <alignment horizontal="center" vertical="center" wrapText="1"/>
    </xf>
    <xf numFmtId="0" fontId="19" fillId="7" borderId="113"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4" fillId="0" borderId="0" xfId="0" applyFont="1" applyAlignment="1">
      <alignment horizontal="center" vertical="center"/>
    </xf>
    <xf numFmtId="0" fontId="6" fillId="13" borderId="89" xfId="0" applyFont="1" applyFill="1" applyBorder="1"/>
    <xf numFmtId="0" fontId="6" fillId="13" borderId="90" xfId="0" applyFont="1" applyFill="1" applyBorder="1"/>
    <xf numFmtId="0" fontId="6" fillId="13" borderId="91" xfId="0" applyFont="1" applyFill="1" applyBorder="1"/>
    <xf numFmtId="0" fontId="6" fillId="13" borderId="92" xfId="0" applyFont="1" applyFill="1" applyBorder="1"/>
    <xf numFmtId="0" fontId="6" fillId="13" borderId="66" xfId="0" applyFont="1" applyFill="1" applyBorder="1"/>
    <xf numFmtId="0" fontId="6" fillId="13" borderId="93" xfId="0" applyFont="1" applyFill="1" applyBorder="1"/>
    <xf numFmtId="0" fontId="1" fillId="10" borderId="0" xfId="1" applyFill="1" applyAlignment="1">
      <alignment horizontal="left" vertical="center"/>
    </xf>
    <xf numFmtId="0" fontId="35" fillId="15" borderId="89" xfId="0" applyFont="1" applyFill="1" applyBorder="1"/>
    <xf numFmtId="0" fontId="6" fillId="15" borderId="91" xfId="0" applyFont="1" applyFill="1" applyBorder="1"/>
    <xf numFmtId="0" fontId="35" fillId="15" borderId="92" xfId="0" applyFont="1" applyFill="1" applyBorder="1"/>
    <xf numFmtId="0" fontId="6" fillId="15" borderId="93" xfId="0" applyFont="1" applyFill="1" applyBorder="1"/>
    <xf numFmtId="0" fontId="26" fillId="11" borderId="52" xfId="0" applyFont="1" applyFill="1" applyBorder="1" applyAlignment="1">
      <alignment horizontal="center" vertical="center" wrapText="1"/>
    </xf>
    <xf numFmtId="0" fontId="26" fillId="11" borderId="54" xfId="0" applyFont="1" applyFill="1" applyBorder="1" applyAlignment="1">
      <alignment horizontal="center" vertical="center" wrapText="1"/>
    </xf>
    <xf numFmtId="0" fontId="14" fillId="12" borderId="111" xfId="0" applyFont="1" applyFill="1" applyBorder="1" applyAlignment="1">
      <alignment horizontal="left" vertical="center" wrapText="1"/>
    </xf>
    <xf numFmtId="0" fontId="6" fillId="0" borderId="114" xfId="0" applyFont="1" applyBorder="1"/>
    <xf numFmtId="0" fontId="6" fillId="0" borderId="113" xfId="0" applyFont="1" applyBorder="1"/>
    <xf numFmtId="0" fontId="14" fillId="12" borderId="115" xfId="0" applyFont="1" applyFill="1" applyBorder="1" applyAlignment="1">
      <alignment vertical="center" wrapText="1"/>
    </xf>
    <xf numFmtId="0" fontId="6" fillId="0" borderId="116" xfId="0" applyFont="1" applyBorder="1"/>
    <xf numFmtId="0" fontId="6" fillId="0" borderId="117" xfId="0" applyFont="1" applyBorder="1"/>
    <xf numFmtId="0" fontId="14" fillId="12" borderId="118" xfId="0" applyFont="1" applyFill="1" applyBorder="1" applyAlignment="1">
      <alignment vertical="center" wrapText="1"/>
    </xf>
    <xf numFmtId="0" fontId="6" fillId="0" borderId="119" xfId="0" applyFont="1" applyBorder="1"/>
    <xf numFmtId="0" fontId="6" fillId="0" borderId="120" xfId="0" applyFont="1" applyBorder="1"/>
    <xf numFmtId="0" fontId="14" fillId="16" borderId="0" xfId="2" applyFont="1" applyFill="1" applyAlignment="1" applyProtection="1">
      <alignment horizontal="left"/>
    </xf>
    <xf numFmtId="0" fontId="39" fillId="16" borderId="0" xfId="3" applyFont="1" applyFill="1" applyAlignment="1">
      <alignment horizontal="left" vertical="center"/>
    </xf>
    <xf numFmtId="0" fontId="14" fillId="0" borderId="0" xfId="2" applyFont="1" applyAlignment="1" applyProtection="1">
      <alignment horizontal="left"/>
    </xf>
    <xf numFmtId="0" fontId="13" fillId="16" borderId="0" xfId="2" applyFont="1" applyFill="1" applyAlignment="1" applyProtection="1">
      <alignment horizontal="left" vertical="center"/>
    </xf>
    <xf numFmtId="0" fontId="26" fillId="17" borderId="64" xfId="2" applyFont="1" applyFill="1" applyBorder="1" applyAlignment="1" applyProtection="1">
      <alignment horizontal="center" vertical="center"/>
    </xf>
    <xf numFmtId="0" fontId="14" fillId="16" borderId="0" xfId="2" applyFont="1" applyFill="1" applyAlignment="1" applyProtection="1">
      <alignment horizontal="left" vertical="center"/>
    </xf>
    <xf numFmtId="0" fontId="13" fillId="18" borderId="17" xfId="2" applyFont="1" applyFill="1" applyBorder="1" applyAlignment="1" applyProtection="1">
      <alignment horizontal="left" vertical="center"/>
    </xf>
    <xf numFmtId="0" fontId="40" fillId="16" borderId="0" xfId="2" applyFont="1" applyFill="1" applyAlignment="1" applyProtection="1">
      <alignment horizontal="left" vertical="center" wrapText="1"/>
    </xf>
    <xf numFmtId="0" fontId="13" fillId="18" borderId="12" xfId="2" applyFont="1" applyFill="1" applyBorder="1" applyAlignment="1" applyProtection="1">
      <alignment horizontal="left" vertical="center"/>
    </xf>
    <xf numFmtId="0" fontId="20" fillId="19" borderId="26" xfId="2" applyFont="1" applyFill="1" applyBorder="1" applyAlignment="1" applyProtection="1">
      <alignment horizontal="left"/>
    </xf>
    <xf numFmtId="0" fontId="20" fillId="19" borderId="45" xfId="2" applyFont="1" applyFill="1" applyBorder="1" applyAlignment="1" applyProtection="1">
      <alignment horizontal="left"/>
    </xf>
    <xf numFmtId="0" fontId="20" fillId="19" borderId="125" xfId="2" applyFont="1" applyFill="1" applyBorder="1" applyAlignment="1" applyProtection="1">
      <alignment horizontal="left"/>
    </xf>
    <xf numFmtId="0" fontId="20" fillId="19" borderId="54" xfId="2" applyFont="1" applyFill="1" applyBorder="1" applyAlignment="1" applyProtection="1">
      <alignment horizontal="left"/>
    </xf>
    <xf numFmtId="0" fontId="20" fillId="19" borderId="87" xfId="2" applyFont="1" applyFill="1" applyBorder="1" applyAlignment="1" applyProtection="1">
      <alignment horizontal="left"/>
    </xf>
    <xf numFmtId="0" fontId="20" fillId="19" borderId="0" xfId="2" applyFont="1" applyFill="1" applyAlignment="1" applyProtection="1">
      <alignment horizontal="left"/>
    </xf>
    <xf numFmtId="0" fontId="20" fillId="19" borderId="126" xfId="2" applyFont="1" applyFill="1" applyBorder="1" applyAlignment="1" applyProtection="1">
      <alignment horizontal="left"/>
    </xf>
    <xf numFmtId="0" fontId="20" fillId="19" borderId="60" xfId="2" applyFont="1" applyFill="1" applyBorder="1" applyAlignment="1" applyProtection="1">
      <alignment horizontal="left"/>
    </xf>
    <xf numFmtId="0" fontId="20" fillId="19" borderId="102" xfId="2" applyFont="1" applyFill="1" applyBorder="1" applyAlignment="1" applyProtection="1">
      <alignment horizontal="left"/>
    </xf>
    <xf numFmtId="0" fontId="20" fillId="19" borderId="55" xfId="2" applyFont="1" applyFill="1" applyBorder="1" applyAlignment="1" applyProtection="1">
      <alignment horizontal="left"/>
    </xf>
    <xf numFmtId="0" fontId="20" fillId="19" borderId="56" xfId="2" applyFont="1" applyFill="1" applyBorder="1" applyAlignment="1" applyProtection="1">
      <alignment horizontal="left"/>
    </xf>
    <xf numFmtId="0" fontId="26" fillId="17" borderId="26" xfId="2" applyFont="1" applyFill="1" applyBorder="1" applyAlignment="1" applyProtection="1">
      <alignment horizontal="center" vertical="top"/>
    </xf>
    <xf numFmtId="0" fontId="26" fillId="17" borderId="26" xfId="2" applyFont="1" applyFill="1" applyBorder="1" applyAlignment="1" applyProtection="1">
      <alignment horizontal="center"/>
    </xf>
    <xf numFmtId="0" fontId="26" fillId="17" borderId="64" xfId="2" applyFont="1" applyFill="1" applyBorder="1" applyAlignment="1" applyProtection="1">
      <alignment horizontal="center"/>
    </xf>
    <xf numFmtId="0" fontId="14" fillId="20" borderId="127" xfId="2" applyFont="1" applyFill="1" applyBorder="1" applyAlignment="1" applyProtection="1">
      <alignment horizontal="left" vertical="top" wrapText="1"/>
    </xf>
    <xf numFmtId="0" fontId="14" fillId="0" borderId="58" xfId="2" applyFont="1" applyBorder="1" applyAlignment="1" applyProtection="1">
      <alignment horizontal="center" vertical="center"/>
    </xf>
    <xf numFmtId="0" fontId="14" fillId="18" borderId="128" xfId="2" applyFont="1" applyFill="1" applyBorder="1" applyAlignment="1" applyProtection="1">
      <alignment vertical="center"/>
    </xf>
    <xf numFmtId="0" fontId="14" fillId="0" borderId="64" xfId="2" applyFont="1" applyBorder="1" applyAlignment="1" applyProtection="1">
      <alignment horizontal="center" vertical="center"/>
    </xf>
    <xf numFmtId="0" fontId="14" fillId="16" borderId="0" xfId="2" applyFont="1" applyFill="1" applyAlignment="1" applyProtection="1">
      <alignment horizontal="left" wrapText="1"/>
    </xf>
    <xf numFmtId="0" fontId="14" fillId="20" borderId="129" xfId="2" applyFont="1" applyFill="1" applyBorder="1" applyAlignment="1" applyProtection="1">
      <alignment horizontal="left" vertical="top" wrapText="1"/>
    </xf>
    <xf numFmtId="0" fontId="14" fillId="21" borderId="130" xfId="2" applyFont="1" applyFill="1" applyBorder="1" applyAlignment="1" applyProtection="1">
      <alignment horizontal="center" vertical="center"/>
    </xf>
    <xf numFmtId="0" fontId="14" fillId="18" borderId="0" xfId="2" applyFont="1" applyFill="1" applyAlignment="1" applyProtection="1">
      <alignment vertical="center"/>
    </xf>
    <xf numFmtId="0" fontId="14" fillId="20" borderId="23" xfId="2" applyFont="1" applyFill="1" applyBorder="1" applyAlignment="1" applyProtection="1">
      <alignment horizontal="left" wrapText="1"/>
    </xf>
    <xf numFmtId="0" fontId="14" fillId="20" borderId="86" xfId="2" applyFont="1" applyFill="1" applyBorder="1" applyAlignment="1" applyProtection="1">
      <alignment horizontal="left" vertical="top" wrapText="1"/>
    </xf>
    <xf numFmtId="0" fontId="14" fillId="21" borderId="131" xfId="2" applyFont="1" applyFill="1" applyBorder="1" applyAlignment="1" applyProtection="1">
      <alignment horizontal="center" vertical="center"/>
    </xf>
    <xf numFmtId="0" fontId="14" fillId="0" borderId="132" xfId="2" applyFont="1" applyBorder="1" applyAlignment="1" applyProtection="1">
      <alignment horizontal="center" vertical="center"/>
    </xf>
    <xf numFmtId="0" fontId="14" fillId="20" borderId="87" xfId="2" applyFont="1" applyFill="1" applyBorder="1" applyAlignment="1" applyProtection="1">
      <alignment horizontal="left" vertical="top" wrapText="1"/>
    </xf>
    <xf numFmtId="0" fontId="14" fillId="0" borderId="133" xfId="2" applyFont="1" applyBorder="1" applyAlignment="1" applyProtection="1">
      <alignment horizontal="center" vertical="center"/>
    </xf>
    <xf numFmtId="0" fontId="14" fillId="0" borderId="23" xfId="2" applyFont="1" applyBorder="1" applyAlignment="1" applyProtection="1">
      <alignment horizontal="center" vertical="center"/>
    </xf>
    <xf numFmtId="0" fontId="14" fillId="0" borderId="23" xfId="2" applyFont="1" applyBorder="1" applyAlignment="1" applyProtection="1">
      <alignment horizontal="left" vertical="top" wrapText="1"/>
    </xf>
    <xf numFmtId="0" fontId="14" fillId="0" borderId="126" xfId="2" applyFont="1" applyBorder="1" applyAlignment="1" applyProtection="1">
      <alignment horizontal="center" vertical="center"/>
    </xf>
    <xf numFmtId="0" fontId="14" fillId="0" borderId="127" xfId="2" applyFont="1" applyBorder="1" applyAlignment="1" applyProtection="1">
      <alignment horizontal="center" vertical="center"/>
    </xf>
    <xf numFmtId="0" fontId="14" fillId="0" borderId="134" xfId="2" applyFont="1" applyBorder="1" applyAlignment="1" applyProtection="1">
      <alignment horizontal="center" vertical="center"/>
    </xf>
    <xf numFmtId="0" fontId="14" fillId="21" borderId="129" xfId="2" applyFont="1" applyFill="1" applyBorder="1" applyAlignment="1" applyProtection="1">
      <alignment horizontal="center" vertical="center"/>
    </xf>
    <xf numFmtId="0" fontId="14" fillId="18" borderId="132" xfId="2" applyFont="1" applyFill="1" applyBorder="1" applyAlignment="1" applyProtection="1">
      <alignment vertical="center"/>
    </xf>
    <xf numFmtId="0" fontId="14" fillId="22" borderId="8" xfId="2" applyFont="1" applyFill="1" applyBorder="1" applyAlignment="1" applyProtection="1">
      <alignment horizontal="center" vertical="center"/>
    </xf>
    <xf numFmtId="0" fontId="14" fillId="18" borderId="132" xfId="2" applyFont="1" applyFill="1" applyBorder="1" applyAlignment="1" applyProtection="1">
      <alignment horizontal="center" vertical="center"/>
    </xf>
    <xf numFmtId="0" fontId="14" fillId="0" borderId="56" xfId="2" applyFont="1" applyBorder="1" applyAlignment="1" applyProtection="1">
      <alignment horizontal="center" vertical="center"/>
    </xf>
    <xf numFmtId="0" fontId="14" fillId="20" borderId="135" xfId="2" applyFont="1" applyFill="1" applyBorder="1" applyAlignment="1" applyProtection="1">
      <alignment horizontal="left" vertical="top" wrapText="1"/>
    </xf>
    <xf numFmtId="0" fontId="14" fillId="0" borderId="135" xfId="2" applyFont="1" applyBorder="1" applyAlignment="1" applyProtection="1">
      <alignment horizontal="center" vertical="center"/>
    </xf>
    <xf numFmtId="0" fontId="14" fillId="0" borderId="86" xfId="2" applyFont="1" applyBorder="1" applyAlignment="1" applyProtection="1">
      <alignment horizontal="center" vertical="center"/>
    </xf>
    <xf numFmtId="0" fontId="14" fillId="18" borderId="133" xfId="2" applyFont="1" applyFill="1" applyBorder="1" applyAlignment="1" applyProtection="1">
      <alignment vertical="center"/>
    </xf>
    <xf numFmtId="0" fontId="37" fillId="0" borderId="0" xfId="2" applyProtection="1"/>
    <xf numFmtId="0" fontId="37" fillId="16" borderId="0" xfId="2" applyFill="1" applyProtection="1"/>
    <xf numFmtId="0" fontId="14" fillId="20" borderId="58" xfId="2" applyFont="1" applyFill="1" applyBorder="1" applyAlignment="1" applyProtection="1">
      <alignment horizontal="left" vertical="top" wrapText="1"/>
    </xf>
    <xf numFmtId="0" fontId="14" fillId="0" borderId="17" xfId="2" applyFont="1" applyBorder="1" applyAlignment="1" applyProtection="1">
      <alignment horizontal="center" vertical="center"/>
    </xf>
    <xf numFmtId="0" fontId="14" fillId="0" borderId="18" xfId="2" applyFont="1" applyBorder="1" applyAlignment="1" applyProtection="1">
      <alignment horizontal="center" vertical="center"/>
    </xf>
    <xf numFmtId="0" fontId="14" fillId="0" borderId="54" xfId="2" applyFont="1" applyBorder="1" applyAlignment="1" applyProtection="1">
      <alignment horizontal="center" vertical="center"/>
    </xf>
    <xf numFmtId="0" fontId="14" fillId="21" borderId="12" xfId="2" applyFont="1" applyFill="1" applyBorder="1" applyAlignment="1" applyProtection="1">
      <alignment horizontal="center" vertical="center"/>
    </xf>
    <xf numFmtId="0" fontId="14" fillId="21" borderId="13" xfId="2" applyFont="1" applyFill="1" applyBorder="1" applyAlignment="1" applyProtection="1">
      <alignment horizontal="center" vertical="center"/>
    </xf>
    <xf numFmtId="0" fontId="14" fillId="16" borderId="0" xfId="5" applyFont="1" applyFill="1" applyProtection="1"/>
    <xf numFmtId="0" fontId="47" fillId="16" borderId="0" xfId="6" applyFont="1" applyFill="1" applyAlignment="1">
      <alignment horizontal="left" vertical="center"/>
    </xf>
    <xf numFmtId="0" fontId="14" fillId="16" borderId="0" xfId="5" applyFont="1" applyFill="1" applyAlignment="1" applyProtection="1">
      <alignment horizontal="left"/>
    </xf>
    <xf numFmtId="0" fontId="37" fillId="16" borderId="0" xfId="5" applyFill="1" applyAlignment="1" applyProtection="1">
      <alignment vertical="center" wrapText="1"/>
    </xf>
    <xf numFmtId="0" fontId="45" fillId="0" borderId="0" xfId="7"/>
    <xf numFmtId="0" fontId="26" fillId="17" borderId="64" xfId="5" applyFont="1" applyFill="1" applyBorder="1" applyAlignment="1" applyProtection="1">
      <alignment horizontal="center" vertical="center"/>
    </xf>
    <xf numFmtId="0" fontId="14" fillId="23" borderId="51" xfId="5" applyFont="1" applyFill="1" applyBorder="1" applyAlignment="1" applyProtection="1">
      <alignment vertical="center" wrapText="1"/>
    </xf>
    <xf numFmtId="0" fontId="14" fillId="0" borderId="23" xfId="5" applyFont="1" applyBorder="1" applyAlignment="1" applyProtection="1">
      <alignment horizontal="center" vertical="center" wrapText="1"/>
    </xf>
    <xf numFmtId="0" fontId="14" fillId="23" borderId="12" xfId="5" applyFont="1" applyFill="1" applyBorder="1" applyAlignment="1" applyProtection="1">
      <alignment vertical="center" wrapText="1"/>
    </xf>
    <xf numFmtId="0" fontId="14" fillId="16" borderId="128" xfId="5" applyFont="1" applyFill="1" applyBorder="1" applyAlignment="1" applyProtection="1">
      <alignment horizontal="left"/>
    </xf>
    <xf numFmtId="0" fontId="20" fillId="19" borderId="136" xfId="5" applyFont="1" applyFill="1" applyBorder="1" applyAlignment="1" applyProtection="1">
      <alignment horizontal="left"/>
    </xf>
    <xf numFmtId="0" fontId="14" fillId="19" borderId="137" xfId="5" applyFont="1" applyFill="1" applyBorder="1" applyAlignment="1" applyProtection="1">
      <alignment horizontal="left"/>
    </xf>
    <xf numFmtId="0" fontId="14" fillId="19" borderId="48" xfId="5" applyFont="1" applyFill="1" applyBorder="1" applyAlignment="1" applyProtection="1">
      <alignment horizontal="left"/>
    </xf>
    <xf numFmtId="0" fontId="20" fillId="19" borderId="57" xfId="5" applyFont="1" applyFill="1" applyBorder="1" applyAlignment="1" applyProtection="1">
      <alignment horizontal="left"/>
    </xf>
    <xf numFmtId="0" fontId="14" fillId="19" borderId="138" xfId="5" applyFont="1" applyFill="1" applyBorder="1" applyAlignment="1" applyProtection="1">
      <alignment horizontal="left"/>
    </xf>
    <xf numFmtId="0" fontId="14" fillId="19" borderId="47" xfId="5" applyFont="1" applyFill="1" applyBorder="1" applyAlignment="1" applyProtection="1">
      <alignment horizontal="left"/>
    </xf>
    <xf numFmtId="0" fontId="20" fillId="16" borderId="0" xfId="5" applyFont="1" applyFill="1" applyAlignment="1" applyProtection="1">
      <alignment horizontal="left"/>
    </xf>
    <xf numFmtId="0" fontId="3" fillId="16" borderId="0" xfId="5" applyFont="1" applyFill="1" applyAlignment="1" applyProtection="1">
      <alignment horizontal="left" vertical="center"/>
    </xf>
    <xf numFmtId="0" fontId="14" fillId="16" borderId="0" xfId="5" applyFont="1" applyFill="1" applyAlignment="1" applyProtection="1">
      <alignment horizontal="center" vertical="center"/>
    </xf>
    <xf numFmtId="0" fontId="37" fillId="16" borderId="0" xfId="5" applyFill="1" applyAlignment="1" applyProtection="1">
      <alignment horizontal="center" vertical="center" wrapText="1"/>
    </xf>
    <xf numFmtId="0" fontId="12" fillId="16" borderId="0" xfId="5" applyFont="1" applyFill="1" applyAlignment="1" applyProtection="1">
      <alignment horizontal="left"/>
    </xf>
    <xf numFmtId="0" fontId="26" fillId="17" borderId="26" xfId="5" applyFont="1" applyFill="1" applyBorder="1" applyAlignment="1" applyProtection="1">
      <alignment horizontal="center" vertical="center"/>
    </xf>
    <xf numFmtId="0" fontId="26" fillId="17" borderId="134" xfId="5" applyFont="1" applyFill="1" applyBorder="1" applyAlignment="1" applyProtection="1">
      <alignment horizontal="center" vertical="center"/>
    </xf>
    <xf numFmtId="0" fontId="12" fillId="16" borderId="0" xfId="5" applyFont="1" applyFill="1" applyAlignment="1" applyProtection="1">
      <alignment horizontal="left" wrapText="1"/>
    </xf>
    <xf numFmtId="0" fontId="13" fillId="20" borderId="17" xfId="5" applyFont="1" applyFill="1" applyBorder="1" applyAlignment="1" applyProtection="1">
      <alignment horizontal="left" vertical="center" wrapText="1"/>
    </xf>
    <xf numFmtId="0" fontId="14" fillId="0" borderId="18" xfId="5" applyFont="1" applyBorder="1" applyAlignment="1" applyProtection="1">
      <alignment horizontal="center" vertical="center"/>
    </xf>
    <xf numFmtId="0" fontId="14" fillId="16" borderId="19" xfId="5" applyFont="1" applyFill="1" applyBorder="1" applyAlignment="1" applyProtection="1">
      <alignment horizontal="left"/>
    </xf>
    <xf numFmtId="0" fontId="14" fillId="20" borderId="9" xfId="5" applyFont="1" applyFill="1" applyBorder="1" applyAlignment="1" applyProtection="1">
      <alignment horizontal="left" vertical="center" wrapText="1"/>
    </xf>
    <xf numFmtId="0" fontId="48" fillId="21" borderId="5" xfId="5" applyFont="1" applyFill="1" applyBorder="1" applyAlignment="1" applyProtection="1">
      <alignment horizontal="center" vertical="center"/>
    </xf>
    <xf numFmtId="0" fontId="14" fillId="20" borderId="20" xfId="5" applyFont="1" applyFill="1" applyBorder="1" applyAlignment="1" applyProtection="1">
      <alignment horizontal="left" vertical="center" wrapText="1"/>
    </xf>
    <xf numFmtId="0" fontId="13" fillId="20" borderId="9" xfId="5" applyFont="1" applyFill="1" applyBorder="1" applyAlignment="1" applyProtection="1">
      <alignment horizontal="left" vertical="center" wrapText="1"/>
    </xf>
    <xf numFmtId="0" fontId="14" fillId="23" borderId="20" xfId="5" applyFont="1" applyFill="1" applyBorder="1" applyAlignment="1" applyProtection="1">
      <alignment horizontal="left"/>
    </xf>
    <xf numFmtId="0" fontId="14" fillId="20" borderId="12" xfId="5" applyFont="1" applyFill="1" applyBorder="1" applyAlignment="1" applyProtection="1">
      <alignment horizontal="left" vertical="center" wrapText="1"/>
    </xf>
    <xf numFmtId="0" fontId="14" fillId="0" borderId="15" xfId="5" applyFont="1" applyBorder="1" applyAlignment="1" applyProtection="1">
      <alignment horizontal="center" vertical="center"/>
    </xf>
    <xf numFmtId="0" fontId="14" fillId="16" borderId="16" xfId="5" applyFont="1" applyFill="1" applyBorder="1" applyAlignment="1" applyProtection="1">
      <alignment horizontal="left"/>
    </xf>
    <xf numFmtId="0" fontId="14" fillId="16" borderId="0" xfId="5" applyFont="1" applyFill="1" applyAlignment="1" applyProtection="1">
      <alignment vertical="center"/>
    </xf>
    <xf numFmtId="0" fontId="48" fillId="20" borderId="12" xfId="5" applyFont="1" applyFill="1" applyBorder="1" applyAlignment="1" applyProtection="1">
      <alignment horizontal="left" vertical="center" wrapText="1"/>
    </xf>
    <xf numFmtId="0" fontId="48" fillId="21" borderId="15" xfId="5" applyFont="1" applyFill="1" applyBorder="1" applyAlignment="1" applyProtection="1">
      <alignment horizontal="center" vertical="center"/>
    </xf>
    <xf numFmtId="0" fontId="14" fillId="20" borderId="131" xfId="5" applyFont="1" applyFill="1" applyBorder="1" applyAlignment="1" applyProtection="1">
      <alignment horizontal="left" vertical="center" wrapText="1"/>
    </xf>
    <xf numFmtId="0" fontId="48" fillId="21" borderId="18" xfId="5" applyFont="1" applyFill="1" applyBorder="1" applyAlignment="1" applyProtection="1">
      <alignment horizontal="center" vertical="center"/>
    </xf>
    <xf numFmtId="0" fontId="14" fillId="23" borderId="19" xfId="5" applyFont="1" applyFill="1" applyBorder="1" applyAlignment="1" applyProtection="1">
      <alignment horizontal="left"/>
    </xf>
    <xf numFmtId="0" fontId="12" fillId="16" borderId="0" xfId="5" applyFont="1" applyFill="1" applyAlignment="1" applyProtection="1">
      <alignment horizontal="left" vertical="center"/>
    </xf>
    <xf numFmtId="0" fontId="14" fillId="0" borderId="5" xfId="5" applyFont="1" applyBorder="1" applyAlignment="1" applyProtection="1">
      <alignment horizontal="center" vertical="center"/>
    </xf>
    <xf numFmtId="0" fontId="14" fillId="16" borderId="20" xfId="5" applyFont="1" applyFill="1" applyBorder="1" applyAlignment="1" applyProtection="1">
      <alignment horizontal="left" vertical="center"/>
    </xf>
    <xf numFmtId="0" fontId="14" fillId="0" borderId="15" xfId="5" applyFont="1" applyBorder="1" applyAlignment="1" applyProtection="1">
      <alignment horizontal="left" vertical="center"/>
    </xf>
    <xf numFmtId="0" fontId="13" fillId="20" borderId="127" xfId="5" applyFont="1" applyFill="1" applyBorder="1" applyAlignment="1" applyProtection="1">
      <alignment horizontal="left" vertical="center" wrapText="1"/>
    </xf>
    <xf numFmtId="0" fontId="14" fillId="20" borderId="129" xfId="5" applyFont="1" applyFill="1" applyBorder="1" applyAlignment="1" applyProtection="1">
      <alignment horizontal="left" vertical="center" wrapText="1"/>
    </xf>
    <xf numFmtId="0" fontId="14" fillId="16" borderId="20" xfId="5" applyFont="1" applyFill="1" applyBorder="1" applyAlignment="1" applyProtection="1">
      <alignment horizontal="left"/>
    </xf>
    <xf numFmtId="0" fontId="14" fillId="20" borderId="86" xfId="5" applyFont="1" applyFill="1" applyBorder="1" applyAlignment="1" applyProtection="1">
      <alignment horizontal="left" vertical="center" wrapText="1"/>
    </xf>
    <xf numFmtId="0" fontId="14" fillId="0" borderId="0" xfId="5" applyFont="1" applyAlignment="1" applyProtection="1">
      <alignment horizontal="center" vertical="center"/>
    </xf>
    <xf numFmtId="0" fontId="3" fillId="16" borderId="0" xfId="5" applyFont="1" applyFill="1" applyAlignment="1" applyProtection="1">
      <alignment horizontal="center" vertical="center" wrapText="1"/>
    </xf>
    <xf numFmtId="0" fontId="37" fillId="0" borderId="0" xfId="5" applyAlignment="1" applyProtection="1">
      <alignment vertical="center" wrapText="1"/>
    </xf>
    <xf numFmtId="0" fontId="14" fillId="0" borderId="0" xfId="5" applyFont="1" applyProtection="1"/>
    <xf numFmtId="0" fontId="18" fillId="7" borderId="128" xfId="0" applyFont="1" applyFill="1" applyBorder="1" applyAlignment="1">
      <alignment vertical="center"/>
    </xf>
    <xf numFmtId="0" fontId="18" fillId="7" borderId="134" xfId="0" applyFont="1" applyFill="1" applyBorder="1" applyAlignment="1">
      <alignment vertical="center"/>
    </xf>
    <xf numFmtId="0" fontId="18" fillId="7" borderId="26" xfId="0" applyFont="1" applyFill="1" applyBorder="1" applyAlignment="1">
      <alignment vertical="center"/>
    </xf>
    <xf numFmtId="0" fontId="4" fillId="3" borderId="139" xfId="0" applyFont="1" applyFill="1" applyBorder="1" applyAlignment="1">
      <alignment horizontal="left" vertical="center"/>
    </xf>
    <xf numFmtId="0" fontId="4" fillId="3" borderId="140" xfId="0" applyFont="1" applyFill="1" applyBorder="1" applyAlignment="1">
      <alignment horizontal="left" vertical="center"/>
    </xf>
    <xf numFmtId="0" fontId="13" fillId="12" borderId="141" xfId="0" applyFont="1" applyFill="1" applyBorder="1" applyAlignment="1">
      <alignment vertical="center"/>
    </xf>
    <xf numFmtId="0" fontId="21" fillId="2" borderId="0" xfId="1" applyFont="1" applyFill="1" applyAlignment="1">
      <alignment vertical="center"/>
    </xf>
    <xf numFmtId="0" fontId="9" fillId="2" borderId="0" xfId="0" applyFont="1" applyFill="1" applyAlignment="1">
      <alignment horizontal="left" wrapText="1"/>
    </xf>
    <xf numFmtId="0" fontId="7" fillId="0" borderId="0" xfId="0" applyFont="1" applyAlignment="1">
      <alignment horizontal="left"/>
    </xf>
    <xf numFmtId="9" fontId="9" fillId="24" borderId="43" xfId="0" applyNumberFormat="1" applyFont="1" applyFill="1" applyBorder="1" applyAlignment="1">
      <alignment horizontal="center" vertical="center" wrapText="1"/>
    </xf>
    <xf numFmtId="9" fontId="9" fillId="24" borderId="44" xfId="0" applyNumberFormat="1" applyFont="1" applyFill="1" applyBorder="1" applyAlignment="1">
      <alignment horizontal="center" vertical="center" wrapText="1"/>
    </xf>
    <xf numFmtId="0" fontId="9" fillId="24" borderId="43" xfId="0" applyFont="1" applyFill="1" applyBorder="1" applyAlignment="1">
      <alignment horizontal="center" vertical="center" wrapText="1"/>
    </xf>
    <xf numFmtId="0" fontId="9" fillId="24" borderId="93" xfId="0" applyFont="1" applyFill="1" applyBorder="1" applyAlignment="1">
      <alignment horizontal="center" vertical="center" wrapText="1"/>
    </xf>
    <xf numFmtId="0" fontId="9" fillId="24" borderId="21" xfId="0" applyFont="1" applyFill="1" applyBorder="1" applyAlignment="1">
      <alignment vertical="center" wrapText="1"/>
    </xf>
    <xf numFmtId="0" fontId="9" fillId="24" borderId="99" xfId="0" applyFont="1" applyFill="1" applyBorder="1" applyAlignment="1">
      <alignment horizontal="center" vertical="center" wrapText="1"/>
    </xf>
    <xf numFmtId="0" fontId="14" fillId="25" borderId="0" xfId="2" applyFont="1" applyFill="1" applyBorder="1" applyAlignment="1" applyProtection="1">
      <alignment horizontal="left" vertical="top" wrapText="1"/>
    </xf>
    <xf numFmtId="0" fontId="14" fillId="25" borderId="0" xfId="2" applyFont="1" applyFill="1" applyBorder="1" applyAlignment="1" applyProtection="1">
      <alignment horizontal="center" vertical="center"/>
    </xf>
    <xf numFmtId="0" fontId="49" fillId="25" borderId="0" xfId="2" applyFont="1" applyFill="1" applyAlignment="1" applyProtection="1">
      <alignment vertical="center"/>
    </xf>
    <xf numFmtId="0" fontId="37" fillId="25" borderId="0" xfId="2" applyFill="1" applyProtection="1"/>
    <xf numFmtId="0" fontId="14" fillId="26" borderId="143" xfId="2" applyFont="1" applyFill="1" applyBorder="1" applyAlignment="1" applyProtection="1">
      <alignment horizontal="left" vertical="top" wrapText="1"/>
    </xf>
    <xf numFmtId="0" fontId="14" fillId="21" borderId="121" xfId="2" applyFont="1" applyFill="1" applyBorder="1" applyAlignment="1" applyProtection="1">
      <alignment horizontal="center" vertical="center"/>
    </xf>
    <xf numFmtId="0" fontId="14" fillId="26" borderId="74" xfId="2" applyFont="1" applyFill="1" applyBorder="1" applyAlignment="1" applyProtection="1">
      <alignment horizontal="left" vertical="top" wrapText="1"/>
    </xf>
    <xf numFmtId="0" fontId="14" fillId="25" borderId="22" xfId="2" applyFont="1" applyFill="1" applyBorder="1" applyAlignment="1" applyProtection="1">
      <alignment horizontal="center" vertical="center"/>
    </xf>
    <xf numFmtId="0" fontId="14" fillId="26" borderId="144" xfId="2" applyFont="1" applyFill="1" applyBorder="1" applyAlignment="1" applyProtection="1">
      <alignment horizontal="left" vertical="top" wrapText="1"/>
    </xf>
    <xf numFmtId="0" fontId="14" fillId="25" borderId="123" xfId="2" applyFont="1" applyFill="1" applyBorder="1" applyAlignment="1" applyProtection="1">
      <alignment horizontal="center" vertical="center"/>
    </xf>
    <xf numFmtId="0" fontId="14" fillId="25" borderId="124" xfId="2" applyFont="1" applyFill="1" applyBorder="1" applyAlignment="1" applyProtection="1">
      <alignment horizontal="center" vertical="center"/>
    </xf>
    <xf numFmtId="0" fontId="14" fillId="28" borderId="0" xfId="2" applyFont="1" applyFill="1" applyAlignment="1" applyProtection="1">
      <alignment horizontal="left"/>
    </xf>
    <xf numFmtId="0" fontId="14" fillId="0" borderId="22" xfId="2" applyFont="1" applyBorder="1" applyAlignment="1" applyProtection="1">
      <alignment horizontal="center" vertical="center"/>
    </xf>
    <xf numFmtId="0" fontId="14" fillId="20" borderId="145" xfId="2" applyFont="1" applyFill="1" applyBorder="1" applyAlignment="1" applyProtection="1">
      <alignment horizontal="left" vertical="top" wrapText="1"/>
    </xf>
    <xf numFmtId="0" fontId="14" fillId="20" borderId="146" xfId="2" applyFont="1" applyFill="1" applyBorder="1" applyAlignment="1" applyProtection="1">
      <alignment horizontal="left" vertical="top" wrapText="1"/>
    </xf>
    <xf numFmtId="0" fontId="14" fillId="20" borderId="79" xfId="2" applyFont="1" applyFill="1" applyBorder="1" applyAlignment="1" applyProtection="1">
      <alignment horizontal="left" vertical="top" wrapText="1"/>
    </xf>
    <xf numFmtId="0" fontId="14" fillId="21" borderId="148" xfId="2" applyFont="1" applyFill="1" applyBorder="1" applyAlignment="1" applyProtection="1">
      <alignment horizontal="center" vertical="center"/>
    </xf>
    <xf numFmtId="0" fontId="14" fillId="0" borderId="117" xfId="2" applyFont="1" applyBorder="1" applyAlignment="1" applyProtection="1">
      <alignment horizontal="center" vertical="center"/>
    </xf>
    <xf numFmtId="0" fontId="14" fillId="0" borderId="74" xfId="2" applyFont="1" applyBorder="1" applyAlignment="1" applyProtection="1">
      <alignment horizontal="center" vertical="center"/>
    </xf>
    <xf numFmtId="0" fontId="14" fillId="0" borderId="81" xfId="2" applyFont="1" applyBorder="1" applyAlignment="1" applyProtection="1">
      <alignment horizontal="center" vertical="center"/>
    </xf>
    <xf numFmtId="0" fontId="14" fillId="0" borderId="144" xfId="2" applyFont="1" applyBorder="1" applyAlignment="1" applyProtection="1">
      <alignment horizontal="center" vertical="center"/>
    </xf>
    <xf numFmtId="0" fontId="37" fillId="0" borderId="123" xfId="2" applyBorder="1" applyProtection="1"/>
    <xf numFmtId="0" fontId="37" fillId="0" borderId="124" xfId="2" applyBorder="1" applyProtection="1"/>
    <xf numFmtId="0" fontId="14" fillId="0" borderId="149" xfId="2" applyFont="1" applyBorder="1" applyAlignment="1" applyProtection="1">
      <alignment horizontal="center" vertical="center"/>
    </xf>
    <xf numFmtId="0" fontId="14" fillId="0" borderId="150" xfId="2" applyFont="1" applyBorder="1" applyAlignment="1" applyProtection="1">
      <alignment horizontal="center" vertical="center"/>
    </xf>
    <xf numFmtId="0" fontId="14" fillId="21" borderId="151" xfId="2" applyFont="1" applyFill="1" applyBorder="1" applyAlignment="1" applyProtection="1">
      <alignment horizontal="center" vertical="center"/>
    </xf>
    <xf numFmtId="0" fontId="14" fillId="25" borderId="142" xfId="2" applyFont="1" applyFill="1" applyBorder="1" applyAlignment="1" applyProtection="1">
      <alignment horizontal="center" vertical="center"/>
    </xf>
    <xf numFmtId="0" fontId="14" fillId="20" borderId="19" xfId="2" applyFont="1" applyFill="1" applyBorder="1" applyAlignment="1" applyProtection="1">
      <alignment horizontal="left" wrapText="1"/>
    </xf>
    <xf numFmtId="0" fontId="14" fillId="20" borderId="79" xfId="2" applyFont="1" applyFill="1" applyBorder="1" applyAlignment="1" applyProtection="1">
      <alignment horizontal="left" vertical="center" wrapText="1"/>
    </xf>
    <xf numFmtId="0" fontId="14" fillId="20" borderId="147" xfId="2" applyFont="1" applyFill="1" applyBorder="1" applyAlignment="1" applyProtection="1">
      <alignment horizontal="left" vertical="center" wrapText="1"/>
    </xf>
    <xf numFmtId="0" fontId="14" fillId="18" borderId="0" xfId="2" applyFont="1" applyFill="1" applyBorder="1" applyAlignment="1" applyProtection="1">
      <alignment vertical="center"/>
    </xf>
    <xf numFmtId="0" fontId="6" fillId="25" borderId="0" xfId="0" applyFont="1" applyFill="1"/>
    <xf numFmtId="0" fontId="2" fillId="25" borderId="0" xfId="0" applyFont="1" applyFill="1" applyAlignment="1">
      <alignment horizontal="left"/>
    </xf>
    <xf numFmtId="0" fontId="2" fillId="25" borderId="0" xfId="0" applyFont="1" applyFill="1"/>
    <xf numFmtId="0" fontId="4" fillId="29" borderId="22" xfId="0" applyFont="1" applyFill="1" applyBorder="1" applyAlignment="1">
      <alignment horizontal="left" vertical="center"/>
    </xf>
    <xf numFmtId="0" fontId="3" fillId="10" borderId="0" xfId="0" applyFont="1" applyFill="1" applyAlignment="1">
      <alignment horizontal="left"/>
    </xf>
    <xf numFmtId="0" fontId="3" fillId="0" borderId="0" xfId="0" applyFont="1"/>
    <xf numFmtId="0" fontId="2" fillId="2" borderId="0" xfId="0" applyFont="1" applyFill="1" applyAlignment="1">
      <alignment horizontal="left" vertical="top"/>
    </xf>
    <xf numFmtId="0" fontId="2" fillId="25" borderId="0" xfId="0" applyFont="1" applyFill="1" applyAlignment="1">
      <alignment horizontal="left" vertical="top"/>
    </xf>
    <xf numFmtId="0" fontId="2" fillId="25" borderId="0" xfId="0" applyFont="1" applyFill="1" applyAlignment="1">
      <alignment vertical="top"/>
    </xf>
    <xf numFmtId="0" fontId="2" fillId="0" borderId="0" xfId="0" applyFont="1" applyAlignment="1">
      <alignment vertical="top"/>
    </xf>
    <xf numFmtId="0" fontId="5" fillId="2" borderId="0" xfId="0" applyFont="1" applyFill="1" applyAlignment="1">
      <alignment horizontal="left"/>
    </xf>
    <xf numFmtId="0" fontId="4" fillId="0" borderId="0" xfId="0" applyFont="1"/>
    <xf numFmtId="0" fontId="4" fillId="29" borderId="22" xfId="0" applyFont="1" applyFill="1" applyBorder="1" applyAlignment="1">
      <alignment horizontal="center" vertical="center"/>
    </xf>
    <xf numFmtId="0" fontId="4" fillId="29" borderId="22" xfId="0" applyFont="1" applyFill="1" applyBorder="1" applyAlignment="1">
      <alignment horizontal="center" vertical="center" wrapText="1"/>
    </xf>
    <xf numFmtId="0" fontId="0" fillId="0" borderId="0" xfId="0" applyAlignment="1">
      <alignment horizontal="center"/>
    </xf>
    <xf numFmtId="0" fontId="6" fillId="0" borderId="22" xfId="0" applyFont="1" applyBorder="1" applyAlignment="1">
      <alignment horizontal="left"/>
    </xf>
    <xf numFmtId="0" fontId="12" fillId="0" borderId="22" xfId="0" applyFont="1" applyBorder="1" applyAlignment="1">
      <alignment horizontal="left"/>
    </xf>
    <xf numFmtId="0" fontId="12" fillId="0" borderId="22" xfId="0" applyFont="1" applyBorder="1" applyAlignment="1">
      <alignment horizontal="center"/>
    </xf>
    <xf numFmtId="2" fontId="12" fillId="0" borderId="22" xfId="8" applyNumberFormat="1" applyFont="1" applyFill="1" applyBorder="1" applyAlignment="1">
      <alignment horizontal="center"/>
    </xf>
    <xf numFmtId="0" fontId="2" fillId="0" borderId="0" xfId="0" applyFont="1" applyAlignment="1">
      <alignment horizontal="center"/>
    </xf>
    <xf numFmtId="0" fontId="2" fillId="25" borderId="0" xfId="0" applyFont="1" applyFill="1" applyAlignment="1">
      <alignment horizontal="center"/>
    </xf>
    <xf numFmtId="0" fontId="6" fillId="0" borderId="22" xfId="0" applyFont="1" applyBorder="1"/>
    <xf numFmtId="0" fontId="12" fillId="0" borderId="22" xfId="0" applyFont="1" applyBorder="1"/>
    <xf numFmtId="166" fontId="2" fillId="4" borderId="22" xfId="8" applyNumberFormat="1" applyFont="1" applyFill="1" applyBorder="1" applyAlignment="1">
      <alignment horizontal="center" vertical="center"/>
    </xf>
    <xf numFmtId="0" fontId="12" fillId="0" borderId="0" xfId="0" applyFont="1"/>
    <xf numFmtId="2" fontId="12" fillId="0" borderId="22" xfId="8" applyNumberFormat="1" applyFont="1" applyFill="1" applyBorder="1"/>
    <xf numFmtId="2" fontId="6" fillId="0" borderId="22" xfId="0" applyNumberFormat="1" applyFont="1" applyBorder="1"/>
    <xf numFmtId="0" fontId="2" fillId="2" borderId="0" xfId="0" applyFont="1" applyFill="1" applyAlignment="1">
      <alignment horizontal="right"/>
    </xf>
    <xf numFmtId="0" fontId="51" fillId="0" borderId="0" xfId="2" applyFont="1"/>
    <xf numFmtId="0" fontId="10" fillId="0" borderId="0" xfId="0" applyFont="1" applyAlignment="1">
      <alignment horizontal="left" vertical="center" wrapText="1"/>
    </xf>
    <xf numFmtId="0" fontId="14" fillId="13" borderId="89" xfId="0" applyFont="1" applyFill="1" applyBorder="1" applyAlignment="1">
      <alignment horizontal="left" vertical="top"/>
    </xf>
    <xf numFmtId="0" fontId="2" fillId="13" borderId="90" xfId="0" applyFont="1" applyFill="1" applyBorder="1" applyAlignment="1">
      <alignment horizontal="left" vertical="top"/>
    </xf>
    <xf numFmtId="0" fontId="2" fillId="13" borderId="91" xfId="0" applyFont="1" applyFill="1" applyBorder="1" applyAlignment="1">
      <alignment horizontal="left" vertical="top"/>
    </xf>
    <xf numFmtId="0" fontId="2" fillId="13" borderId="0" xfId="0" applyFont="1" applyFill="1" applyAlignment="1">
      <alignment horizontal="left" vertical="top"/>
    </xf>
    <xf numFmtId="0" fontId="2" fillId="13" borderId="95" xfId="0" applyFont="1" applyFill="1" applyBorder="1" applyAlignment="1">
      <alignment horizontal="left" vertical="top"/>
    </xf>
    <xf numFmtId="0" fontId="10" fillId="8" borderId="1" xfId="0" applyFont="1" applyFill="1" applyBorder="1" applyAlignment="1">
      <alignment horizontal="center"/>
    </xf>
    <xf numFmtId="0" fontId="6" fillId="0" borderId="23" xfId="0" applyFont="1" applyBorder="1" applyAlignment="1">
      <alignment horizontal="center" vertical="center"/>
    </xf>
    <xf numFmtId="0" fontId="19" fillId="7" borderId="100" xfId="0" applyFont="1" applyFill="1" applyBorder="1" applyAlignment="1">
      <alignment horizontal="center" vertical="center"/>
    </xf>
    <xf numFmtId="0" fontId="19" fillId="7" borderId="4" xfId="0" applyFont="1" applyFill="1" applyBorder="1" applyAlignment="1">
      <alignment horizontal="centerContinuous" vertical="center"/>
    </xf>
    <xf numFmtId="0" fontId="19" fillId="7" borderId="2" xfId="0" applyFont="1" applyFill="1" applyBorder="1" applyAlignment="1">
      <alignment horizontal="centerContinuous" vertical="center"/>
    </xf>
    <xf numFmtId="0" fontId="19" fillId="7" borderId="3" xfId="0" applyFont="1" applyFill="1" applyBorder="1" applyAlignment="1">
      <alignment horizontal="centerContinuous" vertical="center"/>
    </xf>
    <xf numFmtId="0" fontId="19" fillId="7" borderId="6" xfId="0" applyFont="1" applyFill="1" applyBorder="1" applyAlignment="1">
      <alignment horizontal="center" vertical="center"/>
    </xf>
    <xf numFmtId="0" fontId="26" fillId="17" borderId="23" xfId="5" applyFont="1" applyFill="1" applyBorder="1" applyAlignment="1" applyProtection="1">
      <alignment horizontal="center" vertical="center" wrapText="1"/>
    </xf>
    <xf numFmtId="0" fontId="24" fillId="11" borderId="4" xfId="0" applyFont="1" applyFill="1" applyBorder="1" applyAlignment="1">
      <alignment horizontal="left" vertical="center" wrapText="1"/>
    </xf>
    <xf numFmtId="0" fontId="24" fillId="11" borderId="3" xfId="0" applyFont="1" applyFill="1" applyBorder="1" applyAlignment="1">
      <alignment horizontal="left" vertical="center" wrapText="1"/>
    </xf>
    <xf numFmtId="0" fontId="24" fillId="11" borderId="2" xfId="0" applyFont="1" applyFill="1" applyBorder="1" applyAlignment="1">
      <alignment horizontal="left" vertical="center" wrapText="1"/>
    </xf>
    <xf numFmtId="0" fontId="6" fillId="0" borderId="21" xfId="0" applyFont="1" applyBorder="1" applyAlignment="1">
      <alignment horizontal="left" vertical="center"/>
    </xf>
    <xf numFmtId="0" fontId="6" fillId="0" borderId="142" xfId="0" applyFont="1" applyBorder="1" applyAlignment="1">
      <alignment horizontal="left" vertical="center"/>
    </xf>
    <xf numFmtId="0" fontId="9" fillId="0" borderId="123" xfId="0" applyFont="1" applyBorder="1" applyAlignment="1">
      <alignment horizontal="left" vertical="center"/>
    </xf>
    <xf numFmtId="0" fontId="9" fillId="0" borderId="124" xfId="0" applyFont="1" applyBorder="1" applyAlignment="1">
      <alignment horizontal="left" vertical="center"/>
    </xf>
    <xf numFmtId="0" fontId="26" fillId="11" borderId="4" xfId="0" applyFont="1" applyFill="1" applyBorder="1" applyAlignment="1">
      <alignment horizontal="left" vertical="center" wrapText="1"/>
    </xf>
    <xf numFmtId="0" fontId="26" fillId="11" borderId="3" xfId="0" applyFont="1" applyFill="1" applyBorder="1" applyAlignment="1">
      <alignment horizontal="left" vertical="center" wrapText="1"/>
    </xf>
    <xf numFmtId="0" fontId="26" fillId="11" borderId="2" xfId="0" applyFont="1" applyFill="1" applyBorder="1" applyAlignment="1">
      <alignment horizontal="left" vertical="center" wrapText="1"/>
    </xf>
    <xf numFmtId="0" fontId="3" fillId="2" borderId="0" xfId="0" applyFont="1" applyFill="1" applyAlignment="1">
      <alignment horizontal="center" wrapText="1"/>
    </xf>
    <xf numFmtId="0" fontId="2" fillId="2" borderId="0" xfId="0" applyFont="1" applyFill="1" applyAlignment="1">
      <alignment horizontal="left" vertical="center" wrapText="1"/>
    </xf>
    <xf numFmtId="0" fontId="18" fillId="7" borderId="24" xfId="0" applyFont="1" applyFill="1" applyBorder="1" applyAlignment="1">
      <alignment horizontal="left" vertical="center" wrapText="1"/>
    </xf>
    <xf numFmtId="0" fontId="18" fillId="7" borderId="63" xfId="0" applyFont="1" applyFill="1" applyBorder="1" applyAlignment="1">
      <alignment horizontal="left" vertical="center" wrapText="1"/>
    </xf>
    <xf numFmtId="0" fontId="18" fillId="7" borderId="42" xfId="0" applyFont="1" applyFill="1" applyBorder="1" applyAlignment="1">
      <alignment horizontal="left" vertical="center" wrapText="1"/>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18" fillId="7" borderId="6"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7" borderId="8" xfId="0" applyFont="1" applyFill="1" applyBorder="1" applyAlignment="1">
      <alignment horizontal="left" vertical="center" wrapText="1"/>
    </xf>
    <xf numFmtId="0" fontId="7" fillId="0" borderId="0" xfId="0" applyFont="1" applyAlignment="1">
      <alignment horizontal="left" wrapText="1"/>
    </xf>
    <xf numFmtId="0" fontId="19"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6" fillId="0" borderId="121" xfId="0" applyFont="1" applyBorder="1" applyAlignment="1">
      <alignment horizontal="left" vertical="center"/>
    </xf>
    <xf numFmtId="0" fontId="6" fillId="0" borderId="122" xfId="0" applyFont="1" applyBorder="1" applyAlignment="1">
      <alignment horizontal="left" vertical="center"/>
    </xf>
    <xf numFmtId="0" fontId="26" fillId="7" borderId="6" xfId="0" applyFont="1" applyFill="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18" fillId="7" borderId="4" xfId="0" applyFont="1" applyFill="1" applyBorder="1" applyAlignment="1">
      <alignment horizontal="left" vertical="center"/>
    </xf>
    <xf numFmtId="0" fontId="18" fillId="7" borderId="3" xfId="0" applyFont="1" applyFill="1" applyBorder="1" applyAlignment="1">
      <alignment horizontal="left" vertical="center"/>
    </xf>
    <xf numFmtId="0" fontId="18" fillId="7" borderId="2" xfId="0" applyFont="1" applyFill="1" applyBorder="1" applyAlignment="1">
      <alignment horizontal="left" vertical="center"/>
    </xf>
    <xf numFmtId="0" fontId="4" fillId="3" borderId="107" xfId="0" applyFont="1" applyFill="1" applyBorder="1" applyAlignment="1">
      <alignment horizontal="left" vertical="center"/>
    </xf>
    <xf numFmtId="0" fontId="4" fillId="3" borderId="108" xfId="0" applyFont="1" applyFill="1" applyBorder="1" applyAlignment="1">
      <alignment horizontal="left" vertical="center"/>
    </xf>
    <xf numFmtId="0" fontId="18" fillId="7" borderId="24" xfId="0" applyFont="1" applyFill="1" applyBorder="1" applyAlignment="1">
      <alignment horizontal="left" vertical="center"/>
    </xf>
    <xf numFmtId="0" fontId="18" fillId="7" borderId="63" xfId="0" applyFont="1" applyFill="1" applyBorder="1" applyAlignment="1">
      <alignment horizontal="left" vertical="center"/>
    </xf>
    <xf numFmtId="0" fontId="18" fillId="7" borderId="42" xfId="0" applyFont="1" applyFill="1" applyBorder="1" applyAlignment="1">
      <alignment horizontal="left" vertical="center"/>
    </xf>
    <xf numFmtId="0" fontId="3" fillId="2" borderId="0" xfId="0" applyFont="1" applyFill="1" applyAlignment="1">
      <alignment vertical="center" wrapText="1"/>
    </xf>
    <xf numFmtId="0" fontId="2" fillId="3" borderId="88" xfId="0" applyFont="1" applyFill="1" applyBorder="1" applyAlignment="1">
      <alignment horizontal="left" vertical="center"/>
    </xf>
    <xf numFmtId="0" fontId="2" fillId="3" borderId="106" xfId="0" applyFont="1" applyFill="1" applyBorder="1" applyAlignment="1">
      <alignment horizontal="left" vertical="center"/>
    </xf>
    <xf numFmtId="0" fontId="2" fillId="3" borderId="74" xfId="0" applyFont="1" applyFill="1" applyBorder="1" applyAlignment="1">
      <alignment horizontal="left" vertical="center"/>
    </xf>
    <xf numFmtId="0" fontId="2" fillId="3" borderId="81" xfId="0" applyFont="1" applyFill="1" applyBorder="1" applyAlignment="1">
      <alignment horizontal="left" vertical="center"/>
    </xf>
    <xf numFmtId="0" fontId="19" fillId="7" borderId="88" xfId="0" applyFont="1" applyFill="1" applyBorder="1" applyAlignment="1">
      <alignment horizontal="center" vertical="center"/>
    </xf>
    <xf numFmtId="0" fontId="19" fillId="7" borderId="109" xfId="0" applyFont="1" applyFill="1" applyBorder="1" applyAlignment="1">
      <alignment horizontal="center" vertical="center"/>
    </xf>
    <xf numFmtId="0" fontId="19" fillId="7" borderId="106" xfId="0" applyFont="1" applyFill="1" applyBorder="1" applyAlignment="1">
      <alignment horizontal="center" vertical="center"/>
    </xf>
    <xf numFmtId="0" fontId="24" fillId="17" borderId="64" xfId="2" applyFont="1" applyFill="1" applyBorder="1" applyAlignment="1" applyProtection="1">
      <alignment horizontal="left" vertical="center"/>
    </xf>
    <xf numFmtId="0" fontId="14" fillId="27" borderId="154" xfId="2" applyFont="1" applyFill="1" applyBorder="1" applyAlignment="1" applyProtection="1">
      <alignment horizontal="center" vertical="center"/>
    </xf>
    <xf numFmtId="0" fontId="14" fillId="27" borderId="22" xfId="2" applyFont="1" applyFill="1" applyBorder="1" applyAlignment="1" applyProtection="1">
      <alignment horizontal="center" vertical="center"/>
    </xf>
    <xf numFmtId="0" fontId="14" fillId="27" borderId="123" xfId="2" applyFont="1" applyFill="1" applyBorder="1" applyAlignment="1" applyProtection="1">
      <alignment horizontal="center" vertical="center"/>
    </xf>
    <xf numFmtId="0" fontId="6" fillId="0" borderId="152" xfId="0" applyFont="1" applyBorder="1" applyAlignment="1">
      <alignment horizontal="center" vertical="center" wrapText="1"/>
    </xf>
    <xf numFmtId="0" fontId="6" fillId="0" borderId="153" xfId="0" applyFont="1" applyBorder="1" applyAlignment="1">
      <alignment horizontal="center" vertical="center" wrapText="1"/>
    </xf>
    <xf numFmtId="0" fontId="18" fillId="7" borderId="6" xfId="0" applyFont="1" applyFill="1" applyBorder="1" applyAlignment="1">
      <alignment horizontal="left" vertical="center"/>
    </xf>
    <xf numFmtId="0" fontId="18" fillId="7" borderId="7" xfId="0" applyFont="1" applyFill="1" applyBorder="1" applyAlignment="1">
      <alignment horizontal="left" vertical="center"/>
    </xf>
    <xf numFmtId="0" fontId="18" fillId="7" borderId="8" xfId="0" applyFont="1" applyFill="1" applyBorder="1" applyAlignment="1">
      <alignment horizontal="left" vertical="center"/>
    </xf>
    <xf numFmtId="0" fontId="19" fillId="7" borderId="6" xfId="0" applyFont="1" applyFill="1" applyBorder="1" applyAlignment="1">
      <alignment horizontal="left" vertical="center"/>
    </xf>
    <xf numFmtId="0" fontId="19" fillId="7" borderId="7" xfId="0" applyFont="1" applyFill="1" applyBorder="1" applyAlignment="1">
      <alignment horizontal="left" vertical="center"/>
    </xf>
    <xf numFmtId="0" fontId="19" fillId="7" borderId="8" xfId="0" applyFont="1" applyFill="1" applyBorder="1" applyAlignment="1">
      <alignment horizontal="left" vertical="center"/>
    </xf>
    <xf numFmtId="0" fontId="19" fillId="7" borderId="60" xfId="0" applyFont="1" applyFill="1" applyBorder="1" applyAlignment="1">
      <alignment horizontal="left" vertical="center"/>
    </xf>
    <xf numFmtId="0" fontId="55" fillId="7" borderId="6" xfId="0" applyFont="1" applyFill="1" applyBorder="1" applyAlignment="1">
      <alignment horizontal="left" vertical="center"/>
    </xf>
    <xf numFmtId="0" fontId="55" fillId="7" borderId="7" xfId="0" applyFont="1" applyFill="1" applyBorder="1" applyAlignment="1">
      <alignment horizontal="left" vertical="center"/>
    </xf>
    <xf numFmtId="0" fontId="55" fillId="7" borderId="8" xfId="0" applyFont="1" applyFill="1" applyBorder="1" applyAlignment="1">
      <alignment horizontal="left" vertical="center"/>
    </xf>
    <xf numFmtId="0" fontId="12" fillId="2" borderId="69" xfId="0" applyFont="1" applyFill="1" applyBorder="1" applyAlignment="1">
      <alignment horizontal="center"/>
    </xf>
    <xf numFmtId="0" fontId="24" fillId="17" borderId="64" xfId="5" applyFont="1" applyFill="1" applyBorder="1" applyAlignment="1" applyProtection="1">
      <alignment horizontal="left" vertical="center"/>
    </xf>
    <xf numFmtId="0" fontId="56" fillId="17" borderId="64" xfId="5" applyFont="1" applyFill="1" applyBorder="1" applyAlignment="1" applyProtection="1">
      <alignment horizontal="center" vertical="center"/>
    </xf>
    <xf numFmtId="0" fontId="6" fillId="13" borderId="89" xfId="0" applyFont="1" applyFill="1" applyBorder="1" applyAlignment="1">
      <alignment wrapText="1"/>
    </xf>
    <xf numFmtId="0" fontId="6" fillId="13" borderId="90" xfId="0" applyFont="1" applyFill="1" applyBorder="1" applyAlignment="1">
      <alignment wrapText="1"/>
    </xf>
    <xf numFmtId="0" fontId="6" fillId="13" borderId="91" xfId="0" applyFont="1" applyFill="1" applyBorder="1" applyAlignment="1">
      <alignment wrapText="1"/>
    </xf>
    <xf numFmtId="0" fontId="6" fillId="13" borderId="92" xfId="0" applyFont="1" applyFill="1" applyBorder="1" applyAlignment="1">
      <alignment wrapText="1"/>
    </xf>
    <xf numFmtId="0" fontId="6" fillId="13" borderId="66" xfId="0" applyFont="1" applyFill="1" applyBorder="1" applyAlignment="1">
      <alignment wrapText="1"/>
    </xf>
    <xf numFmtId="0" fontId="6" fillId="13" borderId="93" xfId="0" applyFont="1" applyFill="1" applyBorder="1" applyAlignment="1">
      <alignment wrapText="1"/>
    </xf>
    <xf numFmtId="0" fontId="2" fillId="13" borderId="94" xfId="0" applyFont="1" applyFill="1" applyBorder="1" applyAlignment="1">
      <alignment wrapText="1"/>
    </xf>
    <xf numFmtId="0" fontId="6" fillId="13" borderId="0" xfId="0" applyFont="1" applyFill="1" applyAlignment="1">
      <alignment wrapText="1"/>
    </xf>
    <xf numFmtId="0" fontId="6" fillId="13" borderId="95" xfId="0" applyFont="1" applyFill="1" applyBorder="1" applyAlignment="1">
      <alignment wrapText="1"/>
    </xf>
    <xf numFmtId="0" fontId="6" fillId="13" borderId="94" xfId="0" applyFont="1" applyFill="1" applyBorder="1" applyAlignment="1">
      <alignment wrapText="1"/>
    </xf>
    <xf numFmtId="0" fontId="15" fillId="0" borderId="0" xfId="0" applyFont="1" applyAlignment="1">
      <alignment horizontal="left" vertical="center" wrapText="1"/>
    </xf>
    <xf numFmtId="0" fontId="18" fillId="7" borderId="94" xfId="0" applyFont="1" applyFill="1" applyBorder="1" applyAlignment="1">
      <alignment horizontal="left" vertical="center"/>
    </xf>
    <xf numFmtId="0" fontId="0" fillId="0" borderId="0" xfId="0" applyAlignment="1">
      <alignment horizontal="left"/>
    </xf>
    <xf numFmtId="0" fontId="6" fillId="0" borderId="22" xfId="0" applyFont="1" applyBorder="1" applyAlignment="1">
      <alignment horizontal="left" vertical="center"/>
    </xf>
    <xf numFmtId="0" fontId="36" fillId="0" borderId="22" xfId="0" applyFont="1" applyBorder="1" applyAlignment="1">
      <alignment horizontal="left" vertical="center"/>
    </xf>
    <xf numFmtId="0" fontId="36" fillId="0" borderId="22" xfId="0" applyFont="1" applyBorder="1" applyAlignment="1">
      <alignment horizontal="left"/>
    </xf>
    <xf numFmtId="0" fontId="14" fillId="15" borderId="94" xfId="0" applyFont="1" applyFill="1" applyBorder="1" applyAlignment="1">
      <alignment vertical="top" wrapText="1"/>
    </xf>
    <xf numFmtId="0" fontId="14" fillId="15" borderId="0" xfId="0" applyFont="1" applyFill="1" applyAlignment="1">
      <alignment vertical="top" wrapText="1"/>
    </xf>
    <xf numFmtId="0" fontId="14" fillId="15" borderId="95" xfId="0" applyFont="1" applyFill="1" applyBorder="1" applyAlignment="1">
      <alignment vertical="top" wrapText="1"/>
    </xf>
    <xf numFmtId="0" fontId="14" fillId="15" borderId="92" xfId="0" applyFont="1" applyFill="1" applyBorder="1" applyAlignment="1">
      <alignment vertical="top" wrapText="1"/>
    </xf>
    <xf numFmtId="0" fontId="0" fillId="13" borderId="66" xfId="0" applyFill="1" applyBorder="1" applyAlignment="1">
      <alignment vertical="top" wrapText="1"/>
    </xf>
    <xf numFmtId="0" fontId="0" fillId="13" borderId="66" xfId="0" applyFill="1" applyBorder="1" applyAlignment="1">
      <alignment vertical="top"/>
    </xf>
    <xf numFmtId="0" fontId="0" fillId="13" borderId="93" xfId="0" applyFill="1" applyBorder="1" applyAlignment="1">
      <alignment vertical="top"/>
    </xf>
    <xf numFmtId="0" fontId="0" fillId="13" borderId="0" xfId="0" applyFill="1" applyAlignment="1">
      <alignment vertical="top" wrapText="1"/>
    </xf>
    <xf numFmtId="0" fontId="14" fillId="19" borderId="94" xfId="5" applyFont="1" applyFill="1" applyBorder="1" applyAlignment="1">
      <alignment horizontal="left" vertical="top" wrapText="1"/>
    </xf>
    <xf numFmtId="0" fontId="14" fillId="19" borderId="0" xfId="5" applyFont="1" applyFill="1" applyBorder="1" applyAlignment="1">
      <alignment horizontal="left" vertical="top" wrapText="1"/>
    </xf>
    <xf numFmtId="0" fontId="14" fillId="19" borderId="95" xfId="5" applyFont="1" applyFill="1" applyBorder="1" applyAlignment="1">
      <alignment horizontal="left" vertical="top" wrapText="1"/>
    </xf>
    <xf numFmtId="0" fontId="0" fillId="13" borderId="0" xfId="0" applyFill="1" applyAlignment="1">
      <alignment vertical="top"/>
    </xf>
    <xf numFmtId="0" fontId="0" fillId="13" borderId="95" xfId="0" applyFill="1" applyBorder="1" applyAlignment="1">
      <alignment vertical="top"/>
    </xf>
    <xf numFmtId="0" fontId="4" fillId="0" borderId="4" xfId="0" applyFont="1" applyBorder="1" applyAlignment="1">
      <alignment horizontal="center" vertical="center"/>
    </xf>
    <xf numFmtId="0" fontId="57" fillId="0" borderId="0" xfId="0" applyFont="1"/>
    <xf numFmtId="0" fontId="6" fillId="13" borderId="89" xfId="0" applyFont="1" applyFill="1" applyBorder="1" applyAlignment="1"/>
    <xf numFmtId="0" fontId="6" fillId="13" borderId="90" xfId="0" applyFont="1" applyFill="1" applyBorder="1" applyAlignment="1"/>
    <xf numFmtId="0" fontId="6" fillId="13" borderId="91" xfId="0" applyFont="1" applyFill="1" applyBorder="1" applyAlignment="1"/>
    <xf numFmtId="0" fontId="6" fillId="13" borderId="94" xfId="0" applyFont="1" applyFill="1" applyBorder="1" applyAlignment="1"/>
    <xf numFmtId="0" fontId="6" fillId="13" borderId="0" xfId="0" applyFont="1" applyFill="1" applyAlignment="1"/>
    <xf numFmtId="0" fontId="6" fillId="13" borderId="95" xfId="0" applyFont="1" applyFill="1" applyBorder="1" applyAlignment="1"/>
    <xf numFmtId="0" fontId="6" fillId="13" borderId="92" xfId="0" applyFont="1" applyFill="1" applyBorder="1" applyAlignment="1"/>
    <xf numFmtId="0" fontId="6" fillId="13" borderId="66" xfId="0" applyFont="1" applyFill="1" applyBorder="1" applyAlignment="1"/>
    <xf numFmtId="0" fontId="6" fillId="13" borderId="93" xfId="0" applyFont="1" applyFill="1" applyBorder="1" applyAlignment="1"/>
    <xf numFmtId="0" fontId="45" fillId="23" borderId="30" xfId="7" applyFill="1" applyBorder="1" applyAlignment="1"/>
  </cellXfs>
  <cellStyles count="9">
    <cellStyle name="Comma" xfId="8" builtinId="3"/>
    <cellStyle name="Hyperlink" xfId="1" builtinId="8"/>
    <cellStyle name="Hyperlink 2" xfId="3" xr:uid="{2CC045C0-0F26-4F83-A34B-25B0DE34620B}"/>
    <cellStyle name="Hyperlink 3" xfId="6" xr:uid="{11AF3CDF-D747-425F-A618-C2135F2CF778}"/>
    <cellStyle name="Normal" xfId="0" builtinId="0"/>
    <cellStyle name="Normal 2" xfId="2" xr:uid="{BDE3A63B-7DF7-4BDC-B9FF-1382CCEABCD0}"/>
    <cellStyle name="Normal 3" xfId="4" xr:uid="{BA01CEEA-CAD6-4249-A938-8C645FE29B62}"/>
    <cellStyle name="Normal 3 2" xfId="5" xr:uid="{8170DAE8-623A-40D6-8AB6-B9D927506B10}"/>
    <cellStyle name="Normal 3 3" xfId="7" xr:uid="{FF0524B2-0226-4B91-87B6-2501EC288827}"/>
  </cellStyles>
  <dxfs count="1">
    <dxf>
      <font>
        <color rgb="FF4F81BD"/>
        <family val="2"/>
      </font>
    </dxf>
  </dxfs>
  <tableStyles count="0" defaultTableStyle="TableStyleMedium9" defaultPivotStyle="PivotStyleLight16"/>
  <colors>
    <mruColors>
      <color rgb="FFF6F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3A46-B2DB-4C59-B9E5-5523DF617B9E}">
  <dimension ref="A1:Z69"/>
  <sheetViews>
    <sheetView tabSelected="1" zoomScale="60" zoomScaleNormal="60" workbookViewId="0">
      <selection activeCell="B13" sqref="B13:E13"/>
    </sheetView>
  </sheetViews>
  <sheetFormatPr defaultColWidth="9.140625" defaultRowHeight="14.1"/>
  <cols>
    <col min="1" max="1" width="8.5703125" style="2" customWidth="1"/>
    <col min="2" max="2" width="39" style="2" customWidth="1"/>
    <col min="3" max="3" width="42.28515625" style="2" customWidth="1"/>
    <col min="4" max="4" width="41.5703125" style="2" customWidth="1"/>
    <col min="5" max="5" width="28.140625" style="2" bestFit="1" customWidth="1"/>
    <col min="6" max="6" width="20.5703125" style="2" customWidth="1"/>
    <col min="7" max="7" width="9.140625" style="2"/>
    <col min="8" max="8" width="69.28515625" style="2" customWidth="1"/>
    <col min="9" max="16384" width="9.140625" style="2"/>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14.45" thickBot="1">
      <c r="A2" s="1"/>
      <c r="B2" s="1"/>
      <c r="C2" s="1"/>
      <c r="D2" s="1"/>
      <c r="E2" s="1"/>
      <c r="F2" s="1"/>
      <c r="G2" s="1"/>
      <c r="H2" s="1"/>
      <c r="I2" s="1"/>
      <c r="J2" s="1"/>
      <c r="K2" s="1"/>
      <c r="L2" s="1"/>
      <c r="M2" s="1"/>
      <c r="N2" s="1"/>
      <c r="O2" s="1"/>
      <c r="P2" s="1"/>
      <c r="Q2" s="1"/>
      <c r="R2" s="1"/>
      <c r="S2" s="1"/>
      <c r="T2" s="1"/>
      <c r="U2" s="1"/>
      <c r="V2" s="1"/>
      <c r="W2" s="1"/>
      <c r="X2" s="1"/>
      <c r="Y2" s="1"/>
      <c r="Z2" s="1"/>
    </row>
    <row r="3" spans="1:26" ht="18.600000000000001" thickBot="1">
      <c r="A3" s="1"/>
      <c r="B3" s="477" t="s">
        <v>0</v>
      </c>
      <c r="C3" s="478"/>
      <c r="D3" s="479"/>
      <c r="E3" s="1"/>
      <c r="F3" s="1"/>
      <c r="G3" s="1"/>
      <c r="H3" s="475"/>
      <c r="I3" s="216"/>
      <c r="J3" s="216"/>
      <c r="K3" s="216"/>
      <c r="L3" s="216"/>
      <c r="M3" s="216"/>
      <c r="N3" s="216"/>
      <c r="O3" s="216"/>
      <c r="P3" s="216"/>
      <c r="Q3" s="216"/>
      <c r="R3" s="216"/>
      <c r="S3" s="216"/>
      <c r="T3" s="216"/>
      <c r="U3" s="216"/>
      <c r="V3" s="216"/>
      <c r="W3" s="1"/>
      <c r="X3" s="1"/>
      <c r="Y3" s="1"/>
      <c r="Z3" s="1"/>
    </row>
    <row r="4" spans="1:26" ht="14.45" thickBot="1">
      <c r="A4" s="1"/>
      <c r="B4" s="3" t="s">
        <v>1</v>
      </c>
      <c r="C4" s="480" t="s">
        <v>2</v>
      </c>
      <c r="D4" s="481"/>
      <c r="E4" s="1"/>
      <c r="F4" s="1"/>
      <c r="G4" s="1"/>
      <c r="H4" s="475"/>
      <c r="I4" s="1"/>
      <c r="J4" s="1"/>
      <c r="K4" s="1"/>
      <c r="L4" s="1"/>
      <c r="M4" s="1"/>
      <c r="N4" s="1"/>
      <c r="O4" s="1"/>
      <c r="P4" s="1"/>
      <c r="Q4" s="1"/>
      <c r="R4" s="1"/>
      <c r="S4" s="1"/>
      <c r="T4" s="1"/>
      <c r="U4" s="1"/>
      <c r="V4" s="1"/>
      <c r="W4" s="1"/>
      <c r="X4" s="1"/>
      <c r="Y4" s="1"/>
      <c r="Z4" s="1"/>
    </row>
    <row r="5" spans="1:26" ht="15" thickBot="1">
      <c r="A5" s="1"/>
      <c r="B5" s="4" t="s">
        <v>3</v>
      </c>
      <c r="C5" s="482"/>
      <c r="D5" s="483"/>
      <c r="E5" s="1"/>
      <c r="F5" s="1"/>
      <c r="G5" s="1"/>
      <c r="H5" s="475"/>
      <c r="I5" s="1"/>
      <c r="J5" s="1"/>
      <c r="K5" s="1"/>
      <c r="L5" s="1"/>
      <c r="M5" s="1"/>
      <c r="N5" s="1"/>
      <c r="O5" s="1"/>
      <c r="P5" s="1"/>
      <c r="Q5" s="1"/>
      <c r="R5" s="1"/>
      <c r="S5" s="1"/>
      <c r="T5" s="1"/>
      <c r="U5" s="1"/>
      <c r="V5" s="1"/>
      <c r="W5" s="1"/>
      <c r="X5" s="1"/>
      <c r="Y5" s="1"/>
      <c r="Z5" s="1"/>
    </row>
    <row r="6" spans="1:26">
      <c r="A6" s="1"/>
      <c r="B6" s="1"/>
      <c r="C6" s="1"/>
      <c r="D6" s="1"/>
      <c r="E6" s="1"/>
      <c r="F6" s="1"/>
      <c r="G6" s="1"/>
      <c r="H6" s="475"/>
      <c r="I6" s="1"/>
      <c r="J6" s="1"/>
      <c r="K6" s="1"/>
      <c r="L6" s="1"/>
      <c r="M6" s="1"/>
      <c r="N6" s="1"/>
      <c r="O6" s="1"/>
      <c r="P6" s="1"/>
      <c r="Q6" s="1"/>
      <c r="R6" s="1"/>
      <c r="S6" s="1"/>
      <c r="T6" s="1"/>
      <c r="U6" s="1"/>
      <c r="V6" s="1"/>
      <c r="W6" s="1"/>
      <c r="X6" s="1"/>
      <c r="Y6" s="1"/>
      <c r="Z6" s="1"/>
    </row>
    <row r="7" spans="1:26">
      <c r="A7" s="1"/>
      <c r="B7" s="1"/>
      <c r="C7" s="1"/>
      <c r="D7" s="1"/>
      <c r="E7" s="1"/>
      <c r="F7" s="1"/>
      <c r="G7" s="1"/>
      <c r="H7" s="475"/>
      <c r="I7" s="1"/>
      <c r="J7" s="1"/>
      <c r="K7" s="1"/>
      <c r="L7" s="1"/>
      <c r="M7" s="1"/>
      <c r="N7" s="1"/>
      <c r="O7" s="1"/>
      <c r="P7" s="1"/>
      <c r="Q7" s="1"/>
      <c r="R7" s="1"/>
      <c r="S7" s="1"/>
      <c r="T7" s="1"/>
      <c r="U7" s="1"/>
      <c r="V7" s="1"/>
      <c r="W7" s="1"/>
      <c r="X7" s="1"/>
      <c r="Y7" s="1"/>
      <c r="Z7" s="1"/>
    </row>
    <row r="8" spans="1:26">
      <c r="A8" s="1"/>
      <c r="B8" s="5" t="s">
        <v>4</v>
      </c>
      <c r="C8" s="1"/>
      <c r="D8" s="1"/>
      <c r="E8" s="1"/>
      <c r="F8" s="1"/>
      <c r="G8" s="1"/>
      <c r="H8" s="1"/>
      <c r="I8" s="1"/>
      <c r="J8" s="1"/>
      <c r="K8" s="1"/>
      <c r="L8" s="1"/>
      <c r="M8" s="1"/>
      <c r="N8" s="1"/>
      <c r="O8" s="1"/>
      <c r="P8" s="1"/>
      <c r="Q8" s="1"/>
      <c r="R8" s="1"/>
      <c r="S8" s="1"/>
      <c r="T8" s="1"/>
      <c r="U8" s="1"/>
      <c r="V8" s="1"/>
      <c r="W8" s="1"/>
      <c r="X8" s="1"/>
      <c r="Y8" s="1"/>
      <c r="Z8" s="1"/>
    </row>
    <row r="9" spans="1:26">
      <c r="A9" s="1"/>
      <c r="B9" s="1"/>
      <c r="C9" s="1"/>
      <c r="D9" s="1"/>
      <c r="E9" s="1"/>
      <c r="F9" s="1"/>
      <c r="G9" s="1"/>
      <c r="H9" s="1"/>
      <c r="I9" s="1"/>
      <c r="J9" s="1"/>
      <c r="K9" s="1"/>
      <c r="L9" s="1"/>
      <c r="M9" s="1"/>
      <c r="N9" s="1"/>
      <c r="O9" s="1"/>
      <c r="P9" s="1"/>
      <c r="Q9" s="1"/>
      <c r="R9" s="1"/>
      <c r="S9" s="1"/>
      <c r="T9" s="1"/>
      <c r="U9" s="1"/>
      <c r="V9" s="1"/>
      <c r="W9" s="1"/>
      <c r="X9" s="1"/>
      <c r="Y9" s="1"/>
      <c r="Z9" s="1"/>
    </row>
    <row r="10" spans="1:26">
      <c r="A10" s="1"/>
      <c r="B10" s="1" t="s">
        <v>5</v>
      </c>
      <c r="C10" s="1"/>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 r="A12" s="1"/>
      <c r="B12" s="134" t="s">
        <v>6</v>
      </c>
      <c r="C12" s="134" t="s">
        <v>7</v>
      </c>
      <c r="D12" s="134" t="s">
        <v>8</v>
      </c>
      <c r="E12" s="135" t="s">
        <v>9</v>
      </c>
      <c r="F12" s="1"/>
      <c r="G12" s="1"/>
      <c r="H12" s="1"/>
      <c r="I12" s="1"/>
      <c r="J12" s="1"/>
      <c r="K12" s="1"/>
      <c r="L12" s="1"/>
      <c r="M12" s="1"/>
      <c r="N12" s="1"/>
      <c r="O12" s="1"/>
      <c r="P12" s="1"/>
      <c r="Q12" s="1"/>
      <c r="R12" s="1"/>
      <c r="S12" s="1"/>
      <c r="T12" s="1"/>
      <c r="U12" s="1"/>
      <c r="V12" s="1"/>
      <c r="W12" s="1"/>
      <c r="X12" s="1"/>
      <c r="Y12" s="1"/>
      <c r="Z12" s="1"/>
    </row>
    <row r="13" spans="1:26" ht="15">
      <c r="A13" s="1"/>
      <c r="B13" s="560" t="s">
        <v>10</v>
      </c>
      <c r="C13" s="561" t="s">
        <v>11</v>
      </c>
      <c r="D13" s="561" t="s">
        <v>12</v>
      </c>
      <c r="E13" s="561" t="s">
        <v>13</v>
      </c>
      <c r="F13" s="1"/>
      <c r="G13" s="1"/>
      <c r="H13" s="1"/>
      <c r="I13" s="1"/>
      <c r="J13" s="1"/>
      <c r="K13" s="1"/>
      <c r="L13" s="1"/>
      <c r="M13" s="1"/>
      <c r="N13" s="1"/>
      <c r="O13" s="1"/>
      <c r="P13" s="1"/>
      <c r="Q13" s="1"/>
      <c r="R13" s="1"/>
      <c r="S13" s="1"/>
      <c r="T13" s="1"/>
      <c r="U13" s="1"/>
      <c r="V13" s="1"/>
      <c r="W13" s="1"/>
      <c r="X13" s="1"/>
      <c r="Y13" s="1"/>
      <c r="Z13" s="1"/>
    </row>
    <row r="14" spans="1:26" ht="14.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1"/>
      <c r="B15" s="1" t="s">
        <v>14</v>
      </c>
      <c r="C15" s="1"/>
      <c r="D15" s="457" t="s">
        <v>15</v>
      </c>
      <c r="E15" s="6"/>
      <c r="F15" s="6"/>
      <c r="G15" s="1"/>
      <c r="H15" s="1"/>
      <c r="I15" s="1"/>
      <c r="J15" s="1"/>
      <c r="K15" s="1"/>
      <c r="L15" s="6"/>
      <c r="M15" s="6"/>
      <c r="N15" s="1"/>
      <c r="O15" s="1"/>
      <c r="P15" s="1"/>
      <c r="Q15" s="1"/>
      <c r="R15" s="1"/>
      <c r="S15" s="1"/>
      <c r="T15" s="1"/>
      <c r="U15" s="1"/>
      <c r="V15" s="1"/>
      <c r="W15" s="1"/>
      <c r="X15" s="1"/>
      <c r="Y15" s="1"/>
      <c r="Z15" s="1"/>
    </row>
    <row r="16" spans="1:26">
      <c r="A16" s="1"/>
      <c r="B16" s="1"/>
      <c r="C16" s="1"/>
      <c r="D16" s="1"/>
      <c r="E16" s="1"/>
      <c r="F16" s="6"/>
      <c r="G16" s="1"/>
      <c r="H16" s="1"/>
      <c r="I16" s="1"/>
      <c r="J16" s="1"/>
      <c r="K16" s="1"/>
      <c r="L16" s="6"/>
      <c r="M16" s="6"/>
      <c r="N16" s="1"/>
      <c r="O16" s="1"/>
      <c r="P16" s="1"/>
      <c r="Q16" s="1"/>
      <c r="R16" s="1"/>
      <c r="S16" s="1"/>
      <c r="T16" s="1"/>
      <c r="U16" s="1"/>
      <c r="V16" s="1"/>
      <c r="W16" s="1"/>
      <c r="X16" s="1"/>
      <c r="Y16" s="1"/>
      <c r="Z16" s="1"/>
    </row>
    <row r="17" spans="1:26">
      <c r="A17" s="1"/>
      <c r="B17" s="1" t="s">
        <v>16</v>
      </c>
      <c r="C17" s="1"/>
      <c r="D17" s="457" t="s">
        <v>17</v>
      </c>
      <c r="E17" s="6"/>
      <c r="F17" s="6"/>
      <c r="G17" s="1"/>
      <c r="H17" s="1"/>
      <c r="I17" s="1"/>
      <c r="J17" s="1"/>
      <c r="K17" s="1"/>
      <c r="L17" s="6"/>
      <c r="M17" s="6"/>
      <c r="N17" s="1"/>
      <c r="O17" s="1"/>
      <c r="P17" s="1"/>
      <c r="Q17" s="1"/>
      <c r="R17" s="1"/>
      <c r="S17" s="1"/>
      <c r="T17" s="1"/>
      <c r="U17" s="1"/>
      <c r="V17" s="1"/>
      <c r="W17" s="1"/>
      <c r="X17" s="1"/>
      <c r="Y17" s="1"/>
      <c r="Z17" s="1"/>
    </row>
    <row r="18" spans="1:26">
      <c r="A18" s="1"/>
      <c r="B18" s="1"/>
      <c r="C18" s="1"/>
      <c r="D18" s="7"/>
      <c r="E18" s="6"/>
      <c r="F18" s="6"/>
      <c r="G18" s="1"/>
      <c r="H18" s="1"/>
      <c r="I18" s="1"/>
      <c r="J18" s="1"/>
      <c r="K18" s="1"/>
      <c r="L18" s="6"/>
      <c r="M18" s="6"/>
      <c r="N18" s="1"/>
      <c r="O18" s="1"/>
      <c r="P18" s="1"/>
      <c r="Q18" s="1"/>
      <c r="R18" s="1"/>
      <c r="S18" s="1"/>
      <c r="T18" s="1"/>
      <c r="U18" s="1"/>
      <c r="V18" s="1"/>
      <c r="W18" s="1"/>
      <c r="X18" s="1"/>
      <c r="Y18" s="1"/>
      <c r="Z18" s="1"/>
    </row>
    <row r="19" spans="1:26">
      <c r="A19" s="1"/>
      <c r="B19" s="8" t="s">
        <v>18</v>
      </c>
      <c r="C19" s="1"/>
      <c r="D19" s="1"/>
      <c r="E19" s="1"/>
      <c r="F19" s="1"/>
      <c r="G19" s="1"/>
      <c r="H19" s="1"/>
      <c r="I19" s="1"/>
      <c r="J19" s="1"/>
      <c r="K19" s="1"/>
      <c r="L19" s="1"/>
      <c r="M19" s="1"/>
      <c r="N19" s="1"/>
      <c r="O19" s="1"/>
      <c r="P19" s="1"/>
      <c r="Q19" s="1"/>
      <c r="R19" s="1"/>
      <c r="S19" s="1"/>
      <c r="T19" s="1"/>
      <c r="U19" s="1"/>
      <c r="V19" s="1"/>
      <c r="W19" s="1"/>
      <c r="X19" s="1"/>
      <c r="Y19" s="1"/>
      <c r="Z19" s="1"/>
    </row>
    <row r="20" spans="1:26" ht="14.45">
      <c r="A20" s="1"/>
      <c r="B20" s="9" t="s">
        <v>19</v>
      </c>
      <c r="C20" s="8"/>
      <c r="D20" s="8"/>
      <c r="E20" s="8"/>
      <c r="F20" s="8"/>
      <c r="G20" s="8"/>
      <c r="H20" s="8"/>
      <c r="I20" s="8"/>
      <c r="J20" s="1"/>
      <c r="K20" s="1"/>
      <c r="L20" s="1"/>
      <c r="M20" s="1"/>
      <c r="N20" s="1"/>
      <c r="O20" s="1"/>
      <c r="P20" s="1"/>
      <c r="Q20" s="1"/>
      <c r="R20" s="1"/>
      <c r="S20" s="1"/>
      <c r="T20" s="1"/>
      <c r="U20" s="1"/>
      <c r="V20" s="1"/>
      <c r="W20" s="1"/>
      <c r="X20" s="1"/>
      <c r="Y20" s="1"/>
      <c r="Z20" s="1"/>
    </row>
    <row r="21" spans="1:26" ht="14.45">
      <c r="A21" s="1"/>
      <c r="B21" s="1"/>
      <c r="C21" s="1"/>
      <c r="D21" s="1"/>
      <c r="E21" s="1"/>
      <c r="F21" s="1"/>
      <c r="G21" s="1"/>
      <c r="H21" s="1"/>
      <c r="I21" s="1"/>
      <c r="J21" s="10"/>
      <c r="K21" s="1"/>
      <c r="L21" s="1"/>
      <c r="M21" s="1"/>
      <c r="N21" s="1"/>
      <c r="O21" s="1"/>
      <c r="P21" s="1"/>
      <c r="Q21" s="1"/>
      <c r="R21" s="1"/>
      <c r="S21" s="1"/>
      <c r="T21" s="1"/>
      <c r="U21" s="1"/>
      <c r="V21" s="1"/>
      <c r="W21" s="1"/>
      <c r="X21" s="1"/>
      <c r="Y21" s="1"/>
      <c r="Z21" s="1"/>
    </row>
    <row r="22" spans="1:26">
      <c r="A22" s="1"/>
      <c r="B22" s="1" t="s">
        <v>20</v>
      </c>
      <c r="C22" s="1"/>
      <c r="D22" s="1"/>
      <c r="E22" s="1"/>
      <c r="F22" s="1"/>
      <c r="G22" s="1"/>
      <c r="H22" s="1"/>
      <c r="I22" s="1"/>
      <c r="J22" s="1"/>
      <c r="K22" s="1"/>
      <c r="L22" s="1"/>
      <c r="M22" s="1"/>
      <c r="N22" s="1"/>
      <c r="O22" s="1"/>
      <c r="P22" s="1"/>
      <c r="Q22" s="1"/>
      <c r="R22" s="1"/>
      <c r="S22" s="1"/>
      <c r="T22" s="1"/>
      <c r="U22" s="1"/>
      <c r="V22" s="1"/>
      <c r="W22" s="1"/>
      <c r="X22" s="1"/>
      <c r="Y22" s="1"/>
      <c r="Z22" s="1"/>
    </row>
    <row r="23" spans="1:26" ht="14.45">
      <c r="A23" s="1"/>
      <c r="B23" s="10" t="s">
        <v>21</v>
      </c>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t="s">
        <v>22</v>
      </c>
      <c r="C25" s="6"/>
      <c r="D25" s="6"/>
      <c r="E25" s="1"/>
      <c r="F25" s="1"/>
      <c r="G25" s="1"/>
      <c r="H25" s="1"/>
      <c r="I25" s="1"/>
      <c r="J25" s="1"/>
      <c r="K25" s="6"/>
      <c r="L25" s="1"/>
      <c r="M25" s="1"/>
      <c r="N25" s="1"/>
      <c r="O25" s="1"/>
      <c r="P25" s="1"/>
      <c r="Q25" s="1"/>
      <c r="R25" s="1"/>
      <c r="S25" s="1"/>
      <c r="T25" s="1"/>
      <c r="U25" s="1"/>
      <c r="V25" s="1"/>
      <c r="W25" s="1"/>
      <c r="X25" s="1"/>
      <c r="Y25" s="1"/>
      <c r="Z25" s="1"/>
    </row>
    <row r="26" spans="1:26">
      <c r="A26" s="1"/>
      <c r="B26" s="1"/>
      <c r="C26" s="6"/>
      <c r="D26" s="6"/>
      <c r="E26" s="1"/>
      <c r="F26" s="1"/>
      <c r="G26" s="1"/>
      <c r="H26" s="1"/>
      <c r="I26" s="1"/>
      <c r="J26" s="1"/>
      <c r="K26" s="6"/>
      <c r="L26" s="1"/>
      <c r="M26" s="1"/>
      <c r="N26" s="1"/>
      <c r="O26" s="1"/>
      <c r="P26" s="1"/>
      <c r="Q26" s="1"/>
      <c r="R26" s="1"/>
      <c r="S26" s="1"/>
      <c r="T26" s="1"/>
      <c r="U26" s="1"/>
      <c r="V26" s="1"/>
      <c r="W26" s="1"/>
      <c r="X26" s="1"/>
      <c r="Y26" s="1"/>
      <c r="Z26" s="1"/>
    </row>
    <row r="27" spans="1:26">
      <c r="A27" s="1"/>
      <c r="B27" s="1" t="s">
        <v>23</v>
      </c>
      <c r="C27" s="1"/>
      <c r="D27" s="1"/>
      <c r="E27" s="1"/>
      <c r="F27" s="1"/>
      <c r="G27" s="1"/>
      <c r="H27" s="1"/>
      <c r="I27" s="1"/>
      <c r="J27" s="1"/>
      <c r="K27" s="1"/>
      <c r="L27" s="1"/>
      <c r="M27" s="1"/>
      <c r="N27" s="1"/>
      <c r="O27" s="1"/>
      <c r="P27" s="1"/>
      <c r="Q27" s="1"/>
      <c r="R27" s="1"/>
      <c r="S27" s="1"/>
      <c r="T27" s="1"/>
      <c r="U27" s="1"/>
      <c r="V27" s="1"/>
      <c r="W27" s="1"/>
      <c r="X27" s="1"/>
      <c r="Y27" s="1"/>
      <c r="Z27" s="1"/>
    </row>
    <row r="28" spans="1:26" ht="14.45">
      <c r="A28" s="1"/>
      <c r="B28" s="10" t="s">
        <v>24</v>
      </c>
      <c r="C28" s="1"/>
      <c r="D28" s="1"/>
      <c r="E28" s="1"/>
      <c r="F28" s="1"/>
      <c r="G28" s="1"/>
      <c r="H28" s="1"/>
      <c r="I28" s="1"/>
      <c r="J28" s="1"/>
      <c r="K28" s="1"/>
      <c r="L28" s="1"/>
      <c r="M28" s="1"/>
      <c r="N28" s="1"/>
      <c r="O28" s="1"/>
      <c r="P28" s="1"/>
      <c r="Q28" s="1"/>
      <c r="R28" s="1"/>
      <c r="S28" s="1"/>
      <c r="T28" s="1"/>
      <c r="U28" s="1"/>
      <c r="V28" s="1"/>
      <c r="W28" s="1"/>
      <c r="X28" s="1"/>
      <c r="Y28" s="1"/>
      <c r="Z28" s="1"/>
    </row>
    <row r="29" spans="1:26" ht="14.45">
      <c r="A29" s="1"/>
      <c r="B29" s="10"/>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8" t="s">
        <v>25</v>
      </c>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8"/>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8" t="s">
        <v>26</v>
      </c>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t="s">
        <v>27</v>
      </c>
      <c r="C33" s="1"/>
      <c r="D33" s="1"/>
      <c r="E33" s="11"/>
      <c r="F33" s="1"/>
      <c r="G33" s="1"/>
      <c r="H33" s="1"/>
      <c r="I33" s="1"/>
      <c r="J33" s="1"/>
      <c r="K33" s="1"/>
      <c r="L33" s="1"/>
      <c r="M33" s="1"/>
      <c r="N33" s="1"/>
      <c r="O33" s="1"/>
      <c r="P33" s="1"/>
      <c r="Q33" s="1"/>
      <c r="R33" s="1"/>
      <c r="S33" s="1"/>
      <c r="T33" s="1"/>
      <c r="U33" s="1"/>
      <c r="V33" s="1"/>
      <c r="W33" s="1"/>
      <c r="X33" s="1"/>
      <c r="Y33" s="1"/>
      <c r="Z33" s="1"/>
    </row>
    <row r="34" spans="1:26">
      <c r="A34" s="1"/>
      <c r="B34" s="1" t="s">
        <v>28</v>
      </c>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t="s">
        <v>29</v>
      </c>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t="s">
        <v>30</v>
      </c>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476" t="s">
        <v>31</v>
      </c>
      <c r="C39" s="476"/>
      <c r="D39" s="476"/>
      <c r="E39" s="476"/>
      <c r="F39" s="476"/>
      <c r="G39" s="476"/>
      <c r="H39" s="476"/>
      <c r="I39" s="1"/>
      <c r="J39" s="1"/>
      <c r="K39" s="1"/>
      <c r="L39" s="1"/>
      <c r="M39" s="1"/>
      <c r="N39" s="1"/>
      <c r="O39" s="1"/>
      <c r="P39" s="1"/>
      <c r="Q39" s="1"/>
      <c r="R39" s="1"/>
      <c r="S39" s="1"/>
      <c r="T39" s="1"/>
      <c r="U39" s="1"/>
      <c r="V39" s="1"/>
      <c r="W39" s="1"/>
      <c r="X39" s="1"/>
      <c r="Y39" s="1"/>
      <c r="Z39" s="1"/>
    </row>
    <row r="40" spans="1:26">
      <c r="A40" s="1"/>
      <c r="B40" s="476"/>
      <c r="C40" s="476"/>
      <c r="D40" s="476"/>
      <c r="E40" s="476"/>
      <c r="F40" s="476"/>
      <c r="G40" s="476"/>
      <c r="H40" s="476"/>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sheetData>
  <mergeCells count="5">
    <mergeCell ref="H3:H7"/>
    <mergeCell ref="B39:H40"/>
    <mergeCell ref="B3:D3"/>
    <mergeCell ref="C4:D4"/>
    <mergeCell ref="C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0187-EB0C-4EBA-A77D-42C74105DDB3}">
  <sheetPr>
    <tabColor rgb="FFFFF2CC"/>
  </sheetPr>
  <dimension ref="A1:AG120"/>
  <sheetViews>
    <sheetView zoomScale="60" zoomScaleNormal="60" workbookViewId="0">
      <selection activeCell="B10" sqref="B10:E10"/>
    </sheetView>
  </sheetViews>
  <sheetFormatPr defaultColWidth="9.28515625" defaultRowHeight="14.1"/>
  <cols>
    <col min="1" max="1" width="9" style="323" customWidth="1"/>
    <col min="2" max="2" width="34.7109375" style="375" customWidth="1"/>
    <col min="3" max="3" width="23" style="375" customWidth="1"/>
    <col min="4" max="4" width="21.28515625" style="375" customWidth="1"/>
    <col min="5" max="5" width="41.5703125" style="375" customWidth="1"/>
    <col min="6" max="6" width="9" style="323" customWidth="1"/>
    <col min="7" max="7" width="26.28515625" style="375" customWidth="1"/>
    <col min="8" max="8" width="22.42578125" style="375" customWidth="1"/>
    <col min="9" max="9" width="21.28515625" style="375" customWidth="1"/>
    <col min="10" max="10" width="42.28515625" style="323" customWidth="1"/>
    <col min="11" max="11" width="16.28515625" style="323" bestFit="1" customWidth="1"/>
    <col min="12" max="12" width="8.140625" style="323" bestFit="1" customWidth="1"/>
    <col min="13" max="13" width="9.28515625" style="323" customWidth="1"/>
    <col min="14" max="14" width="38.140625" style="323" customWidth="1"/>
    <col min="15" max="15" width="9.28515625" style="323" customWidth="1"/>
    <col min="16" max="16384" width="9.28515625" style="323"/>
  </cols>
  <sheetData>
    <row r="1" spans="1:33" s="327" customFormat="1" ht="14.45">
      <c r="A1" s="323"/>
      <c r="B1" s="324" t="s">
        <v>186</v>
      </c>
      <c r="C1" s="325"/>
      <c r="D1" s="325"/>
      <c r="E1" s="325"/>
      <c r="F1" s="325"/>
      <c r="G1" s="325"/>
      <c r="H1" s="325"/>
      <c r="I1" s="325"/>
      <c r="J1" s="325"/>
      <c r="K1" s="325"/>
      <c r="L1" s="325"/>
      <c r="M1" s="325"/>
      <c r="N1" s="325"/>
      <c r="O1" s="325"/>
      <c r="P1" s="325"/>
      <c r="Q1" s="325"/>
      <c r="R1" s="325"/>
      <c r="S1" s="325"/>
      <c r="T1" s="325"/>
      <c r="U1" s="325"/>
      <c r="V1" s="326"/>
      <c r="W1" s="326"/>
      <c r="X1" s="326"/>
      <c r="Y1" s="326"/>
      <c r="Z1" s="326"/>
      <c r="AA1" s="326"/>
      <c r="AB1" s="326"/>
      <c r="AC1" s="326"/>
      <c r="AD1" s="326"/>
      <c r="AE1" s="326"/>
      <c r="AF1" s="326"/>
      <c r="AG1" s="326"/>
    </row>
    <row r="2" spans="1:33" s="327" customFormat="1" ht="15" thickBot="1">
      <c r="A2" s="325"/>
      <c r="B2" s="325"/>
      <c r="C2" s="325"/>
      <c r="D2" s="325"/>
      <c r="E2" s="325"/>
      <c r="F2" s="325"/>
      <c r="G2" s="325"/>
      <c r="H2" s="325"/>
      <c r="I2" s="325"/>
      <c r="J2" s="325"/>
      <c r="K2" s="325"/>
      <c r="L2" s="325"/>
      <c r="M2" s="325"/>
      <c r="N2" s="325"/>
      <c r="O2" s="325"/>
      <c r="P2" s="325"/>
      <c r="Q2" s="325"/>
      <c r="R2" s="325"/>
      <c r="S2" s="325"/>
      <c r="T2" s="325"/>
      <c r="U2" s="325"/>
      <c r="V2" s="326"/>
      <c r="W2" s="326"/>
      <c r="X2" s="326"/>
      <c r="Y2" s="326"/>
      <c r="Z2" s="326"/>
      <c r="AA2" s="326"/>
      <c r="AB2" s="326"/>
      <c r="AC2" s="326"/>
      <c r="AD2" s="326"/>
      <c r="AE2" s="326"/>
      <c r="AF2" s="326"/>
      <c r="AG2" s="326"/>
    </row>
    <row r="3" spans="1:33" s="327" customFormat="1" ht="18.600000000000001" thickBot="1">
      <c r="A3" s="325"/>
      <c r="B3" s="529" t="s">
        <v>43</v>
      </c>
      <c r="C3" s="529"/>
      <c r="D3" s="529"/>
      <c r="E3" s="325"/>
      <c r="F3" s="325"/>
      <c r="G3" s="328" t="s">
        <v>88</v>
      </c>
      <c r="H3" s="325"/>
      <c r="I3" s="325"/>
      <c r="J3" s="325"/>
      <c r="K3" s="325"/>
      <c r="L3" s="325"/>
      <c r="M3" s="325"/>
      <c r="N3" s="325"/>
      <c r="O3" s="325"/>
      <c r="P3" s="325"/>
      <c r="Q3" s="325"/>
      <c r="R3" s="325"/>
      <c r="S3" s="325"/>
      <c r="T3" s="325"/>
      <c r="U3" s="325"/>
      <c r="V3" s="326"/>
      <c r="W3" s="326"/>
      <c r="X3" s="326"/>
      <c r="Y3" s="326"/>
      <c r="Z3" s="326"/>
      <c r="AA3" s="326"/>
      <c r="AB3" s="326"/>
      <c r="AC3" s="326"/>
      <c r="AD3" s="326"/>
      <c r="AE3" s="326"/>
      <c r="AF3" s="326"/>
      <c r="AG3" s="326"/>
    </row>
    <row r="4" spans="1:33" s="327" customFormat="1" ht="15" thickBot="1">
      <c r="A4" s="325"/>
      <c r="B4" s="329" t="s">
        <v>1</v>
      </c>
      <c r="C4" s="491" t="str">
        <f>Guidance!C4</f>
        <v>AD0091</v>
      </c>
      <c r="D4" s="492"/>
      <c r="E4" s="325"/>
      <c r="F4" s="325"/>
      <c r="G4" s="330" t="s">
        <v>187</v>
      </c>
      <c r="H4" s="325"/>
      <c r="I4" s="325"/>
      <c r="J4" s="325"/>
      <c r="K4" s="325"/>
      <c r="L4" s="325"/>
      <c r="M4" s="325"/>
      <c r="N4" s="325"/>
      <c r="O4" s="325"/>
      <c r="P4" s="325"/>
      <c r="Q4" s="325"/>
      <c r="R4" s="325"/>
      <c r="S4" s="325"/>
      <c r="T4" s="325"/>
      <c r="U4" s="325"/>
      <c r="V4" s="326"/>
      <c r="W4" s="326"/>
      <c r="X4" s="326"/>
      <c r="Y4" s="326"/>
      <c r="Z4" s="326"/>
      <c r="AA4" s="326"/>
      <c r="AB4" s="326"/>
      <c r="AC4" s="326"/>
      <c r="AD4" s="326"/>
      <c r="AE4" s="326"/>
      <c r="AF4" s="326"/>
      <c r="AG4" s="326"/>
    </row>
    <row r="5" spans="1:33" s="327" customFormat="1" ht="15" thickBot="1">
      <c r="A5" s="325"/>
      <c r="B5" s="331" t="s">
        <v>3</v>
      </c>
      <c r="C5" s="470"/>
      <c r="D5" s="471"/>
      <c r="E5" s="325"/>
      <c r="F5" s="323"/>
      <c r="G5" s="332"/>
      <c r="H5" s="325"/>
      <c r="I5" s="325"/>
      <c r="J5" s="325"/>
      <c r="K5" s="325"/>
      <c r="L5" s="325"/>
      <c r="M5" s="325"/>
      <c r="N5" s="325"/>
      <c r="O5" s="325"/>
      <c r="P5" s="325"/>
      <c r="Q5" s="325"/>
      <c r="R5" s="325"/>
      <c r="S5" s="325"/>
      <c r="T5" s="325"/>
      <c r="U5" s="325"/>
      <c r="V5" s="326"/>
      <c r="W5" s="326"/>
      <c r="X5" s="326"/>
      <c r="Y5" s="326"/>
      <c r="Z5" s="326"/>
      <c r="AA5" s="326"/>
      <c r="AB5" s="326"/>
      <c r="AC5" s="326"/>
      <c r="AD5" s="326"/>
      <c r="AE5" s="326"/>
      <c r="AF5" s="326"/>
      <c r="AG5" s="326"/>
    </row>
    <row r="6" spans="1:33" s="327" customFormat="1" ht="14.45">
      <c r="A6" s="325"/>
      <c r="B6" s="325"/>
      <c r="C6" s="325"/>
      <c r="D6" s="325"/>
      <c r="E6" s="325"/>
      <c r="F6" s="325"/>
      <c r="G6" s="325"/>
      <c r="H6" s="325"/>
      <c r="I6" s="325"/>
      <c r="J6" s="325"/>
      <c r="K6" s="325"/>
      <c r="L6" s="325"/>
      <c r="M6" s="325"/>
      <c r="N6" s="325"/>
      <c r="O6" s="325"/>
      <c r="P6" s="325"/>
      <c r="Q6" s="325"/>
      <c r="R6" s="325"/>
      <c r="S6" s="326"/>
      <c r="T6" s="326"/>
      <c r="U6" s="326"/>
      <c r="V6" s="326"/>
      <c r="W6" s="326"/>
      <c r="X6" s="326"/>
      <c r="Y6" s="326"/>
      <c r="Z6" s="326"/>
      <c r="AA6" s="326"/>
      <c r="AB6" s="326"/>
      <c r="AC6" s="326"/>
      <c r="AD6" s="326"/>
      <c r="AE6" s="323"/>
      <c r="AF6" s="323"/>
      <c r="AG6" s="323"/>
    </row>
    <row r="7" spans="1:33" s="327" customFormat="1" ht="14.45">
      <c r="A7" s="325"/>
      <c r="B7" s="333" t="s">
        <v>188</v>
      </c>
      <c r="C7" s="334"/>
      <c r="D7" s="334"/>
      <c r="E7" s="335"/>
      <c r="F7" s="325"/>
      <c r="G7" s="325"/>
      <c r="H7" s="325"/>
      <c r="I7" s="325"/>
      <c r="J7" s="325"/>
      <c r="K7" s="325"/>
      <c r="L7" s="325"/>
      <c r="M7" s="325"/>
      <c r="N7" s="325"/>
      <c r="O7" s="325"/>
      <c r="P7" s="325"/>
      <c r="Q7" s="325"/>
      <c r="R7" s="325"/>
      <c r="S7" s="326"/>
      <c r="T7" s="326"/>
      <c r="U7" s="326"/>
      <c r="V7" s="326"/>
      <c r="W7" s="326"/>
      <c r="X7" s="326"/>
      <c r="Y7" s="326"/>
      <c r="Z7" s="326"/>
      <c r="AA7" s="326"/>
      <c r="AB7" s="326"/>
      <c r="AC7" s="326"/>
      <c r="AD7" s="326"/>
      <c r="AE7" s="323"/>
      <c r="AF7" s="323"/>
      <c r="AG7" s="323"/>
    </row>
    <row r="8" spans="1:33" s="327" customFormat="1" ht="14.45">
      <c r="A8" s="325"/>
      <c r="B8" s="336" t="s">
        <v>189</v>
      </c>
      <c r="C8" s="337"/>
      <c r="D8" s="337"/>
      <c r="E8" s="338"/>
      <c r="F8" s="325"/>
      <c r="G8" s="325"/>
      <c r="H8" s="325"/>
      <c r="I8" s="325"/>
      <c r="J8" s="325"/>
      <c r="K8" s="325"/>
      <c r="L8" s="325"/>
      <c r="M8" s="325"/>
      <c r="N8" s="325"/>
      <c r="O8" s="325"/>
      <c r="P8" s="325"/>
      <c r="Q8" s="325"/>
      <c r="R8" s="325"/>
      <c r="S8" s="326"/>
      <c r="T8" s="326"/>
      <c r="U8" s="326"/>
      <c r="V8" s="326"/>
      <c r="W8" s="326"/>
      <c r="X8" s="326"/>
      <c r="Y8" s="326"/>
      <c r="Z8" s="326"/>
      <c r="AA8" s="326"/>
      <c r="AB8" s="326"/>
      <c r="AC8" s="326"/>
      <c r="AD8" s="326"/>
      <c r="AE8" s="323"/>
      <c r="AF8" s="323"/>
      <c r="AG8" s="323"/>
    </row>
    <row r="9" spans="1:33" s="327" customFormat="1" ht="15" thickBot="1">
      <c r="A9" s="325"/>
      <c r="B9" s="339"/>
      <c r="C9" s="325"/>
      <c r="D9" s="325"/>
      <c r="E9" s="325"/>
      <c r="F9" s="325"/>
      <c r="G9" s="325"/>
      <c r="H9" s="325"/>
      <c r="I9" s="325"/>
      <c r="J9" s="325"/>
      <c r="K9" s="325"/>
      <c r="L9" s="325"/>
      <c r="M9" s="325"/>
      <c r="N9" s="325"/>
      <c r="O9" s="325"/>
      <c r="P9" s="325"/>
      <c r="Q9" s="325"/>
      <c r="R9" s="325"/>
      <c r="S9" s="326"/>
      <c r="T9" s="326"/>
      <c r="U9" s="326"/>
      <c r="V9" s="326"/>
      <c r="W9" s="326"/>
      <c r="X9" s="326"/>
      <c r="Y9" s="326"/>
      <c r="Z9" s="326"/>
      <c r="AA9" s="326"/>
      <c r="AB9" s="326"/>
      <c r="AC9" s="326"/>
      <c r="AD9" s="326"/>
      <c r="AE9" s="323"/>
      <c r="AF9" s="323"/>
      <c r="AG9" s="323"/>
    </row>
    <row r="10" spans="1:33" s="341" customFormat="1" ht="15.95" thickBot="1">
      <c r="A10" s="340"/>
      <c r="B10" s="530" t="s">
        <v>190</v>
      </c>
      <c r="C10" s="530"/>
      <c r="D10" s="530"/>
      <c r="E10" s="530"/>
      <c r="N10" s="342"/>
      <c r="O10" s="342"/>
      <c r="P10" s="342"/>
      <c r="Q10" s="342"/>
      <c r="R10" s="342"/>
      <c r="S10" s="342"/>
      <c r="T10" s="342"/>
      <c r="U10" s="342"/>
      <c r="V10" s="342"/>
      <c r="W10" s="342"/>
      <c r="X10" s="342"/>
      <c r="Y10" s="342"/>
    </row>
    <row r="11" spans="1:33" s="327" customFormat="1" ht="34.9" customHeight="1" thickBot="1">
      <c r="A11" s="343"/>
      <c r="B11" s="344" t="s">
        <v>109</v>
      </c>
      <c r="C11" s="344" t="s">
        <v>191</v>
      </c>
      <c r="D11" s="464" t="s">
        <v>175</v>
      </c>
      <c r="E11" s="345" t="s">
        <v>112</v>
      </c>
      <c r="F11" s="325"/>
      <c r="G11" s="323"/>
      <c r="H11" s="325"/>
      <c r="I11" s="325"/>
      <c r="J11" s="325"/>
      <c r="K11" s="326"/>
      <c r="L11" s="326"/>
      <c r="M11" s="326"/>
      <c r="N11" s="326"/>
      <c r="O11" s="326"/>
      <c r="P11" s="326"/>
      <c r="Q11" s="326"/>
      <c r="R11" s="326"/>
      <c r="S11" s="326"/>
      <c r="T11" s="326"/>
      <c r="U11" s="326"/>
      <c r="V11" s="326"/>
      <c r="W11" s="326"/>
      <c r="X11" s="326"/>
      <c r="Y11" s="326"/>
      <c r="Z11" s="323"/>
      <c r="AA11" s="323"/>
      <c r="AB11" s="323"/>
      <c r="AC11" s="323"/>
      <c r="AD11" s="323"/>
      <c r="AE11" s="323"/>
      <c r="AF11" s="323"/>
      <c r="AG11" s="323"/>
    </row>
    <row r="12" spans="1:33" s="327" customFormat="1" ht="42.6" thickBot="1">
      <c r="A12" s="346"/>
      <c r="B12" s="347" t="s">
        <v>192</v>
      </c>
      <c r="C12" s="348"/>
      <c r="D12" s="571"/>
      <c r="E12" s="349"/>
      <c r="F12" s="325"/>
      <c r="G12" s="323"/>
      <c r="H12" s="325"/>
      <c r="I12" s="325"/>
      <c r="J12" s="325"/>
      <c r="K12" s="326"/>
      <c r="L12" s="326"/>
      <c r="M12" s="326"/>
      <c r="N12" s="326"/>
      <c r="O12" s="326"/>
      <c r="P12" s="326"/>
      <c r="Q12" s="326"/>
      <c r="R12" s="326"/>
      <c r="S12" s="326"/>
      <c r="T12" s="326"/>
      <c r="U12" s="326"/>
      <c r="V12" s="326"/>
      <c r="W12" s="326"/>
      <c r="X12" s="326"/>
      <c r="Y12" s="326"/>
      <c r="Z12" s="323"/>
      <c r="AA12" s="323"/>
      <c r="AB12" s="323"/>
      <c r="AC12" s="323"/>
      <c r="AD12" s="323"/>
      <c r="AE12" s="323"/>
      <c r="AF12" s="323"/>
      <c r="AG12" s="323"/>
    </row>
    <row r="13" spans="1:33" s="327" customFormat="1" ht="28.5" thickBot="1">
      <c r="A13" s="343"/>
      <c r="B13" s="350" t="s">
        <v>114</v>
      </c>
      <c r="C13" s="351">
        <f>C12-C14</f>
        <v>0</v>
      </c>
      <c r="D13" s="571"/>
      <c r="E13" s="352" t="s">
        <v>193</v>
      </c>
      <c r="F13" s="325"/>
      <c r="G13" s="323"/>
      <c r="H13" s="325"/>
      <c r="I13" s="325"/>
      <c r="J13" s="325"/>
      <c r="K13" s="326"/>
      <c r="L13" s="326"/>
      <c r="M13" s="326"/>
      <c r="N13" s="326"/>
      <c r="O13" s="326"/>
      <c r="P13" s="326"/>
      <c r="Q13" s="326"/>
      <c r="R13" s="326"/>
      <c r="S13" s="326"/>
      <c r="T13" s="326"/>
      <c r="U13" s="326"/>
      <c r="V13" s="326"/>
      <c r="W13" s="326"/>
      <c r="X13" s="326"/>
      <c r="Y13" s="326"/>
      <c r="Z13" s="323"/>
      <c r="AA13" s="323"/>
      <c r="AB13" s="323"/>
      <c r="AC13" s="323"/>
      <c r="AD13" s="323"/>
      <c r="AE13" s="323"/>
      <c r="AF13" s="323"/>
      <c r="AG13" s="323"/>
    </row>
    <row r="14" spans="1:33" s="327" customFormat="1" ht="76.5" customHeight="1" thickBot="1">
      <c r="A14" s="343"/>
      <c r="B14" s="353" t="s">
        <v>194</v>
      </c>
      <c r="C14" s="351">
        <f>IF(C12&gt;C17,C15+C17,C17-C15)</f>
        <v>0</v>
      </c>
      <c r="D14" s="571"/>
      <c r="E14" s="354"/>
      <c r="F14" s="325"/>
      <c r="G14" s="323"/>
      <c r="H14" s="325"/>
      <c r="I14" s="325"/>
      <c r="J14" s="325"/>
      <c r="K14" s="326"/>
      <c r="L14" s="326"/>
      <c r="M14" s="326"/>
      <c r="N14" s="326"/>
      <c r="O14" s="326"/>
      <c r="P14" s="326"/>
      <c r="Q14" s="326"/>
      <c r="R14" s="326"/>
      <c r="S14" s="326"/>
      <c r="T14" s="326"/>
      <c r="U14" s="326"/>
      <c r="V14" s="326"/>
      <c r="W14" s="326"/>
      <c r="X14" s="326"/>
      <c r="Y14" s="326"/>
      <c r="Z14" s="323"/>
      <c r="AA14" s="323"/>
      <c r="AB14" s="323"/>
      <c r="AC14" s="323"/>
      <c r="AD14" s="323"/>
      <c r="AE14" s="323"/>
      <c r="AF14" s="323"/>
      <c r="AG14" s="323"/>
    </row>
    <row r="15" spans="1:33" s="358" customFormat="1" ht="50.65" customHeight="1" thickBot="1">
      <c r="A15" s="343"/>
      <c r="B15" s="355" t="s">
        <v>195</v>
      </c>
      <c r="C15" s="356"/>
      <c r="D15" s="571"/>
      <c r="E15" s="357"/>
      <c r="F15" s="325"/>
      <c r="K15" s="325"/>
      <c r="L15" s="325"/>
      <c r="M15" s="325"/>
      <c r="N15" s="326"/>
      <c r="O15" s="326"/>
      <c r="P15" s="326"/>
      <c r="Q15" s="326"/>
      <c r="R15" s="326"/>
      <c r="S15" s="326"/>
      <c r="T15" s="326"/>
      <c r="U15" s="326"/>
      <c r="V15" s="326"/>
      <c r="W15" s="326"/>
      <c r="X15" s="326"/>
      <c r="Y15" s="326"/>
      <c r="Z15" s="326"/>
      <c r="AA15" s="326"/>
      <c r="AB15" s="326"/>
    </row>
    <row r="16" spans="1:33" s="358" customFormat="1" ht="15" thickBot="1">
      <c r="A16" s="343"/>
      <c r="B16" s="343"/>
      <c r="C16" s="343"/>
      <c r="D16" s="343"/>
      <c r="E16" s="343"/>
      <c r="F16" s="325"/>
      <c r="G16" s="323"/>
      <c r="H16" s="323"/>
      <c r="I16" s="323"/>
      <c r="K16" s="325"/>
      <c r="L16" s="325"/>
      <c r="M16" s="325"/>
      <c r="N16" s="326"/>
      <c r="O16" s="326"/>
      <c r="P16" s="326"/>
      <c r="Q16" s="326"/>
      <c r="R16" s="326"/>
      <c r="S16" s="326"/>
      <c r="T16" s="326"/>
      <c r="U16" s="326"/>
      <c r="V16" s="326"/>
      <c r="W16" s="326"/>
      <c r="X16" s="326"/>
      <c r="Y16" s="326"/>
      <c r="Z16" s="326"/>
      <c r="AA16" s="326"/>
      <c r="AB16" s="326"/>
    </row>
    <row r="17" spans="1:28" s="327" customFormat="1" ht="42">
      <c r="A17" s="343"/>
      <c r="B17" s="347" t="s">
        <v>196</v>
      </c>
      <c r="C17" s="348"/>
      <c r="D17" s="348"/>
      <c r="E17" s="349"/>
      <c r="F17" s="325"/>
      <c r="G17" s="323"/>
      <c r="H17" s="323"/>
      <c r="I17" s="323"/>
      <c r="J17" s="323"/>
      <c r="K17" s="325"/>
      <c r="L17" s="325"/>
      <c r="M17" s="325"/>
      <c r="N17" s="326"/>
      <c r="O17" s="326"/>
      <c r="P17" s="326"/>
      <c r="Q17" s="326"/>
      <c r="R17" s="326"/>
      <c r="S17" s="326"/>
      <c r="T17" s="326"/>
      <c r="U17" s="326"/>
      <c r="V17" s="326"/>
      <c r="W17" s="326"/>
      <c r="X17" s="326"/>
      <c r="Y17" s="326"/>
      <c r="Z17" s="326"/>
      <c r="AA17" s="326"/>
      <c r="AB17" s="326"/>
    </row>
    <row r="18" spans="1:28" s="327" customFormat="1" ht="28.5" thickBot="1">
      <c r="A18" s="343"/>
      <c r="B18" s="359" t="s">
        <v>114</v>
      </c>
      <c r="C18" s="360">
        <f>C17-C20</f>
        <v>0</v>
      </c>
      <c r="D18" s="360">
        <f>D17-D20</f>
        <v>0</v>
      </c>
      <c r="E18" s="361" t="s">
        <v>197</v>
      </c>
      <c r="F18" s="325"/>
      <c r="G18" s="323"/>
      <c r="H18" s="323"/>
      <c r="I18" s="323"/>
      <c r="J18" s="323"/>
      <c r="K18" s="325"/>
      <c r="L18" s="325"/>
      <c r="M18" s="325"/>
      <c r="N18" s="326"/>
      <c r="O18" s="326"/>
      <c r="P18" s="326"/>
      <c r="Q18" s="326"/>
      <c r="R18" s="326"/>
      <c r="S18" s="326"/>
      <c r="T18" s="326"/>
      <c r="U18" s="326"/>
      <c r="V18" s="326"/>
      <c r="W18" s="326"/>
      <c r="X18" s="326"/>
      <c r="Y18" s="326"/>
      <c r="Z18" s="326"/>
      <c r="AA18" s="326"/>
      <c r="AB18" s="326"/>
    </row>
    <row r="19" spans="1:28" s="327" customFormat="1" ht="15" thickBot="1">
      <c r="A19" s="343"/>
      <c r="B19" s="343"/>
      <c r="C19" s="343"/>
      <c r="D19" s="343"/>
      <c r="E19" s="343"/>
      <c r="F19" s="325"/>
      <c r="G19" s="323"/>
      <c r="H19" s="323"/>
      <c r="I19" s="323"/>
      <c r="J19" s="323"/>
      <c r="K19" s="325"/>
      <c r="L19" s="325"/>
      <c r="M19" s="325"/>
      <c r="N19" s="326"/>
      <c r="O19" s="326"/>
      <c r="P19" s="326"/>
      <c r="Q19" s="326"/>
      <c r="R19" s="326"/>
      <c r="S19" s="326"/>
      <c r="T19" s="326"/>
      <c r="U19" s="326"/>
      <c r="V19" s="326"/>
      <c r="W19" s="326"/>
      <c r="X19" s="326"/>
      <c r="Y19" s="326"/>
      <c r="Z19" s="326"/>
      <c r="AA19" s="326"/>
      <c r="AB19" s="326"/>
    </row>
    <row r="20" spans="1:28" s="327" customFormat="1" ht="55.15" customHeight="1">
      <c r="A20" s="343"/>
      <c r="B20" s="347" t="s">
        <v>198</v>
      </c>
      <c r="C20" s="362">
        <f>SUM(C21:C25)</f>
        <v>0</v>
      </c>
      <c r="D20" s="362">
        <f>SUM(D21:D25)</f>
        <v>0</v>
      </c>
      <c r="E20" s="363"/>
      <c r="F20" s="325"/>
      <c r="G20" s="323"/>
      <c r="H20" s="323"/>
      <c r="I20" s="323"/>
      <c r="J20" s="323"/>
      <c r="K20" s="325"/>
      <c r="L20" s="325"/>
      <c r="M20" s="325"/>
      <c r="N20" s="326"/>
      <c r="O20" s="326"/>
      <c r="P20" s="326"/>
      <c r="Q20" s="326"/>
      <c r="R20" s="326"/>
      <c r="S20" s="326"/>
      <c r="T20" s="326"/>
      <c r="U20" s="326"/>
      <c r="V20" s="326"/>
      <c r="W20" s="326"/>
      <c r="X20" s="326"/>
      <c r="Y20" s="326"/>
      <c r="Z20" s="326"/>
      <c r="AA20" s="326"/>
      <c r="AB20" s="326"/>
    </row>
    <row r="21" spans="1:28" s="327" customFormat="1" ht="41.1" customHeight="1">
      <c r="A21" s="343"/>
      <c r="B21" s="353" t="s">
        <v>199</v>
      </c>
      <c r="C21" s="351">
        <f>C27</f>
        <v>0</v>
      </c>
      <c r="D21" s="351">
        <f>D27</f>
        <v>0</v>
      </c>
      <c r="E21" s="354"/>
      <c r="F21" s="325"/>
      <c r="G21" s="323"/>
      <c r="H21" s="323"/>
      <c r="I21" s="323"/>
      <c r="J21" s="323"/>
      <c r="K21" s="325"/>
      <c r="L21" s="325"/>
      <c r="M21" s="325"/>
      <c r="N21" s="326"/>
      <c r="O21" s="326"/>
      <c r="P21" s="326"/>
      <c r="Q21" s="326"/>
      <c r="R21" s="326"/>
      <c r="S21" s="326"/>
      <c r="T21" s="326"/>
      <c r="U21" s="326"/>
      <c r="V21" s="326"/>
      <c r="W21" s="326"/>
      <c r="X21" s="326"/>
      <c r="Y21" s="326"/>
      <c r="Z21" s="326"/>
      <c r="AA21" s="326"/>
      <c r="AB21" s="326"/>
    </row>
    <row r="22" spans="1:28" s="327" customFormat="1" ht="41.1" customHeight="1">
      <c r="A22" s="364"/>
      <c r="B22" s="350" t="s">
        <v>200</v>
      </c>
      <c r="C22" s="365"/>
      <c r="D22" s="365"/>
      <c r="E22" s="366"/>
      <c r="F22" s="325"/>
      <c r="G22" s="323"/>
      <c r="H22" s="323"/>
      <c r="I22" s="323"/>
      <c r="J22" s="323"/>
      <c r="K22" s="325"/>
      <c r="L22" s="325"/>
      <c r="M22" s="325"/>
      <c r="N22" s="326"/>
      <c r="O22" s="326"/>
      <c r="P22" s="326"/>
      <c r="Q22" s="326"/>
      <c r="R22" s="326"/>
      <c r="S22" s="326"/>
      <c r="T22" s="326"/>
      <c r="U22" s="326"/>
      <c r="V22" s="326"/>
      <c r="W22" s="326"/>
      <c r="X22" s="326"/>
      <c r="Y22" s="326"/>
      <c r="Z22" s="326"/>
      <c r="AA22" s="326"/>
      <c r="AB22" s="326"/>
    </row>
    <row r="23" spans="1:28" s="327" customFormat="1" ht="41.1" customHeight="1">
      <c r="A23" s="364"/>
      <c r="B23" s="350" t="s">
        <v>201</v>
      </c>
      <c r="C23" s="365"/>
      <c r="D23" s="365"/>
      <c r="E23" s="366"/>
      <c r="F23" s="325"/>
      <c r="G23" s="323"/>
      <c r="H23" s="323"/>
      <c r="I23" s="323"/>
      <c r="J23" s="323"/>
      <c r="K23" s="325"/>
      <c r="L23" s="325"/>
      <c r="M23" s="325"/>
      <c r="N23" s="326"/>
      <c r="O23" s="326"/>
      <c r="P23" s="326"/>
      <c r="Q23" s="326"/>
      <c r="R23" s="326"/>
      <c r="S23" s="326"/>
      <c r="T23" s="326"/>
      <c r="U23" s="326"/>
      <c r="V23" s="326"/>
      <c r="W23" s="326"/>
      <c r="X23" s="326"/>
      <c r="Y23" s="326"/>
      <c r="Z23" s="326"/>
      <c r="AA23" s="326"/>
      <c r="AB23" s="326"/>
    </row>
    <row r="24" spans="1:28" s="327" customFormat="1" ht="41.1" customHeight="1">
      <c r="A24" s="364"/>
      <c r="B24" s="350" t="s">
        <v>202</v>
      </c>
      <c r="C24" s="365"/>
      <c r="D24" s="365"/>
      <c r="E24" s="366"/>
      <c r="F24" s="325"/>
      <c r="G24" s="323"/>
      <c r="H24" s="323"/>
      <c r="I24" s="323"/>
      <c r="J24" s="323"/>
      <c r="K24" s="325"/>
      <c r="L24" s="325"/>
      <c r="M24" s="325"/>
      <c r="N24" s="326"/>
      <c r="O24" s="326"/>
      <c r="P24" s="326"/>
      <c r="Q24" s="326"/>
      <c r="R24" s="326"/>
      <c r="S24" s="326"/>
      <c r="T24" s="326"/>
      <c r="U24" s="326"/>
      <c r="V24" s="326"/>
      <c r="W24" s="326"/>
      <c r="X24" s="326"/>
      <c r="Y24" s="326"/>
      <c r="Z24" s="326"/>
      <c r="AA24" s="326"/>
      <c r="AB24" s="326"/>
    </row>
    <row r="25" spans="1:28" s="327" customFormat="1" ht="41.1" customHeight="1" thickBot="1">
      <c r="A25" s="364"/>
      <c r="B25" s="355" t="s">
        <v>203</v>
      </c>
      <c r="C25" s="367"/>
      <c r="D25" s="367"/>
      <c r="E25" s="357"/>
      <c r="F25" s="325"/>
      <c r="G25" s="323"/>
      <c r="H25" s="323"/>
      <c r="I25" s="323"/>
      <c r="J25" s="323"/>
      <c r="K25" s="325"/>
      <c r="L25" s="325"/>
      <c r="M25" s="325"/>
      <c r="N25" s="326"/>
      <c r="O25" s="326"/>
      <c r="P25" s="326"/>
      <c r="Q25" s="326"/>
      <c r="R25" s="326"/>
      <c r="S25" s="326"/>
      <c r="T25" s="326"/>
      <c r="U25" s="326"/>
      <c r="V25" s="326"/>
      <c r="W25" s="326"/>
      <c r="X25" s="326"/>
      <c r="Y25" s="326"/>
      <c r="Z25" s="326"/>
      <c r="AA25" s="326"/>
      <c r="AB25" s="326"/>
    </row>
    <row r="26" spans="1:28" s="327" customFormat="1" ht="15" thickBot="1">
      <c r="A26" s="364"/>
      <c r="B26" s="364"/>
      <c r="C26" s="364"/>
      <c r="D26" s="364"/>
      <c r="E26" s="364"/>
      <c r="F26" s="325"/>
      <c r="G26" s="323"/>
      <c r="H26" s="323"/>
      <c r="I26" s="323"/>
      <c r="J26" s="323"/>
      <c r="K26" s="325"/>
      <c r="L26" s="325"/>
      <c r="M26" s="325"/>
      <c r="N26" s="326"/>
      <c r="O26" s="326"/>
      <c r="P26" s="326"/>
      <c r="Q26" s="326"/>
      <c r="R26" s="326"/>
      <c r="S26" s="326"/>
      <c r="T26" s="326"/>
      <c r="U26" s="326"/>
      <c r="V26" s="326"/>
      <c r="W26" s="326"/>
      <c r="X26" s="326"/>
      <c r="Y26" s="326"/>
      <c r="Z26" s="326"/>
      <c r="AA26" s="326"/>
      <c r="AB26" s="326"/>
    </row>
    <row r="27" spans="1:28" s="327" customFormat="1" ht="40.9" customHeight="1">
      <c r="A27" s="364"/>
      <c r="B27" s="368" t="s">
        <v>204</v>
      </c>
      <c r="C27" s="362">
        <f>SUM(C28:C29)</f>
        <v>0</v>
      </c>
      <c r="D27" s="362">
        <f>SUM(D28:D29)</f>
        <v>0</v>
      </c>
      <c r="E27" s="363"/>
      <c r="F27" s="325"/>
      <c r="G27" s="323"/>
      <c r="H27" s="323"/>
      <c r="I27" s="323"/>
      <c r="J27" s="323"/>
      <c r="K27" s="325"/>
      <c r="L27" s="325"/>
      <c r="M27" s="325"/>
      <c r="N27" s="326"/>
      <c r="O27" s="326"/>
      <c r="P27" s="326"/>
      <c r="Q27" s="326"/>
      <c r="R27" s="326"/>
      <c r="S27" s="326"/>
      <c r="T27" s="326"/>
      <c r="U27" s="326"/>
      <c r="V27" s="326"/>
      <c r="W27" s="326"/>
      <c r="X27" s="326"/>
      <c r="Y27" s="326"/>
      <c r="Z27" s="326"/>
      <c r="AA27" s="326"/>
      <c r="AB27" s="326"/>
    </row>
    <row r="28" spans="1:28" s="327" customFormat="1" ht="47.65" customHeight="1">
      <c r="A28" s="364"/>
      <c r="B28" s="369" t="s">
        <v>205</v>
      </c>
      <c r="C28" s="365"/>
      <c r="D28" s="365"/>
      <c r="E28" s="370"/>
      <c r="F28" s="325"/>
      <c r="G28" s="323"/>
      <c r="H28" s="323"/>
      <c r="I28" s="323"/>
      <c r="J28" s="323"/>
      <c r="K28" s="325"/>
      <c r="L28" s="325"/>
      <c r="M28" s="325"/>
      <c r="N28" s="326"/>
      <c r="O28" s="326"/>
      <c r="P28" s="326"/>
      <c r="Q28" s="326"/>
      <c r="R28" s="326"/>
      <c r="S28" s="326"/>
      <c r="T28" s="326"/>
      <c r="U28" s="326"/>
      <c r="V28" s="326"/>
      <c r="W28" s="326"/>
      <c r="X28" s="326"/>
      <c r="Y28" s="326"/>
      <c r="Z28" s="326"/>
      <c r="AA28" s="326"/>
      <c r="AB28" s="326"/>
    </row>
    <row r="29" spans="1:28" s="327" customFormat="1" ht="47.65" customHeight="1" thickBot="1">
      <c r="A29" s="364"/>
      <c r="B29" s="371" t="s">
        <v>206</v>
      </c>
      <c r="C29" s="356"/>
      <c r="D29" s="356"/>
      <c r="E29" s="357"/>
      <c r="F29" s="325"/>
      <c r="G29" s="323"/>
      <c r="H29" s="323"/>
      <c r="I29" s="323"/>
      <c r="J29" s="323"/>
      <c r="K29" s="325"/>
      <c r="L29" s="325"/>
      <c r="M29" s="325"/>
      <c r="N29" s="326"/>
      <c r="O29" s="326"/>
      <c r="P29" s="326"/>
      <c r="Q29" s="326"/>
      <c r="R29" s="326"/>
      <c r="S29" s="326"/>
      <c r="T29" s="326"/>
      <c r="U29" s="326"/>
      <c r="V29" s="326"/>
      <c r="W29" s="326"/>
      <c r="X29" s="326"/>
      <c r="Y29" s="326"/>
      <c r="Z29" s="326"/>
      <c r="AA29" s="326"/>
      <c r="AB29" s="326"/>
    </row>
    <row r="30" spans="1:28" s="327" customFormat="1" ht="14.45">
      <c r="A30" s="364"/>
      <c r="B30" s="364"/>
      <c r="C30" s="364"/>
      <c r="D30" s="372"/>
      <c r="E30" s="325"/>
      <c r="F30" s="325"/>
      <c r="G30" s="323"/>
      <c r="H30" s="323"/>
      <c r="I30" s="323"/>
      <c r="J30" s="323"/>
      <c r="K30" s="325"/>
      <c r="L30" s="325"/>
      <c r="M30" s="325"/>
      <c r="N30" s="326"/>
      <c r="O30" s="326"/>
      <c r="P30" s="326"/>
      <c r="Q30" s="326"/>
      <c r="R30" s="326"/>
      <c r="S30" s="326"/>
      <c r="T30" s="326"/>
      <c r="U30" s="326"/>
      <c r="V30" s="326"/>
      <c r="W30" s="326"/>
      <c r="X30" s="326"/>
      <c r="Y30" s="326"/>
      <c r="Z30" s="326"/>
      <c r="AA30" s="326"/>
      <c r="AB30" s="326"/>
    </row>
    <row r="31" spans="1:28" s="327" customFormat="1" ht="14.45">
      <c r="A31" s="343"/>
      <c r="B31" s="325"/>
      <c r="C31" s="325"/>
      <c r="D31" s="325"/>
      <c r="E31" s="325"/>
      <c r="F31" s="325"/>
      <c r="G31" s="323"/>
      <c r="H31" s="323"/>
      <c r="I31" s="323"/>
      <c r="J31" s="323"/>
      <c r="K31" s="325"/>
      <c r="L31" s="325"/>
      <c r="M31" s="325"/>
      <c r="N31" s="326"/>
      <c r="O31" s="326"/>
      <c r="P31" s="326"/>
      <c r="Q31" s="326"/>
      <c r="R31" s="326"/>
      <c r="S31" s="326"/>
      <c r="T31" s="326"/>
      <c r="U31" s="326"/>
      <c r="V31" s="326"/>
      <c r="W31" s="326"/>
      <c r="X31" s="326"/>
      <c r="Y31" s="326"/>
      <c r="Z31" s="326"/>
      <c r="AA31" s="326"/>
      <c r="AB31" s="326"/>
    </row>
    <row r="32" spans="1:28" s="327" customFormat="1" ht="14.45">
      <c r="A32" s="343"/>
      <c r="B32" s="325"/>
      <c r="C32" s="325"/>
      <c r="D32" s="325"/>
      <c r="E32" s="373"/>
      <c r="F32" s="325"/>
      <c r="G32" s="323"/>
      <c r="H32" s="323"/>
      <c r="I32" s="323"/>
      <c r="J32" s="323"/>
      <c r="K32" s="325"/>
      <c r="L32" s="325"/>
      <c r="M32" s="325"/>
      <c r="N32" s="326"/>
      <c r="O32" s="326"/>
      <c r="P32" s="326"/>
      <c r="Q32" s="326"/>
      <c r="R32" s="326"/>
      <c r="S32" s="326"/>
      <c r="T32" s="326"/>
      <c r="U32" s="326"/>
      <c r="V32" s="326"/>
      <c r="W32" s="326"/>
      <c r="X32" s="326"/>
      <c r="Y32" s="326"/>
      <c r="Z32" s="326"/>
      <c r="AA32" s="326"/>
      <c r="AB32" s="326"/>
    </row>
    <row r="33" spans="1:33" s="327" customFormat="1" ht="14.45">
      <c r="A33" s="343"/>
      <c r="B33" s="325"/>
      <c r="C33" s="325"/>
      <c r="D33" s="325"/>
      <c r="E33" s="325"/>
      <c r="F33" s="325"/>
      <c r="G33" s="323"/>
      <c r="H33" s="323"/>
      <c r="I33" s="323"/>
      <c r="J33" s="323"/>
      <c r="K33" s="325"/>
      <c r="L33" s="325"/>
      <c r="M33" s="325"/>
      <c r="N33" s="326"/>
      <c r="O33" s="326"/>
      <c r="P33" s="326"/>
      <c r="Q33" s="326"/>
      <c r="R33" s="326"/>
      <c r="S33" s="326"/>
      <c r="T33" s="326"/>
      <c r="U33" s="326"/>
      <c r="V33" s="326"/>
      <c r="W33" s="326"/>
      <c r="X33" s="326"/>
      <c r="Y33" s="326"/>
      <c r="Z33" s="326"/>
      <c r="AA33" s="326"/>
      <c r="AB33" s="326"/>
      <c r="AC33" s="323"/>
      <c r="AD33" s="323"/>
      <c r="AE33" s="323"/>
      <c r="AF33" s="323"/>
      <c r="AG33" s="323"/>
    </row>
    <row r="34" spans="1:33" s="327" customFormat="1" ht="14.45">
      <c r="A34" s="343"/>
      <c r="B34" s="325"/>
      <c r="C34" s="325"/>
      <c r="D34" s="325"/>
      <c r="E34" s="325"/>
      <c r="F34" s="325"/>
      <c r="G34" s="323"/>
      <c r="H34" s="323"/>
      <c r="I34" s="323"/>
      <c r="J34" s="323"/>
      <c r="K34" s="325"/>
      <c r="L34" s="325"/>
      <c r="M34" s="325"/>
      <c r="N34" s="326"/>
      <c r="O34" s="326"/>
      <c r="P34" s="326"/>
      <c r="Q34" s="326"/>
      <c r="R34" s="326"/>
      <c r="S34" s="326"/>
      <c r="T34" s="326"/>
      <c r="U34" s="326"/>
      <c r="V34" s="326"/>
      <c r="W34" s="326"/>
      <c r="X34" s="326"/>
      <c r="Y34" s="326"/>
      <c r="Z34" s="326"/>
      <c r="AA34" s="326"/>
      <c r="AB34" s="326"/>
      <c r="AC34" s="323"/>
      <c r="AD34" s="323"/>
      <c r="AE34" s="323"/>
      <c r="AF34" s="323"/>
      <c r="AG34" s="323"/>
    </row>
    <row r="35" spans="1:33" s="327" customFormat="1" ht="14.45">
      <c r="A35" s="325"/>
      <c r="B35" s="325"/>
      <c r="C35" s="325"/>
      <c r="D35" s="325"/>
      <c r="E35" s="325"/>
      <c r="F35" s="325"/>
      <c r="G35" s="323"/>
      <c r="H35" s="323"/>
      <c r="I35" s="323"/>
      <c r="J35" s="323"/>
      <c r="K35" s="325"/>
      <c r="L35" s="325"/>
      <c r="M35" s="325"/>
      <c r="N35" s="326"/>
      <c r="O35" s="326"/>
      <c r="P35" s="326"/>
      <c r="Q35" s="326"/>
      <c r="R35" s="326"/>
      <c r="S35" s="326"/>
      <c r="T35" s="326"/>
      <c r="U35" s="326"/>
      <c r="V35" s="326"/>
      <c r="W35" s="326"/>
      <c r="X35" s="326"/>
      <c r="Y35" s="326"/>
      <c r="Z35" s="326"/>
      <c r="AA35" s="326"/>
      <c r="AB35" s="326"/>
      <c r="AC35" s="323"/>
      <c r="AD35" s="323"/>
      <c r="AE35" s="323"/>
      <c r="AF35" s="323"/>
      <c r="AG35" s="323"/>
    </row>
    <row r="36" spans="1:33" s="327" customFormat="1" ht="14.45">
      <c r="A36" s="325"/>
      <c r="B36" s="325"/>
      <c r="C36" s="325"/>
      <c r="D36" s="325"/>
      <c r="E36" s="325"/>
      <c r="F36" s="325"/>
      <c r="G36" s="323"/>
      <c r="H36" s="323"/>
      <c r="I36" s="323"/>
      <c r="J36" s="323"/>
      <c r="K36" s="325"/>
      <c r="L36" s="325"/>
      <c r="M36" s="325"/>
      <c r="N36" s="326"/>
      <c r="O36" s="326"/>
      <c r="P36" s="326"/>
      <c r="Q36" s="326"/>
      <c r="R36" s="326"/>
      <c r="S36" s="326"/>
      <c r="T36" s="326"/>
      <c r="U36" s="326"/>
      <c r="V36" s="326"/>
      <c r="W36" s="326"/>
      <c r="X36" s="326"/>
      <c r="Y36" s="326"/>
      <c r="Z36" s="326"/>
      <c r="AA36" s="326"/>
      <c r="AB36" s="326"/>
      <c r="AC36" s="323"/>
      <c r="AD36" s="323"/>
      <c r="AE36" s="323"/>
      <c r="AF36" s="323"/>
      <c r="AG36" s="323"/>
    </row>
    <row r="37" spans="1:33" s="327" customFormat="1" ht="14.45">
      <c r="A37" s="325"/>
      <c r="B37" s="325"/>
      <c r="C37" s="325"/>
      <c r="D37" s="325"/>
      <c r="E37" s="325"/>
      <c r="F37" s="325"/>
      <c r="G37" s="323"/>
      <c r="H37" s="323"/>
      <c r="I37" s="323"/>
      <c r="J37" s="323"/>
      <c r="K37" s="325"/>
      <c r="L37" s="325"/>
      <c r="M37" s="325"/>
      <c r="N37" s="326"/>
      <c r="O37" s="326"/>
      <c r="P37" s="326"/>
      <c r="Q37" s="326"/>
      <c r="R37" s="326"/>
      <c r="S37" s="326"/>
      <c r="T37" s="326"/>
      <c r="U37" s="326"/>
      <c r="V37" s="326"/>
      <c r="W37" s="326"/>
      <c r="X37" s="326"/>
      <c r="Y37" s="326"/>
      <c r="Z37" s="326"/>
      <c r="AA37" s="326"/>
      <c r="AB37" s="326"/>
      <c r="AC37" s="323"/>
      <c r="AD37" s="323"/>
      <c r="AE37" s="323"/>
      <c r="AF37" s="323"/>
      <c r="AG37" s="323"/>
    </row>
    <row r="38" spans="1:33" s="327" customFormat="1" ht="14.45">
      <c r="A38" s="325"/>
      <c r="B38" s="325"/>
      <c r="C38" s="325"/>
      <c r="D38" s="325"/>
      <c r="E38" s="325"/>
      <c r="F38" s="325"/>
      <c r="G38" s="325"/>
      <c r="H38" s="325"/>
      <c r="I38" s="325"/>
      <c r="J38" s="323"/>
      <c r="K38" s="325"/>
      <c r="L38" s="325"/>
      <c r="M38" s="325"/>
      <c r="N38" s="326"/>
      <c r="O38" s="326"/>
      <c r="P38" s="326"/>
      <c r="Q38" s="326"/>
      <c r="R38" s="326"/>
      <c r="S38" s="326"/>
      <c r="T38" s="326"/>
      <c r="U38" s="326"/>
      <c r="V38" s="326"/>
      <c r="W38" s="326"/>
      <c r="X38" s="326"/>
      <c r="Y38" s="326"/>
      <c r="Z38" s="326"/>
      <c r="AA38" s="326"/>
      <c r="AB38" s="326"/>
      <c r="AC38" s="323"/>
      <c r="AD38" s="323"/>
      <c r="AE38" s="323"/>
      <c r="AF38" s="323"/>
      <c r="AG38" s="323"/>
    </row>
    <row r="39" spans="1:33" s="327" customFormat="1" ht="14.45">
      <c r="A39" s="325"/>
      <c r="B39" s="323"/>
      <c r="C39" s="323"/>
      <c r="D39" s="323"/>
      <c r="E39" s="323"/>
      <c r="F39" s="325"/>
      <c r="G39" s="373"/>
      <c r="H39" s="325"/>
      <c r="I39" s="373"/>
      <c r="J39" s="325"/>
      <c r="K39" s="325"/>
      <c r="L39" s="323"/>
      <c r="M39" s="323"/>
      <c r="N39" s="323"/>
      <c r="O39" s="323"/>
      <c r="P39" s="325"/>
      <c r="Q39" s="325"/>
      <c r="R39" s="325"/>
      <c r="S39" s="326"/>
      <c r="T39" s="326"/>
      <c r="U39" s="326"/>
      <c r="V39" s="326"/>
      <c r="W39" s="326"/>
      <c r="X39" s="326"/>
      <c r="Y39" s="326"/>
      <c r="Z39" s="326"/>
      <c r="AA39" s="326"/>
      <c r="AB39" s="326"/>
      <c r="AC39" s="326"/>
      <c r="AD39" s="326"/>
      <c r="AE39" s="326"/>
      <c r="AF39" s="326"/>
      <c r="AG39" s="326"/>
    </row>
    <row r="40" spans="1:33" s="327" customFormat="1" ht="14.45">
      <c r="A40" s="325"/>
      <c r="B40" s="323"/>
      <c r="C40" s="323"/>
      <c r="D40" s="323"/>
      <c r="E40" s="323"/>
      <c r="F40" s="325"/>
      <c r="G40" s="325"/>
      <c r="H40" s="325"/>
      <c r="I40" s="325"/>
      <c r="J40" s="325"/>
      <c r="K40" s="325"/>
      <c r="L40" s="323"/>
      <c r="M40" s="323"/>
      <c r="N40" s="323"/>
      <c r="O40" s="323"/>
      <c r="P40" s="325"/>
      <c r="Q40" s="325"/>
      <c r="R40" s="325"/>
      <c r="S40" s="326"/>
      <c r="T40" s="326"/>
      <c r="U40" s="326"/>
      <c r="V40" s="326"/>
      <c r="W40" s="326"/>
      <c r="X40" s="326"/>
      <c r="Y40" s="326"/>
      <c r="Z40" s="326"/>
      <c r="AA40" s="326"/>
      <c r="AB40" s="326"/>
      <c r="AC40" s="326"/>
      <c r="AD40" s="326"/>
      <c r="AE40" s="326"/>
      <c r="AF40" s="326"/>
      <c r="AG40" s="326"/>
    </row>
    <row r="41" spans="1:33" s="327" customFormat="1" ht="14.45">
      <c r="A41" s="325"/>
      <c r="B41" s="323"/>
      <c r="C41" s="323"/>
      <c r="D41" s="323"/>
      <c r="E41" s="323"/>
      <c r="F41" s="325"/>
      <c r="G41" s="325"/>
      <c r="H41" s="325"/>
      <c r="I41" s="325"/>
      <c r="J41" s="325"/>
      <c r="K41" s="325"/>
      <c r="L41" s="323"/>
      <c r="M41" s="323"/>
      <c r="N41" s="323"/>
      <c r="O41" s="323"/>
      <c r="P41" s="325"/>
      <c r="Q41" s="325"/>
      <c r="R41" s="325"/>
      <c r="S41" s="326"/>
      <c r="T41" s="326"/>
      <c r="U41" s="326"/>
      <c r="V41" s="326"/>
      <c r="W41" s="326"/>
      <c r="X41" s="326"/>
      <c r="Y41" s="326"/>
      <c r="Z41" s="326"/>
      <c r="AA41" s="326"/>
      <c r="AB41" s="326"/>
      <c r="AC41" s="326"/>
      <c r="AD41" s="326"/>
      <c r="AE41" s="326"/>
      <c r="AF41" s="326"/>
      <c r="AG41" s="326"/>
    </row>
    <row r="42" spans="1:33" s="327" customFormat="1" ht="14.45">
      <c r="A42" s="325"/>
      <c r="B42" s="323"/>
      <c r="C42" s="323"/>
      <c r="D42" s="323"/>
      <c r="E42" s="323"/>
      <c r="F42" s="325"/>
      <c r="G42" s="373"/>
      <c r="H42" s="325"/>
      <c r="I42" s="373"/>
      <c r="J42" s="325"/>
      <c r="K42" s="325"/>
      <c r="L42" s="323"/>
      <c r="M42" s="323"/>
      <c r="N42" s="323"/>
      <c r="O42" s="323"/>
      <c r="P42" s="325"/>
      <c r="Q42" s="325"/>
      <c r="R42" s="325"/>
      <c r="S42" s="326"/>
      <c r="T42" s="326"/>
      <c r="U42" s="326"/>
      <c r="V42" s="326"/>
      <c r="W42" s="326"/>
      <c r="X42" s="326"/>
      <c r="Y42" s="326"/>
      <c r="Z42" s="326"/>
      <c r="AA42" s="326"/>
      <c r="AB42" s="326"/>
      <c r="AC42" s="326"/>
      <c r="AD42" s="326"/>
      <c r="AE42" s="326"/>
      <c r="AF42" s="326"/>
      <c r="AG42" s="326"/>
    </row>
    <row r="43" spans="1:33" s="327" customFormat="1" ht="14.45">
      <c r="A43" s="325"/>
      <c r="B43" s="323"/>
      <c r="C43" s="323"/>
      <c r="D43" s="323"/>
      <c r="E43" s="323"/>
      <c r="F43" s="325"/>
      <c r="G43" s="325"/>
      <c r="H43" s="325"/>
      <c r="I43" s="325"/>
      <c r="J43" s="325"/>
      <c r="K43" s="325"/>
      <c r="L43" s="323"/>
      <c r="M43" s="323"/>
      <c r="N43" s="323"/>
      <c r="O43" s="323"/>
      <c r="P43" s="325"/>
      <c r="Q43" s="325"/>
      <c r="R43" s="325"/>
      <c r="S43" s="326"/>
      <c r="T43" s="326"/>
      <c r="U43" s="326"/>
      <c r="V43" s="326"/>
      <c r="W43" s="326"/>
      <c r="X43" s="326"/>
      <c r="Y43" s="326"/>
      <c r="Z43" s="326"/>
      <c r="AA43" s="326"/>
      <c r="AB43" s="326"/>
      <c r="AC43" s="326"/>
      <c r="AD43" s="326"/>
      <c r="AE43" s="326"/>
      <c r="AF43" s="326"/>
      <c r="AG43" s="326"/>
    </row>
    <row r="44" spans="1:33" s="327" customFormat="1" ht="14.45">
      <c r="A44" s="325"/>
      <c r="B44" s="323"/>
      <c r="C44" s="323"/>
      <c r="D44" s="323"/>
      <c r="E44" s="323"/>
      <c r="F44" s="325"/>
      <c r="G44" s="325"/>
      <c r="H44" s="325"/>
      <c r="I44" s="325"/>
      <c r="J44" s="325"/>
      <c r="K44" s="325"/>
      <c r="L44" s="323"/>
      <c r="M44" s="323"/>
      <c r="N44" s="323"/>
      <c r="O44" s="323"/>
      <c r="P44" s="325"/>
      <c r="Q44" s="325"/>
      <c r="R44" s="325"/>
      <c r="S44" s="326"/>
      <c r="T44" s="326"/>
      <c r="U44" s="326"/>
      <c r="V44" s="326"/>
      <c r="W44" s="326"/>
      <c r="X44" s="326"/>
      <c r="Y44" s="326"/>
      <c r="Z44" s="326"/>
      <c r="AA44" s="326"/>
      <c r="AB44" s="326"/>
      <c r="AC44" s="326"/>
      <c r="AD44" s="326"/>
      <c r="AE44" s="326"/>
      <c r="AF44" s="326"/>
      <c r="AG44" s="326"/>
    </row>
    <row r="45" spans="1:33" s="327" customFormat="1" ht="14.45">
      <c r="A45" s="325"/>
      <c r="B45" s="323"/>
      <c r="C45" s="323"/>
      <c r="D45" s="323"/>
      <c r="E45" s="323"/>
      <c r="F45" s="325"/>
      <c r="G45" s="373"/>
      <c r="H45" s="325"/>
      <c r="I45" s="373"/>
      <c r="J45" s="325"/>
      <c r="K45" s="325"/>
      <c r="L45" s="323"/>
      <c r="M45" s="323"/>
      <c r="N45" s="323"/>
      <c r="O45" s="323"/>
      <c r="P45" s="325"/>
      <c r="Q45" s="325"/>
      <c r="R45" s="325"/>
      <c r="S45" s="326"/>
      <c r="T45" s="326"/>
      <c r="U45" s="326"/>
      <c r="V45" s="326"/>
      <c r="W45" s="326"/>
      <c r="X45" s="326"/>
      <c r="Y45" s="326"/>
      <c r="Z45" s="326"/>
      <c r="AA45" s="326"/>
      <c r="AB45" s="326"/>
      <c r="AC45" s="326"/>
      <c r="AD45" s="326"/>
      <c r="AE45" s="326"/>
      <c r="AF45" s="326"/>
      <c r="AG45" s="326"/>
    </row>
    <row r="46" spans="1:33" s="327" customFormat="1" ht="14.45">
      <c r="A46" s="325"/>
      <c r="B46" s="323"/>
      <c r="C46" s="323"/>
      <c r="D46" s="323"/>
      <c r="E46" s="323"/>
      <c r="F46" s="325"/>
      <c r="G46" s="325"/>
      <c r="H46" s="325"/>
      <c r="I46" s="325"/>
      <c r="J46" s="325"/>
      <c r="K46" s="325"/>
      <c r="L46" s="323"/>
      <c r="M46" s="323"/>
      <c r="N46" s="323"/>
      <c r="O46" s="323"/>
      <c r="P46" s="325"/>
      <c r="Q46" s="325"/>
      <c r="R46" s="325"/>
      <c r="S46" s="326"/>
      <c r="T46" s="326"/>
      <c r="U46" s="326"/>
      <c r="V46" s="326"/>
      <c r="W46" s="326"/>
      <c r="X46" s="326"/>
      <c r="Y46" s="326"/>
      <c r="Z46" s="326"/>
      <c r="AA46" s="326"/>
      <c r="AB46" s="326"/>
      <c r="AC46" s="326"/>
      <c r="AD46" s="326"/>
      <c r="AE46" s="326"/>
      <c r="AF46" s="326"/>
      <c r="AG46" s="326"/>
    </row>
    <row r="47" spans="1:33" s="327" customFormat="1" ht="14.45">
      <c r="A47" s="373"/>
      <c r="B47" s="325"/>
      <c r="C47" s="373"/>
      <c r="D47" s="325"/>
      <c r="E47" s="373"/>
      <c r="F47" s="325"/>
      <c r="G47" s="325"/>
      <c r="H47" s="325"/>
      <c r="I47" s="325"/>
      <c r="J47" s="325"/>
      <c r="K47" s="325"/>
      <c r="L47" s="323"/>
      <c r="M47" s="323"/>
      <c r="N47" s="323"/>
      <c r="O47" s="323"/>
      <c r="P47" s="325"/>
      <c r="Q47" s="325"/>
      <c r="R47" s="325"/>
      <c r="S47" s="326"/>
      <c r="T47" s="326"/>
      <c r="U47" s="326"/>
      <c r="V47" s="326"/>
      <c r="W47" s="326"/>
      <c r="X47" s="326"/>
      <c r="Y47" s="326"/>
      <c r="Z47" s="326"/>
      <c r="AA47" s="326"/>
      <c r="AB47" s="326"/>
      <c r="AC47" s="326"/>
      <c r="AD47" s="326"/>
      <c r="AE47" s="326"/>
      <c r="AF47" s="326"/>
      <c r="AG47" s="326"/>
    </row>
    <row r="48" spans="1:33" s="327" customFormat="1" ht="14.45">
      <c r="A48" s="325"/>
      <c r="B48" s="325"/>
      <c r="C48" s="325"/>
      <c r="D48" s="325"/>
      <c r="E48" s="325"/>
      <c r="F48" s="325"/>
      <c r="G48" s="373"/>
      <c r="H48" s="325"/>
      <c r="I48" s="373"/>
      <c r="J48" s="325"/>
      <c r="K48" s="325"/>
      <c r="L48" s="325"/>
      <c r="M48" s="325"/>
      <c r="N48" s="325"/>
      <c r="O48" s="325"/>
      <c r="P48" s="325"/>
      <c r="Q48" s="325"/>
      <c r="R48" s="325"/>
      <c r="S48" s="326"/>
      <c r="T48" s="326"/>
      <c r="U48" s="326"/>
      <c r="V48" s="326"/>
      <c r="W48" s="326"/>
      <c r="X48" s="326"/>
      <c r="Y48" s="326"/>
      <c r="Z48" s="326"/>
      <c r="AA48" s="326"/>
      <c r="AB48" s="326"/>
      <c r="AC48" s="326"/>
      <c r="AD48" s="326"/>
      <c r="AE48" s="326"/>
      <c r="AF48" s="326"/>
      <c r="AG48" s="326"/>
    </row>
    <row r="49" spans="1:33" s="327" customFormat="1" ht="14.45">
      <c r="A49" s="325"/>
      <c r="B49" s="325"/>
      <c r="C49" s="325"/>
      <c r="D49" s="325"/>
      <c r="E49" s="325"/>
      <c r="F49" s="325"/>
      <c r="G49" s="325"/>
      <c r="H49" s="325"/>
      <c r="I49" s="325"/>
      <c r="J49" s="325"/>
      <c r="K49" s="325"/>
      <c r="L49" s="325"/>
      <c r="M49" s="325"/>
      <c r="N49" s="325"/>
      <c r="O49" s="325"/>
      <c r="P49" s="325"/>
      <c r="Q49" s="325"/>
      <c r="R49" s="325"/>
      <c r="S49" s="326"/>
      <c r="T49" s="326"/>
      <c r="U49" s="326"/>
      <c r="V49" s="326"/>
      <c r="W49" s="326"/>
      <c r="X49" s="326"/>
      <c r="Y49" s="326"/>
      <c r="Z49" s="326"/>
      <c r="AA49" s="326"/>
      <c r="AB49" s="326"/>
      <c r="AC49" s="326"/>
      <c r="AD49" s="326"/>
      <c r="AE49" s="326"/>
      <c r="AF49" s="326"/>
      <c r="AG49" s="326"/>
    </row>
    <row r="50" spans="1:33" s="327" customFormat="1" ht="14.45">
      <c r="A50" s="373"/>
      <c r="B50" s="325"/>
      <c r="C50" s="373"/>
      <c r="D50" s="325"/>
      <c r="E50" s="373"/>
      <c r="F50" s="325"/>
      <c r="G50" s="325"/>
      <c r="H50" s="325"/>
      <c r="I50" s="325"/>
      <c r="J50" s="325"/>
      <c r="K50" s="325"/>
      <c r="L50" s="325"/>
      <c r="M50" s="325"/>
      <c r="N50" s="325"/>
      <c r="O50" s="325"/>
      <c r="P50" s="325"/>
      <c r="Q50" s="325"/>
      <c r="R50" s="325"/>
      <c r="S50" s="326"/>
      <c r="T50" s="326"/>
      <c r="U50" s="326"/>
      <c r="V50" s="326"/>
      <c r="W50" s="326"/>
      <c r="X50" s="326"/>
      <c r="Y50" s="326"/>
      <c r="Z50" s="326"/>
      <c r="AA50" s="326"/>
      <c r="AB50" s="326"/>
      <c r="AC50" s="326"/>
      <c r="AD50" s="326"/>
      <c r="AE50" s="326"/>
      <c r="AF50" s="326"/>
      <c r="AG50" s="326"/>
    </row>
    <row r="51" spans="1:33" s="327" customFormat="1" ht="14.45">
      <c r="A51" s="325"/>
      <c r="B51" s="325"/>
      <c r="C51" s="325"/>
      <c r="D51" s="325"/>
      <c r="E51" s="325"/>
      <c r="F51" s="325"/>
      <c r="G51" s="373"/>
      <c r="H51" s="325"/>
      <c r="I51" s="373"/>
      <c r="J51" s="325"/>
      <c r="K51" s="325"/>
      <c r="L51" s="325"/>
      <c r="M51" s="325"/>
      <c r="N51" s="325"/>
      <c r="O51" s="325"/>
      <c r="P51" s="325"/>
      <c r="Q51" s="325"/>
      <c r="R51" s="325"/>
      <c r="S51" s="326"/>
      <c r="T51" s="326"/>
      <c r="U51" s="326"/>
      <c r="V51" s="326"/>
      <c r="W51" s="326"/>
      <c r="X51" s="326"/>
      <c r="Y51" s="326"/>
      <c r="Z51" s="326"/>
      <c r="AA51" s="326"/>
      <c r="AB51" s="326"/>
      <c r="AC51" s="326"/>
      <c r="AD51" s="326"/>
      <c r="AE51" s="326"/>
      <c r="AF51" s="326"/>
      <c r="AG51" s="326"/>
    </row>
    <row r="52" spans="1:33" s="327" customFormat="1" ht="14.45">
      <c r="A52" s="325"/>
      <c r="B52" s="325"/>
      <c r="C52" s="325"/>
      <c r="D52" s="325"/>
      <c r="E52" s="325"/>
      <c r="F52" s="325"/>
      <c r="G52" s="325"/>
      <c r="H52" s="325"/>
      <c r="I52" s="325"/>
      <c r="J52" s="325"/>
      <c r="K52" s="325"/>
      <c r="L52" s="325"/>
      <c r="M52" s="325"/>
      <c r="N52" s="325"/>
      <c r="O52" s="325"/>
      <c r="P52" s="325"/>
      <c r="Q52" s="325"/>
      <c r="R52" s="325"/>
      <c r="S52" s="326"/>
      <c r="T52" s="326"/>
      <c r="U52" s="326"/>
      <c r="V52" s="326"/>
      <c r="W52" s="326"/>
      <c r="X52" s="326"/>
      <c r="Y52" s="326"/>
      <c r="Z52" s="326"/>
      <c r="AA52" s="326"/>
      <c r="AB52" s="326"/>
      <c r="AC52" s="326"/>
      <c r="AD52" s="326"/>
      <c r="AE52" s="326"/>
      <c r="AF52" s="326"/>
      <c r="AG52" s="326"/>
    </row>
    <row r="53" spans="1:33" s="327" customFormat="1" ht="14.45">
      <c r="A53" s="373"/>
      <c r="B53" s="325"/>
      <c r="C53" s="373"/>
      <c r="D53" s="325"/>
      <c r="E53" s="373"/>
      <c r="F53" s="325"/>
      <c r="G53" s="325"/>
      <c r="H53" s="325"/>
      <c r="I53" s="325"/>
      <c r="J53" s="325"/>
      <c r="K53" s="325"/>
      <c r="L53" s="325"/>
      <c r="M53" s="325"/>
      <c r="N53" s="325"/>
      <c r="O53" s="325"/>
      <c r="P53" s="325"/>
      <c r="Q53" s="325"/>
      <c r="R53" s="325"/>
      <c r="S53" s="326"/>
      <c r="T53" s="326"/>
      <c r="U53" s="326"/>
      <c r="V53" s="326"/>
      <c r="W53" s="326"/>
      <c r="X53" s="326"/>
      <c r="Y53" s="326"/>
      <c r="Z53" s="326"/>
      <c r="AA53" s="326"/>
      <c r="AB53" s="326"/>
      <c r="AC53" s="326"/>
      <c r="AD53" s="326"/>
      <c r="AE53" s="326"/>
      <c r="AF53" s="326"/>
      <c r="AG53" s="326"/>
    </row>
    <row r="54" spans="1:33" s="327" customFormat="1" ht="14.45">
      <c r="A54" s="325"/>
      <c r="B54" s="325"/>
      <c r="C54" s="325"/>
      <c r="D54" s="325"/>
      <c r="E54" s="325"/>
      <c r="F54" s="325"/>
      <c r="G54" s="373"/>
      <c r="H54" s="325"/>
      <c r="I54" s="373"/>
      <c r="J54" s="325"/>
      <c r="K54" s="325"/>
      <c r="L54" s="325"/>
      <c r="M54" s="325"/>
      <c r="N54" s="325"/>
      <c r="O54" s="325"/>
      <c r="P54" s="325"/>
      <c r="Q54" s="325"/>
      <c r="R54" s="325"/>
      <c r="S54" s="326"/>
      <c r="T54" s="326"/>
      <c r="U54" s="326"/>
      <c r="V54" s="326"/>
      <c r="W54" s="326"/>
      <c r="X54" s="326"/>
      <c r="Y54" s="326"/>
      <c r="Z54" s="326"/>
      <c r="AA54" s="326"/>
      <c r="AB54" s="326"/>
      <c r="AC54" s="326"/>
      <c r="AD54" s="326"/>
      <c r="AE54" s="326"/>
      <c r="AF54" s="326"/>
      <c r="AG54" s="326"/>
    </row>
    <row r="55" spans="1:33" s="327" customFormat="1" ht="14.45">
      <c r="A55" s="325"/>
      <c r="B55" s="325"/>
      <c r="C55" s="325"/>
      <c r="D55" s="325"/>
      <c r="E55" s="325"/>
      <c r="F55" s="325"/>
      <c r="G55" s="325"/>
      <c r="H55" s="325"/>
      <c r="I55" s="325"/>
      <c r="J55" s="325"/>
      <c r="K55" s="325"/>
      <c r="L55" s="325"/>
      <c r="M55" s="325"/>
      <c r="N55" s="325"/>
      <c r="O55" s="325"/>
      <c r="P55" s="325"/>
      <c r="Q55" s="325"/>
      <c r="R55" s="325"/>
      <c r="S55" s="326"/>
      <c r="T55" s="326"/>
      <c r="U55" s="326"/>
      <c r="V55" s="326"/>
      <c r="W55" s="326"/>
      <c r="X55" s="326"/>
      <c r="Y55" s="326"/>
      <c r="Z55" s="326"/>
      <c r="AA55" s="326"/>
      <c r="AB55" s="326"/>
      <c r="AC55" s="326"/>
      <c r="AD55" s="326"/>
      <c r="AE55" s="326"/>
      <c r="AF55" s="326"/>
      <c r="AG55" s="326"/>
    </row>
    <row r="56" spans="1:33" s="327" customFormat="1" ht="14.45">
      <c r="A56" s="373"/>
      <c r="B56" s="325"/>
      <c r="C56" s="373"/>
      <c r="D56" s="325"/>
      <c r="E56" s="373"/>
      <c r="F56" s="325"/>
      <c r="G56" s="325"/>
      <c r="H56" s="325"/>
      <c r="I56" s="325"/>
      <c r="J56" s="325"/>
      <c r="K56" s="325"/>
      <c r="L56" s="325"/>
      <c r="M56" s="325"/>
      <c r="N56" s="325"/>
      <c r="O56" s="325"/>
      <c r="P56" s="325"/>
      <c r="Q56" s="325"/>
      <c r="R56" s="325"/>
      <c r="S56" s="326"/>
      <c r="T56" s="326"/>
      <c r="U56" s="326"/>
      <c r="V56" s="326"/>
      <c r="W56" s="326"/>
      <c r="X56" s="326"/>
      <c r="Y56" s="326"/>
      <c r="Z56" s="326"/>
      <c r="AA56" s="326"/>
      <c r="AB56" s="326"/>
      <c r="AC56" s="326"/>
      <c r="AD56" s="326"/>
      <c r="AE56" s="326"/>
      <c r="AF56" s="326"/>
      <c r="AG56" s="326"/>
    </row>
    <row r="57" spans="1:33" s="327" customFormat="1" ht="14.45">
      <c r="A57" s="325"/>
      <c r="B57" s="325"/>
      <c r="C57" s="325"/>
      <c r="D57" s="325"/>
      <c r="E57" s="325"/>
      <c r="F57" s="325"/>
      <c r="G57" s="373"/>
      <c r="H57" s="325"/>
      <c r="I57" s="373"/>
      <c r="J57" s="325"/>
      <c r="K57" s="325"/>
      <c r="L57" s="325"/>
      <c r="M57" s="325"/>
      <c r="N57" s="325"/>
      <c r="O57" s="325"/>
      <c r="P57" s="325"/>
      <c r="Q57" s="325"/>
      <c r="R57" s="325"/>
      <c r="S57" s="326"/>
      <c r="T57" s="326"/>
      <c r="U57" s="326"/>
      <c r="V57" s="326"/>
      <c r="W57" s="326"/>
      <c r="X57" s="326"/>
      <c r="Y57" s="326"/>
      <c r="Z57" s="326"/>
      <c r="AA57" s="326"/>
      <c r="AB57" s="326"/>
      <c r="AC57" s="326"/>
      <c r="AD57" s="326"/>
      <c r="AE57" s="326"/>
      <c r="AF57" s="326"/>
      <c r="AG57" s="326"/>
    </row>
    <row r="58" spans="1:33" s="327" customFormat="1" ht="14.45">
      <c r="A58" s="325"/>
      <c r="B58" s="325"/>
      <c r="C58" s="325"/>
      <c r="D58" s="325"/>
      <c r="E58" s="325"/>
      <c r="F58" s="325"/>
      <c r="G58" s="325"/>
      <c r="H58" s="325"/>
      <c r="I58" s="325"/>
      <c r="J58" s="325"/>
      <c r="K58" s="325"/>
      <c r="L58" s="325"/>
      <c r="M58" s="325"/>
      <c r="N58" s="325"/>
      <c r="O58" s="325"/>
      <c r="P58" s="325"/>
      <c r="Q58" s="325"/>
      <c r="R58" s="325"/>
      <c r="S58" s="326"/>
      <c r="T58" s="326"/>
      <c r="U58" s="326"/>
      <c r="V58" s="326"/>
      <c r="W58" s="326"/>
      <c r="X58" s="326"/>
      <c r="Y58" s="326"/>
      <c r="Z58" s="326"/>
      <c r="AA58" s="326"/>
      <c r="AB58" s="326"/>
      <c r="AC58" s="326"/>
      <c r="AD58" s="326"/>
      <c r="AE58" s="326"/>
      <c r="AF58" s="326"/>
      <c r="AG58" s="326"/>
    </row>
    <row r="59" spans="1:33" s="327" customFormat="1" ht="14.45">
      <c r="A59" s="373"/>
      <c r="B59" s="325"/>
      <c r="C59" s="373"/>
      <c r="D59" s="325"/>
      <c r="E59" s="373"/>
      <c r="F59" s="325"/>
      <c r="G59" s="325"/>
      <c r="H59" s="325"/>
      <c r="I59" s="325"/>
      <c r="J59" s="325"/>
      <c r="K59" s="325"/>
      <c r="L59" s="325"/>
      <c r="M59" s="325"/>
      <c r="N59" s="325"/>
      <c r="O59" s="325"/>
      <c r="P59" s="325"/>
      <c r="Q59" s="325"/>
      <c r="R59" s="325"/>
      <c r="S59" s="326"/>
      <c r="T59" s="326"/>
      <c r="U59" s="326"/>
      <c r="V59" s="326"/>
      <c r="W59" s="326"/>
      <c r="X59" s="326"/>
      <c r="Y59" s="326"/>
      <c r="Z59" s="326"/>
      <c r="AA59" s="326"/>
      <c r="AB59" s="326"/>
      <c r="AC59" s="326"/>
      <c r="AD59" s="326"/>
      <c r="AE59" s="326"/>
      <c r="AF59" s="326"/>
      <c r="AG59" s="326"/>
    </row>
    <row r="60" spans="1:33" s="327" customFormat="1" ht="14.45">
      <c r="A60" s="325"/>
      <c r="B60" s="325"/>
      <c r="C60" s="325"/>
      <c r="D60" s="325"/>
      <c r="E60" s="325"/>
      <c r="F60" s="325"/>
      <c r="G60" s="373"/>
      <c r="H60" s="325"/>
      <c r="I60" s="373"/>
      <c r="J60" s="325"/>
      <c r="K60" s="325"/>
      <c r="L60" s="325"/>
      <c r="M60" s="325"/>
      <c r="N60" s="325"/>
      <c r="O60" s="325"/>
      <c r="P60" s="325"/>
      <c r="Q60" s="325"/>
      <c r="R60" s="325"/>
      <c r="S60" s="326"/>
      <c r="T60" s="326"/>
      <c r="U60" s="326"/>
      <c r="V60" s="326"/>
      <c r="W60" s="326"/>
      <c r="X60" s="326"/>
      <c r="Y60" s="326"/>
      <c r="Z60" s="326"/>
      <c r="AA60" s="326"/>
      <c r="AB60" s="326"/>
      <c r="AC60" s="326"/>
      <c r="AD60" s="326"/>
      <c r="AE60" s="326"/>
      <c r="AF60" s="326"/>
      <c r="AG60" s="326"/>
    </row>
    <row r="61" spans="1:33" s="327" customFormat="1" ht="14.45">
      <c r="A61" s="325"/>
      <c r="B61" s="325"/>
      <c r="C61" s="325"/>
      <c r="D61" s="325"/>
      <c r="E61" s="325"/>
      <c r="F61" s="325"/>
      <c r="G61" s="325"/>
      <c r="H61" s="325"/>
      <c r="I61" s="325"/>
      <c r="J61" s="325"/>
      <c r="K61" s="325"/>
      <c r="L61" s="325"/>
      <c r="M61" s="325"/>
      <c r="N61" s="325"/>
      <c r="O61" s="325"/>
      <c r="P61" s="325"/>
      <c r="Q61" s="325"/>
      <c r="R61" s="325"/>
      <c r="S61" s="326"/>
      <c r="T61" s="326"/>
      <c r="U61" s="326"/>
      <c r="V61" s="326"/>
      <c r="W61" s="326"/>
      <c r="X61" s="326"/>
      <c r="Y61" s="326"/>
      <c r="Z61" s="326"/>
      <c r="AA61" s="326"/>
      <c r="AB61" s="326"/>
      <c r="AC61" s="326"/>
      <c r="AD61" s="326"/>
      <c r="AE61" s="326"/>
      <c r="AF61" s="326"/>
      <c r="AG61" s="326"/>
    </row>
    <row r="62" spans="1:33" s="327" customFormat="1" ht="14.45">
      <c r="A62" s="373"/>
      <c r="B62" s="325"/>
      <c r="C62" s="373"/>
      <c r="D62" s="325"/>
      <c r="E62" s="373"/>
      <c r="F62" s="325"/>
      <c r="G62" s="325"/>
      <c r="H62" s="325"/>
      <c r="I62" s="325"/>
      <c r="J62" s="325"/>
      <c r="K62" s="325"/>
      <c r="L62" s="325"/>
      <c r="M62" s="325"/>
      <c r="N62" s="325"/>
      <c r="O62" s="325"/>
      <c r="P62" s="325"/>
      <c r="Q62" s="325"/>
      <c r="R62" s="325"/>
      <c r="S62" s="326"/>
      <c r="T62" s="326"/>
      <c r="U62" s="326"/>
      <c r="V62" s="326"/>
      <c r="W62" s="326"/>
      <c r="X62" s="326"/>
      <c r="Y62" s="326"/>
      <c r="Z62" s="326"/>
      <c r="AA62" s="326"/>
      <c r="AB62" s="326"/>
      <c r="AC62" s="326"/>
      <c r="AD62" s="326"/>
      <c r="AE62" s="326"/>
      <c r="AF62" s="326"/>
      <c r="AG62" s="326"/>
    </row>
    <row r="63" spans="1:33" s="327" customFormat="1" ht="14.45">
      <c r="A63" s="325"/>
      <c r="B63" s="325"/>
      <c r="C63" s="325"/>
      <c r="D63" s="325"/>
      <c r="E63" s="325"/>
      <c r="F63" s="325"/>
      <c r="G63" s="373"/>
      <c r="H63" s="325"/>
      <c r="I63" s="373"/>
      <c r="J63" s="325"/>
      <c r="K63" s="325"/>
      <c r="L63" s="325"/>
      <c r="M63" s="325"/>
      <c r="N63" s="325"/>
      <c r="O63" s="325"/>
      <c r="P63" s="325"/>
      <c r="Q63" s="325"/>
      <c r="R63" s="325"/>
      <c r="S63" s="326"/>
      <c r="T63" s="326"/>
      <c r="U63" s="326"/>
      <c r="V63" s="326"/>
      <c r="W63" s="326"/>
      <c r="X63" s="326"/>
      <c r="Y63" s="326"/>
      <c r="Z63" s="326"/>
      <c r="AA63" s="326"/>
      <c r="AB63" s="326"/>
      <c r="AC63" s="326"/>
      <c r="AD63" s="326"/>
      <c r="AE63" s="326"/>
      <c r="AF63" s="326"/>
      <c r="AG63" s="326"/>
    </row>
    <row r="64" spans="1:33" s="327" customFormat="1" ht="14.45">
      <c r="A64" s="325"/>
      <c r="B64" s="325"/>
      <c r="C64" s="325"/>
      <c r="D64" s="325"/>
      <c r="E64" s="325"/>
      <c r="F64" s="325"/>
      <c r="G64" s="325"/>
      <c r="H64" s="325"/>
      <c r="I64" s="325"/>
      <c r="J64" s="325"/>
      <c r="K64" s="325"/>
      <c r="L64" s="325"/>
      <c r="M64" s="325"/>
      <c r="N64" s="325"/>
      <c r="O64" s="325"/>
      <c r="P64" s="325"/>
      <c r="Q64" s="325"/>
      <c r="R64" s="325"/>
      <c r="S64" s="326"/>
      <c r="T64" s="326"/>
      <c r="U64" s="326"/>
      <c r="V64" s="326"/>
      <c r="W64" s="326"/>
      <c r="X64" s="326"/>
      <c r="Y64" s="326"/>
      <c r="Z64" s="326"/>
      <c r="AA64" s="326"/>
      <c r="AB64" s="326"/>
      <c r="AC64" s="326"/>
      <c r="AD64" s="326"/>
      <c r="AE64" s="326"/>
      <c r="AF64" s="326"/>
      <c r="AG64" s="326"/>
    </row>
    <row r="65" spans="1:33" s="327" customFormat="1" ht="14.45">
      <c r="A65" s="373"/>
      <c r="B65" s="325"/>
      <c r="C65" s="373"/>
      <c r="D65" s="325"/>
      <c r="E65" s="373"/>
      <c r="F65" s="325"/>
      <c r="G65" s="325"/>
      <c r="H65" s="325"/>
      <c r="I65" s="325"/>
      <c r="J65" s="325"/>
      <c r="K65" s="325"/>
      <c r="L65" s="325"/>
      <c r="M65" s="325"/>
      <c r="N65" s="325"/>
      <c r="O65" s="325"/>
      <c r="P65" s="325"/>
      <c r="Q65" s="325"/>
      <c r="R65" s="325"/>
      <c r="S65" s="326"/>
      <c r="T65" s="326"/>
      <c r="U65" s="326"/>
      <c r="V65" s="326"/>
      <c r="W65" s="326"/>
      <c r="X65" s="326"/>
      <c r="Y65" s="326"/>
      <c r="Z65" s="326"/>
      <c r="AA65" s="326"/>
      <c r="AB65" s="326"/>
      <c r="AC65" s="326"/>
      <c r="AD65" s="326"/>
      <c r="AE65" s="326"/>
      <c r="AF65" s="326"/>
      <c r="AG65" s="326"/>
    </row>
    <row r="66" spans="1:33" s="327" customFormat="1" ht="14.45">
      <c r="A66" s="325"/>
      <c r="B66" s="325"/>
      <c r="C66" s="325"/>
      <c r="D66" s="325"/>
      <c r="E66" s="325"/>
      <c r="F66" s="325"/>
      <c r="G66" s="373"/>
      <c r="H66" s="325"/>
      <c r="I66" s="373"/>
      <c r="J66" s="325"/>
      <c r="K66" s="325"/>
      <c r="L66" s="325"/>
      <c r="M66" s="325"/>
      <c r="N66" s="325"/>
      <c r="O66" s="325"/>
      <c r="P66" s="325"/>
      <c r="Q66" s="325"/>
      <c r="R66" s="325"/>
      <c r="S66" s="326"/>
      <c r="T66" s="326"/>
      <c r="U66" s="326"/>
      <c r="V66" s="326"/>
      <c r="W66" s="326"/>
      <c r="X66" s="326"/>
      <c r="Y66" s="326"/>
      <c r="Z66" s="326"/>
      <c r="AA66" s="326"/>
      <c r="AB66" s="326"/>
      <c r="AC66" s="326"/>
      <c r="AD66" s="326"/>
      <c r="AE66" s="326"/>
      <c r="AF66" s="326"/>
      <c r="AG66" s="326"/>
    </row>
    <row r="67" spans="1:33" s="327" customFormat="1" ht="14.45">
      <c r="A67" s="325"/>
      <c r="B67" s="325"/>
      <c r="C67" s="325"/>
      <c r="D67" s="325"/>
      <c r="E67" s="325"/>
      <c r="F67" s="325"/>
      <c r="G67" s="374"/>
      <c r="H67" s="374"/>
      <c r="I67" s="374"/>
      <c r="J67" s="325"/>
      <c r="K67" s="325"/>
      <c r="L67" s="325"/>
      <c r="M67" s="325"/>
      <c r="N67" s="325"/>
      <c r="O67" s="325"/>
      <c r="P67" s="325"/>
      <c r="Q67" s="325"/>
      <c r="R67" s="325"/>
      <c r="S67" s="326"/>
      <c r="T67" s="326"/>
      <c r="U67" s="326"/>
      <c r="V67" s="326"/>
      <c r="W67" s="326"/>
      <c r="X67" s="326"/>
      <c r="Y67" s="326"/>
      <c r="Z67" s="326"/>
      <c r="AA67" s="326"/>
      <c r="AB67" s="326"/>
      <c r="AC67" s="326"/>
      <c r="AD67" s="326"/>
      <c r="AE67" s="326"/>
      <c r="AF67" s="326"/>
      <c r="AG67" s="326"/>
    </row>
    <row r="68" spans="1:33" s="327" customFormat="1" ht="14.45">
      <c r="A68" s="373"/>
      <c r="B68" s="325"/>
      <c r="C68" s="373"/>
      <c r="D68" s="325"/>
      <c r="E68" s="373"/>
      <c r="F68" s="325"/>
      <c r="G68" s="374"/>
      <c r="H68" s="374"/>
      <c r="I68" s="374"/>
      <c r="J68" s="325"/>
      <c r="K68" s="325"/>
      <c r="L68" s="325"/>
      <c r="M68" s="325"/>
      <c r="N68" s="325"/>
      <c r="O68" s="325"/>
      <c r="P68" s="325"/>
      <c r="Q68" s="325"/>
      <c r="R68" s="325"/>
      <c r="S68" s="326"/>
      <c r="T68" s="326"/>
      <c r="U68" s="326"/>
      <c r="V68" s="326"/>
      <c r="W68" s="326"/>
      <c r="X68" s="326"/>
      <c r="Y68" s="326"/>
      <c r="Z68" s="326"/>
      <c r="AA68" s="326"/>
      <c r="AB68" s="326"/>
      <c r="AC68" s="326"/>
      <c r="AD68" s="326"/>
      <c r="AE68" s="326"/>
      <c r="AF68" s="326"/>
      <c r="AG68" s="326"/>
    </row>
    <row r="69" spans="1:33" s="327" customFormat="1" ht="14.45">
      <c r="A69" s="325"/>
      <c r="B69" s="325"/>
      <c r="C69" s="325"/>
      <c r="D69" s="325"/>
      <c r="E69" s="325"/>
      <c r="F69" s="325"/>
      <c r="G69" s="374"/>
      <c r="H69" s="374"/>
      <c r="I69" s="374"/>
      <c r="J69" s="325"/>
      <c r="K69" s="326"/>
      <c r="L69" s="326"/>
      <c r="M69" s="326"/>
      <c r="N69" s="326"/>
      <c r="O69" s="326"/>
      <c r="P69" s="326"/>
      <c r="Q69" s="326"/>
      <c r="R69" s="326"/>
      <c r="S69" s="326"/>
      <c r="T69" s="326"/>
      <c r="U69" s="326"/>
      <c r="V69" s="326"/>
      <c r="W69" s="326"/>
      <c r="X69" s="326"/>
      <c r="Y69" s="326"/>
      <c r="Z69" s="326"/>
      <c r="AA69" s="326"/>
      <c r="AB69" s="326"/>
      <c r="AC69" s="326"/>
      <c r="AD69" s="326"/>
      <c r="AE69" s="326"/>
      <c r="AF69" s="326"/>
      <c r="AG69" s="326"/>
    </row>
    <row r="70" spans="1:33" s="327" customFormat="1" ht="14.45">
      <c r="A70" s="325"/>
      <c r="B70" s="325"/>
      <c r="C70" s="325"/>
      <c r="D70" s="325"/>
      <c r="E70" s="325"/>
      <c r="F70" s="325"/>
      <c r="G70" s="374"/>
      <c r="H70" s="374"/>
      <c r="I70" s="374"/>
      <c r="J70" s="326"/>
      <c r="K70" s="326"/>
      <c r="L70" s="326"/>
      <c r="M70" s="326"/>
      <c r="N70" s="326"/>
      <c r="O70" s="326"/>
      <c r="P70" s="326"/>
      <c r="Q70" s="326"/>
      <c r="R70" s="326"/>
      <c r="S70" s="326"/>
      <c r="T70" s="326"/>
      <c r="U70" s="326"/>
      <c r="V70" s="326"/>
      <c r="W70" s="326"/>
      <c r="X70" s="326"/>
      <c r="Y70" s="326"/>
      <c r="Z70" s="326"/>
      <c r="AA70" s="326"/>
      <c r="AB70" s="326"/>
      <c r="AC70" s="326"/>
      <c r="AD70" s="326"/>
      <c r="AE70" s="326"/>
      <c r="AF70" s="326"/>
      <c r="AG70" s="326"/>
    </row>
    <row r="71" spans="1:33" s="327" customFormat="1" ht="14.45">
      <c r="A71" s="326"/>
      <c r="B71" s="374"/>
      <c r="C71" s="374"/>
      <c r="D71" s="374"/>
      <c r="E71" s="374"/>
      <c r="F71" s="326"/>
      <c r="G71" s="374"/>
      <c r="H71" s="374"/>
      <c r="I71" s="374"/>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row>
    <row r="72" spans="1:33" s="327" customFormat="1" ht="14.45">
      <c r="A72" s="326"/>
      <c r="B72" s="374"/>
      <c r="C72" s="374"/>
      <c r="D72" s="374"/>
      <c r="E72" s="374"/>
      <c r="F72" s="326"/>
      <c r="G72" s="374"/>
      <c r="H72" s="374"/>
      <c r="I72" s="374"/>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row>
    <row r="73" spans="1:33" s="327" customFormat="1" ht="14.45">
      <c r="A73" s="326"/>
      <c r="B73" s="374"/>
      <c r="C73" s="374"/>
      <c r="D73" s="374"/>
      <c r="E73" s="374"/>
      <c r="F73" s="326"/>
      <c r="G73" s="374"/>
      <c r="H73" s="374"/>
      <c r="I73" s="374"/>
      <c r="J73" s="326"/>
      <c r="K73" s="326"/>
      <c r="L73" s="326"/>
      <c r="M73" s="326"/>
      <c r="N73" s="326"/>
      <c r="O73" s="326"/>
      <c r="P73" s="326"/>
      <c r="Q73" s="326"/>
      <c r="R73" s="326"/>
      <c r="S73" s="326"/>
      <c r="T73" s="326"/>
      <c r="U73" s="326"/>
      <c r="V73" s="326"/>
      <c r="W73" s="326"/>
      <c r="X73" s="326"/>
      <c r="Y73" s="326"/>
      <c r="Z73" s="326"/>
      <c r="AA73" s="326"/>
      <c r="AB73" s="326"/>
      <c r="AC73" s="326"/>
      <c r="AD73" s="326"/>
      <c r="AE73" s="326"/>
      <c r="AF73" s="326"/>
      <c r="AG73" s="326"/>
    </row>
    <row r="74" spans="1:33" s="327" customFormat="1" ht="14.45">
      <c r="A74" s="326"/>
      <c r="B74" s="374"/>
      <c r="C74" s="374"/>
      <c r="D74" s="374"/>
      <c r="E74" s="374"/>
      <c r="F74" s="326"/>
      <c r="G74" s="374"/>
      <c r="H74" s="374"/>
      <c r="I74" s="374"/>
      <c r="J74" s="326"/>
      <c r="K74" s="326"/>
      <c r="L74" s="326"/>
      <c r="M74" s="326"/>
      <c r="N74" s="326"/>
      <c r="O74" s="326"/>
      <c r="P74" s="326"/>
      <c r="Q74" s="326"/>
      <c r="R74" s="326"/>
      <c r="S74" s="326"/>
      <c r="T74" s="326"/>
      <c r="U74" s="326"/>
      <c r="V74" s="326"/>
      <c r="W74" s="326"/>
      <c r="X74" s="326"/>
      <c r="Y74" s="326"/>
      <c r="Z74" s="326"/>
      <c r="AA74" s="326"/>
      <c r="AB74" s="326"/>
      <c r="AC74" s="326"/>
      <c r="AD74" s="326"/>
      <c r="AE74" s="326"/>
      <c r="AF74" s="326"/>
      <c r="AG74" s="326"/>
    </row>
    <row r="75" spans="1:33" s="327" customFormat="1" ht="14.45">
      <c r="A75" s="326"/>
      <c r="B75" s="374"/>
      <c r="C75" s="374"/>
      <c r="D75" s="374"/>
      <c r="E75" s="374"/>
      <c r="F75" s="326"/>
      <c r="G75" s="374"/>
      <c r="H75" s="374"/>
      <c r="I75" s="374"/>
      <c r="J75" s="326"/>
      <c r="K75" s="326"/>
      <c r="L75" s="326"/>
      <c r="M75" s="326"/>
      <c r="N75" s="326"/>
      <c r="O75" s="326"/>
      <c r="P75" s="326"/>
      <c r="Q75" s="326"/>
      <c r="R75" s="326"/>
      <c r="S75" s="326"/>
      <c r="T75" s="326"/>
      <c r="U75" s="326"/>
      <c r="V75" s="326"/>
      <c r="W75" s="326"/>
      <c r="X75" s="326"/>
      <c r="Y75" s="326"/>
      <c r="Z75" s="326"/>
      <c r="AA75" s="326"/>
      <c r="AB75" s="326"/>
      <c r="AC75" s="326"/>
      <c r="AD75" s="326"/>
      <c r="AE75" s="326"/>
      <c r="AF75" s="326"/>
      <c r="AG75" s="326"/>
    </row>
    <row r="76" spans="1:33" s="327" customFormat="1" ht="14.45">
      <c r="A76" s="326"/>
      <c r="B76" s="374"/>
      <c r="C76" s="374"/>
      <c r="D76" s="374"/>
      <c r="E76" s="374"/>
      <c r="F76" s="326"/>
      <c r="G76" s="374"/>
      <c r="H76" s="374"/>
      <c r="I76" s="374"/>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row>
    <row r="77" spans="1:33" s="327" customFormat="1" ht="14.45">
      <c r="A77" s="326"/>
      <c r="B77" s="374"/>
      <c r="C77" s="374"/>
      <c r="D77" s="374"/>
      <c r="E77" s="374"/>
      <c r="F77" s="326"/>
      <c r="G77" s="374"/>
      <c r="H77" s="374"/>
      <c r="I77" s="374"/>
      <c r="J77" s="326"/>
      <c r="K77" s="326"/>
      <c r="L77" s="326"/>
      <c r="M77" s="326"/>
      <c r="N77" s="326"/>
      <c r="O77" s="326"/>
      <c r="P77" s="326"/>
      <c r="Q77" s="326"/>
      <c r="R77" s="326"/>
      <c r="S77" s="326"/>
      <c r="T77" s="326"/>
      <c r="U77" s="326"/>
      <c r="V77" s="326"/>
      <c r="W77" s="326"/>
      <c r="X77" s="326"/>
      <c r="Y77" s="326"/>
      <c r="Z77" s="326"/>
      <c r="AA77" s="326"/>
      <c r="AB77" s="326"/>
      <c r="AC77" s="326"/>
      <c r="AD77" s="326"/>
      <c r="AE77" s="326"/>
      <c r="AF77" s="326"/>
      <c r="AG77" s="326"/>
    </row>
    <row r="78" spans="1:33" s="327" customFormat="1" ht="14.45">
      <c r="A78" s="326"/>
      <c r="B78" s="374"/>
      <c r="C78" s="374"/>
      <c r="D78" s="374"/>
      <c r="E78" s="374"/>
      <c r="F78" s="326"/>
      <c r="G78" s="374"/>
      <c r="H78" s="374"/>
      <c r="I78" s="374"/>
      <c r="J78" s="326"/>
      <c r="K78" s="326"/>
      <c r="L78" s="326"/>
      <c r="M78" s="326"/>
      <c r="N78" s="326"/>
      <c r="O78" s="326"/>
      <c r="P78" s="326"/>
      <c r="Q78" s="326"/>
      <c r="R78" s="326"/>
      <c r="S78" s="326"/>
      <c r="T78" s="326"/>
      <c r="U78" s="326"/>
      <c r="V78" s="326"/>
      <c r="W78" s="326"/>
      <c r="X78" s="326"/>
      <c r="Y78" s="326"/>
      <c r="Z78" s="326"/>
      <c r="AA78" s="326"/>
      <c r="AB78" s="326"/>
      <c r="AC78" s="326"/>
      <c r="AD78" s="326"/>
      <c r="AE78" s="326"/>
      <c r="AF78" s="326"/>
      <c r="AG78" s="326"/>
    </row>
    <row r="79" spans="1:33" s="327" customFormat="1" ht="14.45">
      <c r="A79" s="326"/>
      <c r="B79" s="374"/>
      <c r="C79" s="374"/>
      <c r="D79" s="374"/>
      <c r="E79" s="374"/>
      <c r="F79" s="326"/>
      <c r="G79" s="374"/>
      <c r="H79" s="374"/>
      <c r="I79" s="374"/>
      <c r="J79" s="326"/>
      <c r="K79" s="326"/>
      <c r="L79" s="326"/>
      <c r="M79" s="326"/>
      <c r="N79" s="326"/>
      <c r="O79" s="326"/>
      <c r="P79" s="326"/>
      <c r="Q79" s="326"/>
      <c r="R79" s="326"/>
      <c r="S79" s="326"/>
      <c r="T79" s="326"/>
      <c r="U79" s="326"/>
      <c r="V79" s="326"/>
      <c r="W79" s="326"/>
      <c r="X79" s="326"/>
      <c r="Y79" s="326"/>
      <c r="Z79" s="326"/>
      <c r="AA79" s="326"/>
      <c r="AB79" s="326"/>
      <c r="AC79" s="326"/>
      <c r="AD79" s="326"/>
      <c r="AE79" s="326"/>
      <c r="AF79" s="326"/>
      <c r="AG79" s="326"/>
    </row>
    <row r="80" spans="1:33" s="327" customFormat="1" ht="14.45">
      <c r="A80" s="326"/>
      <c r="B80" s="374"/>
      <c r="C80" s="374"/>
      <c r="D80" s="374"/>
      <c r="E80" s="374"/>
      <c r="F80" s="326"/>
      <c r="G80" s="374"/>
      <c r="H80" s="374"/>
      <c r="I80" s="374"/>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row>
    <row r="81" spans="1:33" s="327" customFormat="1" ht="14.45">
      <c r="A81" s="326"/>
      <c r="B81" s="374"/>
      <c r="C81" s="374"/>
      <c r="D81" s="374"/>
      <c r="E81" s="374"/>
      <c r="F81" s="326"/>
      <c r="G81" s="374"/>
      <c r="H81" s="374"/>
      <c r="I81" s="374"/>
      <c r="J81" s="326"/>
      <c r="K81" s="326"/>
      <c r="L81" s="326"/>
      <c r="M81" s="326"/>
      <c r="N81" s="326"/>
      <c r="O81" s="326"/>
      <c r="P81" s="326"/>
      <c r="Q81" s="326"/>
      <c r="R81" s="326"/>
      <c r="S81" s="326"/>
      <c r="T81" s="326"/>
      <c r="U81" s="326"/>
      <c r="V81" s="326"/>
      <c r="W81" s="326"/>
      <c r="X81" s="326"/>
      <c r="Y81" s="326"/>
      <c r="Z81" s="326"/>
      <c r="AA81" s="326"/>
      <c r="AB81" s="326"/>
      <c r="AC81" s="326"/>
      <c r="AD81" s="326"/>
      <c r="AE81" s="326"/>
      <c r="AF81" s="326"/>
      <c r="AG81" s="326"/>
    </row>
    <row r="82" spans="1:33" s="327" customFormat="1" ht="14.45">
      <c r="A82" s="326"/>
      <c r="B82" s="374"/>
      <c r="C82" s="374"/>
      <c r="D82" s="374"/>
      <c r="E82" s="374"/>
      <c r="F82" s="326"/>
      <c r="G82" s="374"/>
      <c r="H82" s="374"/>
      <c r="I82" s="374"/>
      <c r="J82" s="326"/>
      <c r="K82" s="326"/>
      <c r="L82" s="326"/>
      <c r="M82" s="326"/>
      <c r="N82" s="326"/>
      <c r="O82" s="326"/>
      <c r="P82" s="326"/>
      <c r="Q82" s="326"/>
      <c r="R82" s="326"/>
      <c r="S82" s="326"/>
      <c r="T82" s="326"/>
      <c r="U82" s="326"/>
      <c r="V82" s="326"/>
      <c r="W82" s="326"/>
      <c r="X82" s="326"/>
      <c r="Y82" s="326"/>
      <c r="Z82" s="326"/>
      <c r="AA82" s="326"/>
      <c r="AB82" s="326"/>
      <c r="AC82" s="326"/>
      <c r="AD82" s="326"/>
      <c r="AE82" s="326"/>
      <c r="AF82" s="326"/>
      <c r="AG82" s="326"/>
    </row>
    <row r="83" spans="1:33" s="327" customFormat="1" ht="14.45">
      <c r="A83" s="326"/>
      <c r="B83" s="374"/>
      <c r="C83" s="374"/>
      <c r="D83" s="374"/>
      <c r="E83" s="374"/>
      <c r="F83" s="326"/>
      <c r="G83" s="374"/>
      <c r="H83" s="374"/>
      <c r="I83" s="374"/>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row>
    <row r="84" spans="1:33" s="327" customFormat="1" ht="14.45">
      <c r="A84" s="326"/>
      <c r="B84" s="374"/>
      <c r="C84" s="374"/>
      <c r="D84" s="374"/>
      <c r="E84" s="374"/>
      <c r="F84" s="326"/>
      <c r="G84" s="374"/>
      <c r="H84" s="374"/>
      <c r="I84" s="374"/>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row>
    <row r="85" spans="1:33" s="327" customFormat="1" ht="14.45">
      <c r="A85" s="326"/>
      <c r="B85" s="374"/>
      <c r="C85" s="374"/>
      <c r="D85" s="374"/>
      <c r="E85" s="374"/>
      <c r="F85" s="326"/>
      <c r="G85" s="374"/>
      <c r="H85" s="374"/>
      <c r="I85" s="374"/>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row>
    <row r="86" spans="1:33" s="327" customFormat="1" ht="14.45">
      <c r="A86" s="326"/>
      <c r="B86" s="374"/>
      <c r="C86" s="374"/>
      <c r="D86" s="374"/>
      <c r="E86" s="374"/>
      <c r="F86" s="326"/>
      <c r="G86" s="374"/>
      <c r="H86" s="374"/>
      <c r="I86" s="374"/>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row>
    <row r="87" spans="1:33" s="327" customFormat="1" ht="14.45">
      <c r="A87" s="326"/>
      <c r="B87" s="374"/>
      <c r="C87" s="374"/>
      <c r="D87" s="374"/>
      <c r="E87" s="374"/>
      <c r="F87" s="326"/>
      <c r="G87" s="374"/>
      <c r="H87" s="374"/>
      <c r="I87" s="374"/>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row>
    <row r="88" spans="1:33" s="327" customFormat="1" ht="14.45">
      <c r="A88" s="326"/>
      <c r="B88" s="374"/>
      <c r="C88" s="374"/>
      <c r="D88" s="374"/>
      <c r="E88" s="374"/>
      <c r="F88" s="326"/>
      <c r="G88" s="374"/>
      <c r="H88" s="374"/>
      <c r="I88" s="374"/>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row>
    <row r="89" spans="1:33" s="327" customFormat="1" ht="14.45">
      <c r="A89" s="326"/>
      <c r="B89" s="374"/>
      <c r="C89" s="374"/>
      <c r="D89" s="374"/>
      <c r="E89" s="374"/>
      <c r="F89" s="326"/>
      <c r="G89" s="374"/>
      <c r="H89" s="374"/>
      <c r="I89" s="374"/>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row>
    <row r="90" spans="1:33" s="327" customFormat="1" ht="14.45">
      <c r="A90" s="326"/>
      <c r="B90" s="374"/>
      <c r="C90" s="374"/>
      <c r="D90" s="374"/>
      <c r="E90" s="374"/>
      <c r="F90" s="326"/>
      <c r="G90" s="374"/>
      <c r="H90" s="374"/>
      <c r="I90" s="374"/>
      <c r="J90" s="326"/>
      <c r="K90" s="326"/>
      <c r="L90" s="326"/>
      <c r="M90" s="326"/>
      <c r="N90" s="326"/>
      <c r="O90" s="326"/>
      <c r="P90" s="326"/>
      <c r="Q90" s="326"/>
      <c r="R90" s="326"/>
      <c r="S90" s="326"/>
      <c r="T90" s="326"/>
      <c r="U90" s="326"/>
      <c r="V90" s="326"/>
      <c r="W90" s="326"/>
      <c r="X90" s="326"/>
      <c r="Y90" s="326"/>
      <c r="Z90" s="326"/>
      <c r="AA90" s="326"/>
      <c r="AB90" s="326"/>
      <c r="AC90" s="326"/>
      <c r="AD90" s="326"/>
      <c r="AE90" s="326"/>
      <c r="AF90" s="326"/>
      <c r="AG90" s="326"/>
    </row>
    <row r="91" spans="1:33" s="327" customFormat="1" ht="14.45">
      <c r="A91" s="326"/>
      <c r="B91" s="374"/>
      <c r="C91" s="374"/>
      <c r="D91" s="374"/>
      <c r="E91" s="374"/>
      <c r="F91" s="326"/>
      <c r="G91" s="374"/>
      <c r="H91" s="374"/>
      <c r="I91" s="374"/>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row>
    <row r="92" spans="1:33" s="327" customFormat="1" ht="14.45">
      <c r="A92" s="326"/>
      <c r="B92" s="374"/>
      <c r="C92" s="374"/>
      <c r="D92" s="374"/>
      <c r="E92" s="374"/>
      <c r="F92" s="326"/>
      <c r="G92" s="374"/>
      <c r="H92" s="374"/>
      <c r="I92" s="374"/>
      <c r="J92" s="326"/>
      <c r="K92" s="326"/>
      <c r="L92" s="326"/>
      <c r="M92" s="326"/>
      <c r="N92" s="326"/>
      <c r="O92" s="326"/>
      <c r="P92" s="326"/>
      <c r="Q92" s="326"/>
      <c r="R92" s="326"/>
      <c r="S92" s="326"/>
      <c r="T92" s="326"/>
      <c r="U92" s="326"/>
      <c r="V92" s="326"/>
      <c r="W92" s="326"/>
      <c r="X92" s="326"/>
      <c r="Y92" s="326"/>
      <c r="Z92" s="326"/>
      <c r="AA92" s="323"/>
      <c r="AB92" s="323"/>
      <c r="AC92" s="323"/>
      <c r="AD92" s="323"/>
      <c r="AE92" s="323"/>
      <c r="AF92" s="323"/>
      <c r="AG92" s="323"/>
    </row>
    <row r="93" spans="1:33" s="327" customFormat="1" ht="14.45">
      <c r="A93" s="326"/>
      <c r="B93" s="374"/>
      <c r="C93" s="374"/>
      <c r="D93" s="374"/>
      <c r="E93" s="374"/>
      <c r="F93" s="326"/>
      <c r="G93" s="374"/>
      <c r="H93" s="374"/>
      <c r="I93" s="374"/>
      <c r="J93" s="326"/>
      <c r="K93" s="326"/>
      <c r="L93" s="326"/>
      <c r="M93" s="326"/>
      <c r="N93" s="326"/>
      <c r="O93" s="326"/>
      <c r="P93" s="326"/>
      <c r="Q93" s="326"/>
      <c r="R93" s="326"/>
      <c r="S93" s="326"/>
      <c r="T93" s="326"/>
      <c r="U93" s="326"/>
      <c r="V93" s="326"/>
      <c r="W93" s="326"/>
      <c r="X93" s="326"/>
      <c r="Y93" s="326"/>
      <c r="Z93" s="326"/>
      <c r="AA93" s="323"/>
      <c r="AB93" s="323"/>
      <c r="AC93" s="323"/>
      <c r="AD93" s="323"/>
      <c r="AE93" s="323"/>
      <c r="AF93" s="323"/>
      <c r="AG93" s="323"/>
    </row>
    <row r="94" spans="1:33" s="327" customFormat="1" ht="14.45">
      <c r="A94" s="326"/>
      <c r="B94" s="374"/>
      <c r="C94" s="374"/>
      <c r="D94" s="374"/>
      <c r="E94" s="374"/>
      <c r="F94" s="326"/>
      <c r="G94" s="374"/>
      <c r="H94" s="374"/>
      <c r="I94" s="374"/>
      <c r="J94" s="326"/>
      <c r="K94" s="326"/>
      <c r="L94" s="326"/>
      <c r="M94" s="326"/>
      <c r="N94" s="326"/>
      <c r="O94" s="326"/>
      <c r="P94" s="326"/>
      <c r="Q94" s="326"/>
      <c r="R94" s="326"/>
      <c r="S94" s="326"/>
      <c r="T94" s="326"/>
      <c r="U94" s="326"/>
      <c r="V94" s="326"/>
      <c r="W94" s="326"/>
      <c r="X94" s="326"/>
      <c r="Y94" s="326"/>
      <c r="Z94" s="326"/>
      <c r="AA94" s="323"/>
      <c r="AB94" s="323"/>
      <c r="AC94" s="323"/>
      <c r="AD94" s="323"/>
      <c r="AE94" s="323"/>
      <c r="AF94" s="323"/>
      <c r="AG94" s="323"/>
    </row>
    <row r="95" spans="1:33" s="327" customFormat="1" ht="14.45">
      <c r="A95" s="326"/>
      <c r="B95" s="374"/>
      <c r="C95" s="374"/>
      <c r="D95" s="374"/>
      <c r="E95" s="374"/>
      <c r="F95" s="326"/>
      <c r="G95" s="374"/>
      <c r="H95" s="374"/>
      <c r="I95" s="374"/>
      <c r="J95" s="326"/>
      <c r="K95" s="326"/>
      <c r="L95" s="326"/>
      <c r="M95" s="326"/>
      <c r="N95" s="326"/>
      <c r="O95" s="326"/>
      <c r="P95" s="326"/>
      <c r="Q95" s="326"/>
      <c r="R95" s="326"/>
      <c r="S95" s="326"/>
      <c r="T95" s="326"/>
      <c r="U95" s="326"/>
      <c r="V95" s="326"/>
      <c r="W95" s="326"/>
      <c r="X95" s="326"/>
      <c r="Y95" s="326"/>
      <c r="Z95" s="326"/>
      <c r="AA95" s="323"/>
      <c r="AB95" s="323"/>
      <c r="AC95" s="323"/>
      <c r="AD95" s="323"/>
      <c r="AE95" s="323"/>
      <c r="AF95" s="323"/>
      <c r="AG95" s="323"/>
    </row>
    <row r="96" spans="1:33" s="327" customFormat="1" ht="14.45">
      <c r="A96" s="326"/>
      <c r="B96" s="374"/>
      <c r="C96" s="374"/>
      <c r="D96" s="374"/>
      <c r="E96" s="374"/>
      <c r="F96" s="326"/>
      <c r="G96" s="374"/>
      <c r="H96" s="374"/>
      <c r="I96" s="374"/>
      <c r="J96" s="326"/>
      <c r="K96" s="326"/>
      <c r="L96" s="326"/>
      <c r="M96" s="326"/>
      <c r="N96" s="326"/>
      <c r="O96" s="326"/>
      <c r="P96" s="326"/>
      <c r="Q96" s="326"/>
      <c r="R96" s="326"/>
      <c r="S96" s="326"/>
      <c r="T96" s="326"/>
      <c r="U96" s="326"/>
      <c r="V96" s="326"/>
      <c r="W96" s="326"/>
      <c r="X96" s="326"/>
      <c r="Y96" s="326"/>
      <c r="Z96" s="326"/>
      <c r="AA96" s="323"/>
      <c r="AB96" s="323"/>
      <c r="AC96" s="323"/>
      <c r="AD96" s="323"/>
      <c r="AE96" s="323"/>
      <c r="AF96" s="323"/>
      <c r="AG96" s="323"/>
    </row>
    <row r="97" spans="1:26" s="327" customFormat="1" ht="14.45">
      <c r="A97" s="326"/>
      <c r="B97" s="374"/>
      <c r="C97" s="374"/>
      <c r="D97" s="374"/>
      <c r="E97" s="374"/>
      <c r="F97" s="326"/>
      <c r="G97" s="374"/>
      <c r="H97" s="374"/>
      <c r="I97" s="374"/>
      <c r="J97" s="326"/>
      <c r="K97" s="326"/>
      <c r="L97" s="326"/>
      <c r="M97" s="326"/>
      <c r="N97" s="326"/>
      <c r="O97" s="326"/>
      <c r="P97" s="326"/>
      <c r="Q97" s="326"/>
      <c r="R97" s="326"/>
      <c r="S97" s="326"/>
      <c r="T97" s="326"/>
      <c r="U97" s="326"/>
      <c r="V97" s="326"/>
      <c r="W97" s="326"/>
      <c r="X97" s="326"/>
      <c r="Y97" s="326"/>
      <c r="Z97" s="326"/>
    </row>
    <row r="98" spans="1:26" s="327" customFormat="1" ht="14.45">
      <c r="A98" s="326"/>
      <c r="B98" s="374"/>
      <c r="C98" s="374"/>
      <c r="D98" s="374"/>
      <c r="E98" s="374"/>
      <c r="F98" s="326"/>
      <c r="G98" s="374"/>
      <c r="H98" s="374"/>
      <c r="I98" s="374"/>
      <c r="J98" s="326"/>
      <c r="K98" s="326"/>
      <c r="L98" s="326"/>
      <c r="M98" s="326"/>
      <c r="N98" s="326"/>
      <c r="O98" s="326"/>
      <c r="P98" s="326"/>
      <c r="Q98" s="326"/>
      <c r="R98" s="326"/>
      <c r="S98" s="326"/>
      <c r="T98" s="326"/>
      <c r="U98" s="326"/>
      <c r="V98" s="326"/>
      <c r="W98" s="326"/>
      <c r="X98" s="326"/>
      <c r="Y98" s="326"/>
      <c r="Z98" s="326"/>
    </row>
    <row r="99" spans="1:26" s="327" customFormat="1" ht="14.45">
      <c r="A99" s="326"/>
      <c r="B99" s="374"/>
      <c r="C99" s="374"/>
      <c r="D99" s="374"/>
      <c r="E99" s="374"/>
      <c r="F99" s="326"/>
      <c r="G99" s="374"/>
      <c r="H99" s="374"/>
      <c r="I99" s="374"/>
      <c r="J99" s="326"/>
      <c r="K99" s="326"/>
      <c r="L99" s="326"/>
      <c r="M99" s="326"/>
      <c r="N99" s="326"/>
      <c r="O99" s="326"/>
      <c r="P99" s="326"/>
      <c r="Q99" s="326"/>
      <c r="R99" s="326"/>
      <c r="S99" s="326"/>
      <c r="T99" s="326"/>
      <c r="U99" s="326"/>
      <c r="V99" s="326"/>
      <c r="W99" s="326"/>
      <c r="X99" s="326"/>
      <c r="Y99" s="326"/>
      <c r="Z99" s="326"/>
    </row>
    <row r="100" spans="1:26" s="327" customFormat="1" ht="14.45">
      <c r="A100" s="326"/>
      <c r="B100" s="374"/>
      <c r="C100" s="374"/>
      <c r="D100" s="374"/>
      <c r="E100" s="374"/>
      <c r="F100" s="326"/>
      <c r="G100" s="374"/>
      <c r="H100" s="374"/>
      <c r="I100" s="374"/>
      <c r="J100" s="326"/>
      <c r="K100" s="326"/>
      <c r="L100" s="326"/>
      <c r="M100" s="326"/>
      <c r="N100" s="326"/>
      <c r="O100" s="326"/>
      <c r="P100" s="326"/>
      <c r="Q100" s="326"/>
      <c r="R100" s="326"/>
      <c r="S100" s="326"/>
      <c r="T100" s="326"/>
      <c r="U100" s="326"/>
      <c r="V100" s="326"/>
      <c r="W100" s="326"/>
      <c r="X100" s="326"/>
      <c r="Y100" s="326"/>
      <c r="Z100" s="326"/>
    </row>
    <row r="101" spans="1:26" s="327" customFormat="1" ht="14.45">
      <c r="A101" s="326"/>
      <c r="B101" s="374"/>
      <c r="C101" s="374"/>
      <c r="D101" s="374"/>
      <c r="E101" s="374"/>
      <c r="F101" s="326"/>
      <c r="G101" s="374"/>
      <c r="H101" s="374"/>
      <c r="I101" s="374"/>
      <c r="J101" s="326"/>
      <c r="K101" s="326"/>
      <c r="L101" s="326"/>
      <c r="M101" s="326"/>
      <c r="N101" s="326"/>
      <c r="O101" s="326"/>
      <c r="P101" s="326"/>
      <c r="Q101" s="326"/>
      <c r="R101" s="326"/>
      <c r="S101" s="326"/>
      <c r="T101" s="326"/>
      <c r="U101" s="326"/>
      <c r="V101" s="326"/>
      <c r="W101" s="326"/>
      <c r="X101" s="326"/>
      <c r="Y101" s="326"/>
      <c r="Z101" s="326"/>
    </row>
    <row r="102" spans="1:26" s="327" customFormat="1" ht="14.45">
      <c r="A102" s="326"/>
      <c r="B102" s="374"/>
      <c r="C102" s="374"/>
      <c r="D102" s="374"/>
      <c r="E102" s="374"/>
      <c r="F102" s="326"/>
      <c r="G102" s="374"/>
      <c r="H102" s="374"/>
      <c r="I102" s="374"/>
      <c r="J102" s="326"/>
      <c r="K102" s="326"/>
      <c r="L102" s="326"/>
      <c r="M102" s="326"/>
      <c r="N102" s="326"/>
      <c r="O102" s="326"/>
      <c r="P102" s="326"/>
      <c r="Q102" s="326"/>
      <c r="R102" s="326"/>
      <c r="S102" s="326"/>
      <c r="T102" s="326"/>
      <c r="U102" s="326"/>
      <c r="V102" s="326"/>
      <c r="W102" s="326"/>
      <c r="X102" s="326"/>
      <c r="Y102" s="326"/>
      <c r="Z102" s="326"/>
    </row>
    <row r="103" spans="1:26" s="327" customFormat="1" ht="14.45">
      <c r="A103" s="326"/>
      <c r="B103" s="374"/>
      <c r="C103" s="374"/>
      <c r="D103" s="374"/>
      <c r="E103" s="374"/>
      <c r="F103" s="326"/>
      <c r="G103" s="374"/>
      <c r="H103" s="374"/>
      <c r="I103" s="374"/>
      <c r="J103" s="326"/>
      <c r="K103" s="326"/>
      <c r="L103" s="326"/>
      <c r="M103" s="326"/>
      <c r="N103" s="326"/>
      <c r="O103" s="326"/>
      <c r="P103" s="326"/>
      <c r="Q103" s="326"/>
      <c r="R103" s="326"/>
      <c r="S103" s="326"/>
      <c r="T103" s="326"/>
      <c r="U103" s="326"/>
      <c r="V103" s="326"/>
      <c r="W103" s="326"/>
      <c r="X103" s="326"/>
      <c r="Y103" s="326"/>
      <c r="Z103" s="326"/>
    </row>
    <row r="104" spans="1:26" s="327" customFormat="1" ht="14.45">
      <c r="A104" s="326"/>
      <c r="B104" s="374"/>
      <c r="C104" s="374"/>
      <c r="D104" s="374"/>
      <c r="E104" s="374"/>
      <c r="F104" s="326"/>
      <c r="G104" s="374"/>
      <c r="H104" s="374"/>
      <c r="I104" s="374"/>
      <c r="J104" s="326"/>
      <c r="K104" s="326"/>
      <c r="L104" s="326"/>
      <c r="M104" s="326"/>
      <c r="N104" s="326"/>
      <c r="O104" s="326"/>
      <c r="P104" s="326"/>
      <c r="Q104" s="326"/>
      <c r="R104" s="326"/>
      <c r="S104" s="326"/>
      <c r="T104" s="326"/>
      <c r="U104" s="326"/>
      <c r="V104" s="326"/>
      <c r="W104" s="326"/>
      <c r="X104" s="326"/>
      <c r="Y104" s="326"/>
      <c r="Z104" s="326"/>
    </row>
    <row r="105" spans="1:26" s="327" customFormat="1" ht="14.45">
      <c r="A105" s="326"/>
      <c r="B105" s="374"/>
      <c r="C105" s="374"/>
      <c r="D105" s="374"/>
      <c r="E105" s="374"/>
      <c r="F105" s="326"/>
      <c r="G105" s="374"/>
      <c r="H105" s="374"/>
      <c r="I105" s="374"/>
      <c r="J105" s="326"/>
      <c r="K105" s="326"/>
      <c r="L105" s="326"/>
      <c r="M105" s="326"/>
      <c r="N105" s="326"/>
      <c r="O105" s="326"/>
      <c r="P105" s="326"/>
      <c r="Q105" s="326"/>
      <c r="R105" s="326"/>
      <c r="S105" s="326"/>
      <c r="T105" s="326"/>
      <c r="U105" s="326"/>
      <c r="V105" s="326"/>
      <c r="W105" s="326"/>
      <c r="X105" s="326"/>
      <c r="Y105" s="326"/>
      <c r="Z105" s="326"/>
    </row>
    <row r="106" spans="1:26" s="327" customFormat="1" ht="14.45">
      <c r="A106" s="326"/>
      <c r="B106" s="374"/>
      <c r="C106" s="374"/>
      <c r="D106" s="374"/>
      <c r="E106" s="374"/>
      <c r="F106" s="326"/>
      <c r="G106" s="374"/>
      <c r="H106" s="374"/>
      <c r="I106" s="374"/>
      <c r="J106" s="326"/>
      <c r="K106" s="326"/>
      <c r="L106" s="326"/>
      <c r="M106" s="326"/>
      <c r="N106" s="326"/>
      <c r="O106" s="326"/>
      <c r="P106" s="326"/>
      <c r="Q106" s="326"/>
      <c r="R106" s="326"/>
      <c r="S106" s="326"/>
      <c r="T106" s="326"/>
      <c r="U106" s="326"/>
      <c r="V106" s="326"/>
      <c r="W106" s="326"/>
      <c r="X106" s="326"/>
      <c r="Y106" s="326"/>
      <c r="Z106" s="326"/>
    </row>
    <row r="107" spans="1:26" s="327" customFormat="1" ht="14.45">
      <c r="A107" s="326"/>
      <c r="B107" s="374"/>
      <c r="C107" s="374"/>
      <c r="D107" s="374"/>
      <c r="E107" s="374"/>
      <c r="F107" s="326"/>
      <c r="G107" s="374"/>
      <c r="H107" s="374"/>
      <c r="I107" s="374"/>
      <c r="J107" s="326"/>
      <c r="K107" s="326"/>
      <c r="L107" s="326"/>
      <c r="M107" s="326"/>
      <c r="N107" s="326"/>
      <c r="O107" s="326"/>
      <c r="P107" s="326"/>
      <c r="Q107" s="326"/>
      <c r="R107" s="326"/>
      <c r="S107" s="326"/>
      <c r="T107" s="326"/>
      <c r="U107" s="326"/>
      <c r="V107" s="326"/>
      <c r="W107" s="326"/>
      <c r="X107" s="326"/>
      <c r="Y107" s="326"/>
      <c r="Z107" s="326"/>
    </row>
    <row r="108" spans="1:26" s="327" customFormat="1" ht="14.45">
      <c r="A108" s="326"/>
      <c r="B108" s="374"/>
      <c r="C108" s="374"/>
      <c r="D108" s="374"/>
      <c r="E108" s="374"/>
      <c r="F108" s="326"/>
      <c r="G108" s="374"/>
      <c r="H108" s="374"/>
      <c r="I108" s="374"/>
      <c r="J108" s="326"/>
      <c r="K108" s="326"/>
      <c r="L108" s="326"/>
      <c r="M108" s="326"/>
      <c r="N108" s="326"/>
      <c r="O108" s="326"/>
      <c r="P108" s="326"/>
      <c r="Q108" s="326"/>
      <c r="R108" s="326"/>
      <c r="S108" s="326"/>
      <c r="T108" s="326"/>
      <c r="U108" s="326"/>
      <c r="V108" s="326"/>
      <c r="W108" s="326"/>
      <c r="X108" s="326"/>
      <c r="Y108" s="326"/>
      <c r="Z108" s="326"/>
    </row>
    <row r="109" spans="1:26" s="327" customFormat="1" ht="14.45">
      <c r="A109" s="326"/>
      <c r="B109" s="374"/>
      <c r="C109" s="374"/>
      <c r="D109" s="374"/>
      <c r="E109" s="374"/>
      <c r="F109" s="326"/>
      <c r="G109" s="374"/>
      <c r="H109" s="374"/>
      <c r="I109" s="374"/>
      <c r="J109" s="326"/>
      <c r="K109" s="326"/>
      <c r="L109" s="326"/>
      <c r="M109" s="326"/>
      <c r="N109" s="326"/>
      <c r="O109" s="326"/>
      <c r="P109" s="326"/>
      <c r="Q109" s="326"/>
      <c r="R109" s="326"/>
      <c r="S109" s="326"/>
      <c r="T109" s="326"/>
      <c r="U109" s="326"/>
      <c r="V109" s="326"/>
      <c r="W109" s="326"/>
      <c r="X109" s="326"/>
      <c r="Y109" s="326"/>
      <c r="Z109" s="326"/>
    </row>
    <row r="110" spans="1:26" s="327" customFormat="1" ht="14.45">
      <c r="A110" s="326"/>
      <c r="B110" s="374"/>
      <c r="C110" s="374"/>
      <c r="D110" s="374"/>
      <c r="E110" s="374"/>
      <c r="F110" s="326"/>
      <c r="G110" s="375"/>
      <c r="H110" s="375"/>
      <c r="I110" s="375"/>
      <c r="J110" s="326"/>
      <c r="K110" s="326"/>
      <c r="L110" s="326"/>
      <c r="M110" s="326"/>
      <c r="N110" s="326"/>
      <c r="O110" s="326"/>
      <c r="P110" s="326"/>
      <c r="Q110" s="326"/>
      <c r="R110" s="326"/>
      <c r="S110" s="326"/>
      <c r="T110" s="326"/>
      <c r="U110" s="326"/>
      <c r="V110" s="326"/>
      <c r="W110" s="326"/>
      <c r="X110" s="326"/>
      <c r="Y110" s="326"/>
      <c r="Z110" s="326"/>
    </row>
    <row r="111" spans="1:26" s="327" customFormat="1" ht="14.45">
      <c r="A111" s="326"/>
      <c r="B111" s="374"/>
      <c r="C111" s="374"/>
      <c r="D111" s="374"/>
      <c r="E111" s="374"/>
      <c r="F111" s="326"/>
      <c r="G111" s="375"/>
      <c r="H111" s="375"/>
      <c r="I111" s="375"/>
      <c r="J111" s="326"/>
      <c r="K111" s="326"/>
      <c r="L111" s="326"/>
      <c r="M111" s="326"/>
      <c r="N111" s="326"/>
      <c r="O111" s="326"/>
      <c r="P111" s="326"/>
      <c r="Q111" s="326"/>
      <c r="R111" s="326"/>
      <c r="S111" s="326"/>
      <c r="T111" s="326"/>
      <c r="U111" s="326"/>
      <c r="V111" s="326"/>
      <c r="W111" s="326"/>
      <c r="X111" s="326"/>
      <c r="Y111" s="326"/>
      <c r="Z111" s="326"/>
    </row>
    <row r="112" spans="1:26" s="327" customFormat="1" ht="14.45">
      <c r="A112" s="326"/>
      <c r="B112" s="374"/>
      <c r="C112" s="374"/>
      <c r="D112" s="374"/>
      <c r="E112" s="374"/>
      <c r="F112" s="326"/>
      <c r="G112" s="375"/>
      <c r="H112" s="375"/>
      <c r="I112" s="375"/>
      <c r="J112" s="326"/>
      <c r="K112" s="326"/>
      <c r="L112" s="326"/>
      <c r="M112" s="326"/>
      <c r="N112" s="326"/>
      <c r="O112" s="326"/>
      <c r="P112" s="326"/>
      <c r="Q112" s="326"/>
      <c r="R112" s="326"/>
      <c r="S112" s="326"/>
      <c r="T112" s="326"/>
      <c r="U112" s="326"/>
      <c r="V112" s="326"/>
      <c r="W112" s="326"/>
      <c r="X112" s="326"/>
      <c r="Y112" s="326"/>
      <c r="Z112" s="326"/>
    </row>
    <row r="113" spans="1:26" s="327" customFormat="1" ht="14.45">
      <c r="A113" s="326"/>
      <c r="B113" s="374"/>
      <c r="C113" s="374"/>
      <c r="D113" s="374"/>
      <c r="E113" s="374"/>
      <c r="F113" s="326"/>
      <c r="G113" s="375"/>
      <c r="H113" s="375"/>
      <c r="I113" s="375"/>
      <c r="J113" s="323"/>
      <c r="K113" s="326"/>
      <c r="L113" s="326"/>
      <c r="M113" s="326"/>
      <c r="N113" s="326"/>
      <c r="O113" s="326"/>
      <c r="P113" s="326"/>
      <c r="Q113" s="326"/>
      <c r="R113" s="326"/>
      <c r="S113" s="326"/>
      <c r="T113" s="326"/>
      <c r="U113" s="326"/>
      <c r="V113" s="326"/>
      <c r="W113" s="326"/>
      <c r="X113" s="326"/>
      <c r="Y113" s="326"/>
      <c r="Z113" s="326"/>
    </row>
    <row r="114" spans="1:26" s="327" customFormat="1" ht="14.45">
      <c r="A114" s="326"/>
      <c r="B114" s="374"/>
      <c r="C114" s="374"/>
      <c r="D114" s="374"/>
      <c r="E114" s="374"/>
      <c r="F114" s="326"/>
      <c r="G114" s="375"/>
      <c r="H114" s="375"/>
      <c r="I114" s="375"/>
      <c r="J114" s="323"/>
      <c r="K114" s="326"/>
      <c r="L114" s="326"/>
      <c r="M114" s="326"/>
      <c r="N114" s="326"/>
      <c r="O114" s="326"/>
      <c r="P114" s="326"/>
      <c r="Q114" s="326"/>
      <c r="R114" s="326"/>
      <c r="S114" s="326"/>
      <c r="T114" s="326"/>
      <c r="U114" s="326"/>
      <c r="V114" s="326"/>
      <c r="W114" s="326"/>
      <c r="X114" s="326"/>
      <c r="Y114" s="326"/>
      <c r="Z114" s="326"/>
    </row>
    <row r="115" spans="1:26" s="327" customFormat="1" ht="14.45">
      <c r="A115" s="326"/>
      <c r="B115" s="374"/>
      <c r="C115" s="374"/>
      <c r="D115" s="374"/>
      <c r="E115" s="374"/>
      <c r="F115" s="326"/>
      <c r="G115" s="375"/>
      <c r="H115" s="375"/>
      <c r="I115" s="375"/>
      <c r="J115" s="323"/>
      <c r="K115" s="326"/>
      <c r="L115" s="326"/>
      <c r="M115" s="326"/>
      <c r="N115" s="326"/>
      <c r="O115" s="326"/>
      <c r="P115" s="326"/>
      <c r="Q115" s="326"/>
      <c r="R115" s="326"/>
      <c r="S115" s="326"/>
      <c r="T115" s="326"/>
      <c r="U115" s="326"/>
      <c r="V115" s="326"/>
      <c r="W115" s="326"/>
      <c r="X115" s="326"/>
      <c r="Y115" s="326"/>
      <c r="Z115" s="326"/>
    </row>
    <row r="116" spans="1:26" s="327" customFormat="1" ht="14.45">
      <c r="A116" s="326"/>
      <c r="B116" s="374"/>
      <c r="C116" s="374"/>
      <c r="D116" s="374"/>
      <c r="E116" s="374"/>
      <c r="F116" s="326"/>
      <c r="G116" s="375"/>
      <c r="H116" s="375"/>
      <c r="I116" s="375"/>
      <c r="J116" s="323"/>
      <c r="K116" s="326"/>
      <c r="L116" s="326"/>
      <c r="M116" s="326"/>
      <c r="N116" s="326"/>
      <c r="O116" s="326"/>
      <c r="P116" s="326"/>
      <c r="Q116" s="326"/>
      <c r="R116" s="326"/>
      <c r="S116" s="326"/>
      <c r="T116" s="326"/>
      <c r="U116" s="326"/>
      <c r="V116" s="326"/>
      <c r="W116" s="326"/>
      <c r="X116" s="326"/>
      <c r="Y116" s="326"/>
      <c r="Z116" s="326"/>
    </row>
    <row r="117" spans="1:26" s="327" customFormat="1" ht="14.45">
      <c r="A117" s="326"/>
      <c r="B117" s="374"/>
      <c r="C117" s="374"/>
      <c r="D117" s="374"/>
      <c r="E117" s="374"/>
      <c r="F117" s="326"/>
      <c r="G117" s="375"/>
      <c r="H117" s="375"/>
      <c r="I117" s="375"/>
      <c r="J117" s="323"/>
      <c r="K117" s="326"/>
      <c r="L117" s="326"/>
      <c r="M117" s="326"/>
      <c r="N117" s="326"/>
      <c r="O117" s="326"/>
      <c r="P117" s="326"/>
      <c r="Q117" s="326"/>
      <c r="R117" s="326"/>
      <c r="S117" s="326"/>
      <c r="T117" s="326"/>
      <c r="U117" s="326"/>
      <c r="V117" s="326"/>
      <c r="W117" s="326"/>
      <c r="X117" s="326"/>
      <c r="Y117" s="326"/>
      <c r="Z117" s="326"/>
    </row>
    <row r="118" spans="1:26" s="327" customFormat="1" ht="14.45">
      <c r="A118" s="326"/>
      <c r="B118" s="375"/>
      <c r="C118" s="375"/>
      <c r="D118" s="375"/>
      <c r="E118" s="375"/>
      <c r="F118" s="326"/>
      <c r="G118" s="375"/>
      <c r="H118" s="375"/>
      <c r="I118" s="375"/>
      <c r="J118" s="323"/>
      <c r="K118" s="326"/>
      <c r="L118" s="326"/>
      <c r="M118" s="326"/>
      <c r="N118" s="326"/>
      <c r="O118" s="326"/>
      <c r="P118" s="326"/>
      <c r="Q118" s="326"/>
      <c r="R118" s="326"/>
      <c r="S118" s="326"/>
      <c r="T118" s="326"/>
      <c r="U118" s="326"/>
      <c r="V118" s="326"/>
      <c r="W118" s="326"/>
      <c r="X118" s="326"/>
      <c r="Y118" s="326"/>
      <c r="Z118" s="326"/>
    </row>
    <row r="119" spans="1:26" s="327" customFormat="1" ht="14.45">
      <c r="A119" s="326"/>
      <c r="B119" s="375"/>
      <c r="C119" s="375"/>
      <c r="D119" s="375"/>
      <c r="E119" s="375"/>
      <c r="F119" s="326"/>
      <c r="G119" s="375"/>
      <c r="H119" s="375"/>
      <c r="I119" s="375"/>
      <c r="J119" s="323"/>
      <c r="K119" s="326"/>
      <c r="L119" s="326"/>
      <c r="M119" s="326"/>
      <c r="N119" s="326"/>
      <c r="O119" s="326"/>
      <c r="P119" s="326"/>
      <c r="Q119" s="326"/>
      <c r="R119" s="326"/>
      <c r="S119" s="326"/>
      <c r="T119" s="326"/>
      <c r="U119" s="326"/>
      <c r="V119" s="326"/>
      <c r="W119" s="326"/>
      <c r="X119" s="326"/>
      <c r="Y119" s="326"/>
      <c r="Z119" s="326"/>
    </row>
    <row r="120" spans="1:26" s="327" customFormat="1" ht="14.45">
      <c r="A120" s="326"/>
      <c r="B120" s="375"/>
      <c r="C120" s="375"/>
      <c r="D120" s="375"/>
      <c r="E120" s="375"/>
      <c r="F120" s="326"/>
      <c r="G120" s="375"/>
      <c r="H120" s="375"/>
      <c r="I120" s="375"/>
      <c r="J120" s="323"/>
      <c r="K120" s="326"/>
      <c r="L120" s="326"/>
      <c r="M120" s="326"/>
      <c r="N120" s="326"/>
      <c r="O120" s="326"/>
      <c r="P120" s="326"/>
      <c r="Q120" s="326"/>
      <c r="R120" s="326"/>
      <c r="S120" s="326"/>
      <c r="T120" s="326"/>
      <c r="U120" s="326"/>
      <c r="V120" s="326"/>
      <c r="W120" s="326"/>
      <c r="X120" s="326"/>
      <c r="Y120" s="326"/>
      <c r="Z120" s="326"/>
    </row>
  </sheetData>
  <mergeCells count="5">
    <mergeCell ref="B3:D3"/>
    <mergeCell ref="C4:D4"/>
    <mergeCell ref="C5:D5"/>
    <mergeCell ref="B10:E10"/>
    <mergeCell ref="D12:D15"/>
  </mergeCells>
  <conditionalFormatting sqref="C13 C18:D18">
    <cfRule type="cellIs" dxfId="0" priority="1" stopIfTrue="1" operator="notEqual">
      <formula>0</formula>
    </cfRule>
  </conditionalFormatting>
  <dataValidations count="1">
    <dataValidation allowBlank="1" showInputMessage="1" showErrorMessage="1" promptTitle="Formula controlled cell" prompt="Do not type in this cell_x000a_Do not change the formula" sqref="C13:C14 C18:D18 C20:D21 C27:D27" xr:uid="{62443056-261B-40D4-AD08-C9C8010875ED}"/>
  </dataValidations>
  <hyperlinks>
    <hyperlink ref="B1" location="Contents!A1" display="Back to contents" xr:uid="{521FEDFA-654E-46C6-AB0C-109427C45A15}"/>
  </hyperlinks>
  <pageMargins left="0.70000000000000007" right="0.70000000000000007" top="0.75" bottom="0.75" header="0.30000000000000004" footer="0.30000000000000004"/>
  <pageSetup paperSize="0" fitToWidth="0" fitToHeight="0" orientation="portrait" horizontalDpi="0" verticalDpi="0" copies="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4AB4-E937-4A49-A419-8F395211C422}">
  <sheetPr>
    <tabColor rgb="FFFFF2CC"/>
  </sheetPr>
  <dimension ref="A1:Z83"/>
  <sheetViews>
    <sheetView zoomScale="60" zoomScaleNormal="60" workbookViewId="0">
      <selection activeCell="C5" sqref="C5:D5"/>
    </sheetView>
  </sheetViews>
  <sheetFormatPr defaultColWidth="19.85546875" defaultRowHeight="14.1"/>
  <cols>
    <col min="1" max="1" width="8.5703125" style="40" customWidth="1"/>
    <col min="2" max="2" width="22.140625" style="40" customWidth="1"/>
    <col min="3" max="3" width="39.140625" style="40" customWidth="1"/>
    <col min="4" max="4" width="38.7109375" style="40" customWidth="1"/>
    <col min="5" max="5" width="36.5703125" style="40" bestFit="1" customWidth="1"/>
    <col min="6" max="6" width="20.5703125" style="40" customWidth="1"/>
    <col min="7" max="14" width="9.140625" style="40"/>
    <col min="15" max="15" width="22.5703125" style="40" customWidth="1"/>
    <col min="16" max="16" width="9.140625" style="40"/>
    <col min="17" max="16384" width="19.85546875" style="40"/>
  </cols>
  <sheetData>
    <row r="1" spans="1:26">
      <c r="A1" s="43"/>
      <c r="B1" s="16" t="s">
        <v>49</v>
      </c>
      <c r="C1" s="43"/>
      <c r="D1" s="43"/>
      <c r="E1" s="43"/>
      <c r="F1" s="43"/>
      <c r="G1" s="43"/>
      <c r="H1" s="43"/>
      <c r="I1" s="43"/>
      <c r="J1" s="43"/>
      <c r="K1" s="43"/>
      <c r="L1" s="43"/>
      <c r="M1" s="43"/>
      <c r="N1" s="43"/>
      <c r="O1" s="43"/>
      <c r="P1" s="43"/>
      <c r="Q1" s="43"/>
      <c r="R1" s="43"/>
      <c r="S1" s="43"/>
      <c r="T1" s="43"/>
      <c r="U1" s="43"/>
      <c r="V1" s="43"/>
      <c r="W1" s="43"/>
      <c r="X1" s="43"/>
      <c r="Y1" s="43"/>
      <c r="Z1" s="43"/>
    </row>
    <row r="2" spans="1:26">
      <c r="A2" s="43"/>
      <c r="B2" s="43"/>
      <c r="C2" s="43"/>
      <c r="D2" s="43"/>
      <c r="E2" s="43"/>
      <c r="F2" s="43"/>
      <c r="G2" s="43"/>
      <c r="H2" s="43"/>
      <c r="I2" s="43"/>
      <c r="J2" s="43"/>
      <c r="K2" s="43"/>
      <c r="L2" s="43"/>
      <c r="M2" s="43"/>
      <c r="N2" s="43"/>
      <c r="O2" s="43"/>
      <c r="P2" s="43"/>
      <c r="Q2" s="43"/>
      <c r="R2" s="43"/>
      <c r="S2" s="43"/>
      <c r="T2" s="43"/>
      <c r="U2" s="43"/>
      <c r="V2" s="43"/>
      <c r="W2" s="43"/>
      <c r="X2" s="43"/>
      <c r="Y2" s="43"/>
      <c r="Z2" s="43"/>
    </row>
    <row r="3" spans="1:26" ht="18.600000000000001" thickBot="1">
      <c r="A3" s="43"/>
      <c r="B3" s="518" t="s">
        <v>207</v>
      </c>
      <c r="C3" s="519"/>
      <c r="D3" s="520"/>
      <c r="E3" s="43"/>
      <c r="F3" s="43"/>
      <c r="G3" s="43"/>
      <c r="H3" s="43"/>
      <c r="I3" s="43"/>
      <c r="J3" s="43"/>
      <c r="K3" s="43"/>
      <c r="L3" s="43"/>
      <c r="M3" s="43"/>
      <c r="N3" s="43"/>
      <c r="O3" s="43"/>
      <c r="P3" s="43"/>
      <c r="Q3" s="43"/>
      <c r="R3" s="43"/>
      <c r="S3" s="43"/>
      <c r="T3" s="43"/>
      <c r="U3" s="43"/>
      <c r="V3" s="43"/>
      <c r="W3" s="43"/>
      <c r="X3" s="43"/>
      <c r="Y3" s="43"/>
      <c r="Z3" s="43"/>
    </row>
    <row r="4" spans="1:26">
      <c r="A4" s="43"/>
      <c r="B4" s="129" t="s">
        <v>1</v>
      </c>
      <c r="C4" s="491" t="str">
        <f>Guidance!C4</f>
        <v>AD0091</v>
      </c>
      <c r="D4" s="492"/>
      <c r="E4" s="83"/>
      <c r="F4" s="83"/>
      <c r="G4" s="83"/>
      <c r="H4" s="83"/>
      <c r="I4" s="83"/>
      <c r="J4" s="83"/>
      <c r="K4" s="85"/>
      <c r="L4" s="86"/>
      <c r="M4" s="83"/>
      <c r="N4" s="83"/>
      <c r="O4" s="83"/>
      <c r="P4" s="83"/>
      <c r="Q4" s="83"/>
      <c r="R4" s="43"/>
      <c r="S4" s="43"/>
      <c r="T4" s="43"/>
      <c r="U4" s="43"/>
      <c r="V4" s="43"/>
      <c r="W4" s="43"/>
      <c r="X4" s="43"/>
      <c r="Y4" s="43"/>
      <c r="Z4" s="43"/>
    </row>
    <row r="5" spans="1:26" ht="15" thickBot="1">
      <c r="A5" s="43"/>
      <c r="B5" s="128" t="s">
        <v>3</v>
      </c>
      <c r="C5" s="470"/>
      <c r="D5" s="471"/>
      <c r="E5" s="43"/>
      <c r="F5" s="43"/>
      <c r="G5" s="43"/>
      <c r="H5" s="43"/>
      <c r="I5" s="43"/>
      <c r="J5" s="43"/>
      <c r="K5" s="87"/>
      <c r="L5" s="88"/>
      <c r="M5" s="43"/>
      <c r="N5" s="43"/>
      <c r="O5" s="43"/>
      <c r="P5" s="43"/>
      <c r="Q5" s="43"/>
      <c r="R5" s="43"/>
      <c r="S5" s="43"/>
      <c r="T5" s="43"/>
      <c r="U5" s="43"/>
      <c r="V5" s="43"/>
      <c r="W5" s="43"/>
      <c r="X5" s="43"/>
      <c r="Y5" s="43"/>
      <c r="Z5" s="43"/>
    </row>
    <row r="6" spans="1:26">
      <c r="A6" s="43"/>
      <c r="B6" s="43"/>
      <c r="C6" s="43"/>
      <c r="D6" s="43"/>
      <c r="E6" s="43"/>
      <c r="F6" s="43"/>
      <c r="G6" s="43"/>
      <c r="H6" s="43"/>
      <c r="I6" s="43"/>
      <c r="J6" s="43"/>
      <c r="K6" s="87"/>
      <c r="L6" s="88"/>
      <c r="M6" s="43"/>
      <c r="N6" s="43"/>
      <c r="O6" s="43"/>
      <c r="P6" s="43"/>
      <c r="Q6" s="43"/>
      <c r="R6" s="43"/>
      <c r="S6" s="43"/>
      <c r="T6" s="43"/>
      <c r="U6" s="43"/>
      <c r="V6" s="43"/>
      <c r="W6" s="43"/>
      <c r="X6" s="43"/>
      <c r="Y6" s="43"/>
      <c r="Z6" s="43"/>
    </row>
    <row r="7" spans="1:26">
      <c r="A7" s="43"/>
      <c r="B7" s="531" t="s">
        <v>208</v>
      </c>
      <c r="C7" s="532"/>
      <c r="D7" s="532"/>
      <c r="E7" s="532"/>
      <c r="F7" s="532"/>
      <c r="G7" s="533"/>
      <c r="H7" s="43"/>
      <c r="I7" s="43"/>
      <c r="J7" s="43"/>
      <c r="K7" s="87"/>
      <c r="L7" s="88"/>
      <c r="M7" s="43"/>
      <c r="N7" s="43"/>
      <c r="O7" s="43"/>
      <c r="P7" s="43"/>
      <c r="Q7" s="43"/>
      <c r="R7" s="43"/>
      <c r="S7" s="43"/>
      <c r="T7" s="43"/>
      <c r="U7" s="43"/>
      <c r="V7" s="43"/>
      <c r="W7" s="43"/>
      <c r="X7" s="43"/>
      <c r="Y7" s="43"/>
      <c r="Z7" s="43"/>
    </row>
    <row r="8" spans="1:26" ht="29.45" customHeight="1">
      <c r="A8" s="43"/>
      <c r="B8" s="534" t="s">
        <v>209</v>
      </c>
      <c r="C8" s="535"/>
      <c r="D8" s="535"/>
      <c r="E8" s="535"/>
      <c r="F8" s="535"/>
      <c r="G8" s="536"/>
      <c r="H8" s="43"/>
      <c r="I8" s="43"/>
      <c r="J8" s="43"/>
      <c r="K8" s="87"/>
      <c r="L8" s="88"/>
      <c r="M8" s="43"/>
      <c r="N8" s="43"/>
      <c r="O8" s="43"/>
      <c r="P8" s="43"/>
      <c r="Q8" s="43"/>
      <c r="R8" s="43"/>
      <c r="S8" s="43"/>
      <c r="T8" s="43"/>
      <c r="U8" s="43"/>
      <c r="V8" s="43"/>
      <c r="W8" s="43"/>
      <c r="X8" s="43"/>
      <c r="Y8" s="43"/>
      <c r="Z8" s="43"/>
    </row>
    <row r="9" spans="1:26">
      <c r="A9" s="43"/>
      <c r="B9" s="43"/>
      <c r="C9" s="43"/>
      <c r="D9" s="43"/>
      <c r="E9" s="43"/>
      <c r="F9" s="43"/>
      <c r="G9" s="43"/>
      <c r="H9" s="43"/>
      <c r="I9" s="43"/>
      <c r="J9" s="43"/>
      <c r="K9" s="87"/>
      <c r="L9" s="88"/>
      <c r="M9" s="43"/>
      <c r="N9" s="43"/>
      <c r="O9" s="43"/>
      <c r="P9" s="43"/>
      <c r="Q9" s="43"/>
      <c r="R9" s="43"/>
      <c r="S9" s="43"/>
      <c r="T9" s="43"/>
      <c r="U9" s="43"/>
      <c r="V9" s="43"/>
      <c r="W9" s="43"/>
      <c r="X9" s="43"/>
      <c r="Y9" s="43"/>
      <c r="Z9" s="43"/>
    </row>
    <row r="10" spans="1:26" ht="14.45">
      <c r="A10" s="43"/>
      <c r="B10" s="84" t="s">
        <v>210</v>
      </c>
      <c r="C10" s="81"/>
      <c r="D10" s="51"/>
      <c r="E10" s="82"/>
      <c r="F10" s="51"/>
      <c r="G10" s="43"/>
      <c r="H10" s="43"/>
      <c r="I10" s="43"/>
      <c r="J10" s="43"/>
      <c r="K10" s="43"/>
      <c r="L10" s="43"/>
      <c r="M10" s="43"/>
      <c r="N10" s="43"/>
      <c r="O10" s="43"/>
      <c r="P10" s="43"/>
      <c r="Q10" s="43"/>
      <c r="R10" s="43"/>
      <c r="S10" s="43"/>
      <c r="T10" s="43"/>
      <c r="U10" s="43"/>
      <c r="V10" s="43"/>
      <c r="W10" s="43"/>
      <c r="X10" s="43"/>
      <c r="Y10" s="43"/>
      <c r="Z10" s="43"/>
    </row>
    <row r="11" spans="1:26" ht="14.45">
      <c r="A11" s="43"/>
      <c r="B11" s="7"/>
      <c r="C11" s="81"/>
      <c r="D11" s="51"/>
      <c r="E11" s="82"/>
      <c r="F11" s="51"/>
      <c r="G11" s="43"/>
      <c r="H11" s="43"/>
      <c r="I11" s="43"/>
      <c r="J11" s="43"/>
      <c r="K11" s="43"/>
      <c r="L11" s="43"/>
      <c r="M11" s="43"/>
      <c r="N11" s="43"/>
      <c r="O11" s="43"/>
      <c r="P11" s="43"/>
      <c r="Q11" s="43"/>
      <c r="R11" s="43"/>
      <c r="S11" s="43"/>
      <c r="T11" s="43"/>
      <c r="U11" s="43"/>
      <c r="V11" s="43"/>
      <c r="W11" s="43"/>
      <c r="X11" s="43"/>
      <c r="Y11" s="43"/>
      <c r="Z11" s="43"/>
    </row>
    <row r="12" spans="1:26">
      <c r="A12" s="43"/>
      <c r="B12" s="43"/>
      <c r="C12" s="459" t="s">
        <v>92</v>
      </c>
      <c r="D12" s="459" t="s">
        <v>10</v>
      </c>
      <c r="E12" s="459" t="s">
        <v>11</v>
      </c>
      <c r="F12" s="142" t="s">
        <v>93</v>
      </c>
      <c r="G12" s="43"/>
      <c r="H12" s="43"/>
      <c r="I12" s="43"/>
      <c r="J12" s="43"/>
      <c r="K12" s="43"/>
      <c r="L12" s="43"/>
      <c r="M12" s="43"/>
      <c r="N12" s="43"/>
      <c r="O12" s="43"/>
      <c r="P12" s="43"/>
      <c r="Q12" s="43"/>
      <c r="R12" s="43"/>
      <c r="S12" s="43"/>
      <c r="T12" s="43"/>
      <c r="U12" s="43"/>
      <c r="V12" s="43"/>
      <c r="W12" s="43"/>
      <c r="X12" s="43"/>
      <c r="Y12" s="43"/>
      <c r="Z12" s="43"/>
    </row>
    <row r="13" spans="1:26">
      <c r="A13" s="43"/>
      <c r="B13" s="521" t="s">
        <v>144</v>
      </c>
      <c r="C13" s="522"/>
      <c r="D13" s="522"/>
      <c r="E13" s="522"/>
      <c r="F13" s="523"/>
      <c r="G13" s="43"/>
      <c r="H13" s="43"/>
      <c r="I13" s="43"/>
      <c r="J13" s="43"/>
      <c r="K13" s="43"/>
      <c r="L13" s="43"/>
      <c r="M13" s="43"/>
      <c r="N13" s="43"/>
      <c r="O13" s="43"/>
      <c r="P13" s="43"/>
      <c r="Q13" s="43"/>
      <c r="R13" s="43"/>
      <c r="S13" s="43"/>
      <c r="T13" s="43"/>
      <c r="U13" s="43"/>
      <c r="V13" s="43"/>
      <c r="W13" s="43"/>
      <c r="X13" s="43"/>
      <c r="Y13" s="43"/>
      <c r="Z13" s="43"/>
    </row>
    <row r="14" spans="1:26">
      <c r="A14" s="43"/>
      <c r="B14" s="72" t="s">
        <v>181</v>
      </c>
      <c r="C14" s="45"/>
      <c r="D14" s="46"/>
      <c r="E14" s="46"/>
      <c r="F14" s="73"/>
      <c r="G14" s="43"/>
      <c r="H14" s="43"/>
      <c r="I14" s="43"/>
      <c r="J14" s="43"/>
      <c r="K14" s="43"/>
      <c r="L14" s="43"/>
      <c r="M14" s="43"/>
      <c r="N14" s="43"/>
      <c r="O14" s="43"/>
      <c r="P14" s="43"/>
      <c r="Q14" s="43"/>
      <c r="R14" s="43"/>
      <c r="S14" s="43"/>
      <c r="T14" s="43"/>
      <c r="U14" s="43"/>
      <c r="V14" s="43"/>
      <c r="W14" s="43"/>
      <c r="X14" s="43"/>
      <c r="Y14" s="43"/>
      <c r="Z14" s="43"/>
    </row>
    <row r="15" spans="1:26">
      <c r="A15" s="43"/>
      <c r="B15" s="76" t="s">
        <v>182</v>
      </c>
      <c r="C15" s="47"/>
      <c r="D15" s="48"/>
      <c r="E15" s="48"/>
      <c r="F15" s="69"/>
      <c r="G15" s="43"/>
      <c r="H15" s="43"/>
      <c r="I15" s="43"/>
      <c r="J15" s="43"/>
      <c r="K15" s="43"/>
      <c r="L15" s="43"/>
      <c r="M15" s="43"/>
      <c r="N15" s="43"/>
      <c r="O15" s="43"/>
      <c r="P15" s="43"/>
      <c r="Q15" s="43"/>
      <c r="R15" s="43"/>
      <c r="S15" s="43"/>
      <c r="T15" s="43"/>
      <c r="U15" s="43"/>
      <c r="V15" s="43"/>
      <c r="W15" s="43"/>
      <c r="X15" s="43"/>
      <c r="Y15" s="43"/>
      <c r="Z15" s="43"/>
    </row>
    <row r="16" spans="1:26">
      <c r="A16" s="43"/>
      <c r="B16" s="77" t="s">
        <v>183</v>
      </c>
      <c r="C16" s="78">
        <f>C14+C15</f>
        <v>0</v>
      </c>
      <c r="D16" s="74">
        <f t="shared" ref="D16:F16" si="0">D14+D15</f>
        <v>0</v>
      </c>
      <c r="E16" s="74">
        <f t="shared" si="0"/>
        <v>0</v>
      </c>
      <c r="F16" s="75">
        <f t="shared" si="0"/>
        <v>0</v>
      </c>
      <c r="G16" s="43"/>
      <c r="H16" s="43"/>
      <c r="I16" s="43"/>
      <c r="J16" s="43"/>
      <c r="K16" s="43"/>
      <c r="L16" s="43"/>
      <c r="M16" s="43"/>
      <c r="N16" s="43"/>
      <c r="O16" s="43"/>
      <c r="P16" s="43"/>
      <c r="Q16" s="43"/>
      <c r="R16" s="43"/>
      <c r="S16" s="43"/>
      <c r="T16" s="43"/>
      <c r="U16" s="43"/>
      <c r="V16" s="43"/>
      <c r="W16" s="43"/>
      <c r="X16" s="43"/>
      <c r="Y16" s="43"/>
      <c r="Z16" s="43"/>
    </row>
    <row r="17" spans="1:26">
      <c r="A17" s="43"/>
      <c r="B17" s="524" t="s">
        <v>184</v>
      </c>
      <c r="C17" s="522"/>
      <c r="D17" s="522"/>
      <c r="E17" s="522"/>
      <c r="F17" s="523"/>
      <c r="G17" s="43"/>
      <c r="H17" s="43"/>
      <c r="I17" s="43"/>
      <c r="J17" s="43"/>
      <c r="K17" s="43"/>
      <c r="L17" s="43"/>
      <c r="M17" s="43"/>
      <c r="N17" s="43"/>
      <c r="O17" s="43"/>
      <c r="P17" s="43"/>
      <c r="Q17" s="43"/>
      <c r="R17" s="43"/>
      <c r="S17" s="43"/>
      <c r="T17" s="43"/>
      <c r="U17" s="43"/>
      <c r="V17" s="43"/>
      <c r="W17" s="43"/>
      <c r="X17" s="43"/>
      <c r="Y17" s="43"/>
      <c r="Z17" s="43"/>
    </row>
    <row r="18" spans="1:26">
      <c r="A18" s="43"/>
      <c r="B18" s="71" t="s">
        <v>181</v>
      </c>
      <c r="C18" s="70"/>
      <c r="D18" s="67"/>
      <c r="E18" s="67"/>
      <c r="F18" s="68"/>
      <c r="G18" s="43"/>
      <c r="H18" s="43"/>
      <c r="I18" s="43"/>
      <c r="J18" s="43"/>
      <c r="K18" s="43"/>
      <c r="L18" s="43"/>
      <c r="M18" s="43"/>
      <c r="N18" s="43"/>
      <c r="O18" s="43"/>
      <c r="P18" s="43"/>
      <c r="Q18" s="43"/>
      <c r="R18" s="43"/>
      <c r="S18" s="43"/>
      <c r="T18" s="43"/>
      <c r="U18" s="43"/>
      <c r="V18" s="43"/>
      <c r="W18" s="43"/>
      <c r="X18" s="43"/>
      <c r="Y18" s="43"/>
      <c r="Z18" s="43"/>
    </row>
    <row r="19" spans="1:26">
      <c r="A19" s="43"/>
      <c r="B19" s="76" t="s">
        <v>182</v>
      </c>
      <c r="C19" s="47"/>
      <c r="D19" s="48"/>
      <c r="E19" s="48"/>
      <c r="F19" s="69"/>
      <c r="G19" s="43"/>
      <c r="H19" s="43"/>
      <c r="I19" s="43"/>
      <c r="J19" s="43"/>
      <c r="K19" s="43"/>
      <c r="L19" s="43"/>
      <c r="M19" s="43"/>
      <c r="N19" s="43"/>
      <c r="O19" s="43"/>
      <c r="P19" s="43"/>
      <c r="Q19" s="43"/>
      <c r="R19" s="43"/>
      <c r="S19" s="43"/>
      <c r="T19" s="43"/>
      <c r="U19" s="43"/>
      <c r="V19" s="43"/>
      <c r="W19" s="43"/>
      <c r="X19" s="43"/>
      <c r="Y19" s="43"/>
      <c r="Z19" s="43"/>
    </row>
    <row r="20" spans="1:26">
      <c r="A20" s="43"/>
      <c r="B20" s="143" t="s">
        <v>183</v>
      </c>
      <c r="C20" s="79">
        <f>C18+C19</f>
        <v>0</v>
      </c>
      <c r="D20" s="49">
        <f t="shared" ref="D20:F20" si="1">D18+D19</f>
        <v>0</v>
      </c>
      <c r="E20" s="49">
        <f t="shared" si="1"/>
        <v>0</v>
      </c>
      <c r="F20" s="80">
        <f t="shared" si="1"/>
        <v>0</v>
      </c>
      <c r="G20" s="43"/>
      <c r="H20" s="43"/>
      <c r="I20" s="43"/>
      <c r="J20" s="43"/>
      <c r="K20" s="43"/>
      <c r="L20" s="43"/>
      <c r="M20" s="43"/>
      <c r="N20" s="43"/>
      <c r="O20" s="43"/>
      <c r="P20" s="43"/>
      <c r="Q20" s="43"/>
      <c r="R20" s="43"/>
      <c r="S20" s="43"/>
      <c r="T20" s="43"/>
      <c r="U20" s="43"/>
      <c r="V20" s="43"/>
      <c r="W20" s="43"/>
      <c r="X20" s="43"/>
      <c r="Y20" s="43"/>
      <c r="Z20" s="43"/>
    </row>
    <row r="21" spans="1:26">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row>
    <row r="22" spans="1:26" ht="14.45">
      <c r="A22" s="43"/>
      <c r="B22" s="84" t="s">
        <v>211</v>
      </c>
      <c r="C22" s="6"/>
      <c r="D22" s="51"/>
      <c r="E22" s="82"/>
      <c r="F22" s="51"/>
      <c r="G22" s="43"/>
      <c r="H22" s="43"/>
      <c r="I22" s="43"/>
      <c r="J22" s="43"/>
      <c r="K22" s="43"/>
      <c r="L22" s="43"/>
      <c r="M22" s="43"/>
      <c r="N22" s="43"/>
      <c r="O22" s="43"/>
      <c r="P22" s="43"/>
      <c r="Q22" s="43"/>
      <c r="R22" s="43"/>
      <c r="S22" s="43"/>
      <c r="T22" s="43"/>
      <c r="U22" s="43"/>
      <c r="V22" s="43"/>
      <c r="W22" s="43"/>
      <c r="X22" s="43"/>
      <c r="Y22" s="43"/>
      <c r="Z22" s="43"/>
    </row>
    <row r="23" spans="1:26" ht="14.45">
      <c r="A23" s="43"/>
      <c r="B23" s="84"/>
      <c r="C23" s="6"/>
      <c r="D23" s="51"/>
      <c r="E23" s="82"/>
      <c r="F23" s="51"/>
      <c r="G23" s="43"/>
      <c r="H23" s="43"/>
      <c r="I23" s="43"/>
      <c r="J23" s="43"/>
      <c r="K23" s="43"/>
      <c r="L23" s="43"/>
      <c r="M23" s="43"/>
      <c r="N23" s="43"/>
      <c r="O23" s="43"/>
      <c r="P23" s="43"/>
      <c r="Q23" s="43"/>
      <c r="R23" s="43"/>
      <c r="S23" s="43"/>
      <c r="T23" s="43"/>
      <c r="U23" s="43"/>
      <c r="V23" s="43"/>
      <c r="W23" s="43"/>
      <c r="X23" s="43"/>
      <c r="Y23" s="43"/>
      <c r="Z23" s="43"/>
    </row>
    <row r="24" spans="1:26">
      <c r="A24" s="43"/>
      <c r="B24" s="43"/>
      <c r="C24" s="459" t="s">
        <v>92</v>
      </c>
      <c r="D24" s="459" t="s">
        <v>10</v>
      </c>
      <c r="E24" s="459" t="s">
        <v>11</v>
      </c>
      <c r="F24" s="142" t="s">
        <v>93</v>
      </c>
      <c r="G24" s="43"/>
      <c r="H24" s="43"/>
      <c r="I24" s="43"/>
      <c r="J24" s="43"/>
      <c r="K24" s="43"/>
      <c r="L24" s="43"/>
      <c r="M24" s="43"/>
      <c r="N24" s="43"/>
      <c r="O24" s="43"/>
      <c r="P24" s="43"/>
      <c r="Q24" s="43"/>
      <c r="R24" s="43"/>
      <c r="S24" s="43"/>
      <c r="T24" s="43"/>
      <c r="U24" s="43"/>
      <c r="V24" s="43"/>
      <c r="W24" s="43"/>
      <c r="X24" s="43"/>
      <c r="Y24" s="43"/>
      <c r="Z24" s="43"/>
    </row>
    <row r="25" spans="1:26">
      <c r="A25" s="43"/>
      <c r="B25" s="521" t="s">
        <v>144</v>
      </c>
      <c r="C25" s="522"/>
      <c r="D25" s="522"/>
      <c r="E25" s="522"/>
      <c r="F25" s="523"/>
      <c r="G25" s="43"/>
      <c r="H25" s="43"/>
      <c r="I25" s="43"/>
      <c r="J25" s="43"/>
      <c r="K25" s="43"/>
      <c r="L25" s="43"/>
      <c r="M25" s="43"/>
      <c r="N25" s="43"/>
      <c r="O25" s="43"/>
      <c r="P25" s="43"/>
      <c r="Q25" s="43"/>
      <c r="R25" s="43"/>
      <c r="S25" s="43"/>
      <c r="T25" s="43"/>
      <c r="U25" s="43"/>
      <c r="V25" s="43"/>
      <c r="W25" s="43"/>
      <c r="X25" s="43"/>
      <c r="Y25" s="43"/>
      <c r="Z25" s="43"/>
    </row>
    <row r="26" spans="1:26">
      <c r="A26" s="43"/>
      <c r="B26" s="72" t="s">
        <v>181</v>
      </c>
      <c r="C26" s="45"/>
      <c r="D26" s="46"/>
      <c r="E26" s="46"/>
      <c r="F26" s="73"/>
      <c r="G26" s="43"/>
      <c r="H26" s="43"/>
      <c r="I26" s="43"/>
      <c r="J26" s="43"/>
      <c r="K26" s="43"/>
      <c r="L26" s="43"/>
      <c r="M26" s="43"/>
      <c r="N26" s="43"/>
      <c r="O26" s="43"/>
      <c r="P26" s="43"/>
      <c r="Q26" s="43"/>
      <c r="R26" s="43"/>
      <c r="S26" s="43"/>
      <c r="T26" s="43"/>
      <c r="U26" s="43"/>
      <c r="V26" s="43"/>
      <c r="W26" s="43"/>
      <c r="X26" s="43"/>
      <c r="Y26" s="43"/>
      <c r="Z26" s="43"/>
    </row>
    <row r="27" spans="1:26">
      <c r="A27" s="43"/>
      <c r="B27" s="76" t="s">
        <v>182</v>
      </c>
      <c r="C27" s="47"/>
      <c r="D27" s="48"/>
      <c r="E27" s="48"/>
      <c r="F27" s="69"/>
      <c r="G27" s="43"/>
      <c r="H27" s="43"/>
      <c r="I27" s="43"/>
      <c r="J27" s="43"/>
      <c r="K27" s="43"/>
      <c r="L27" s="43"/>
      <c r="M27" s="43"/>
      <c r="N27" s="43"/>
      <c r="O27" s="43"/>
      <c r="P27" s="43"/>
      <c r="Q27" s="43"/>
      <c r="R27" s="43"/>
      <c r="S27" s="43"/>
      <c r="T27" s="43"/>
      <c r="U27" s="43"/>
      <c r="V27" s="43"/>
      <c r="W27" s="43"/>
      <c r="X27" s="43"/>
      <c r="Y27" s="43"/>
      <c r="Z27" s="43"/>
    </row>
    <row r="28" spans="1:26">
      <c r="A28" s="43"/>
      <c r="B28" s="77" t="s">
        <v>183</v>
      </c>
      <c r="C28" s="78">
        <f>C26+C27</f>
        <v>0</v>
      </c>
      <c r="D28" s="74">
        <f t="shared" ref="D28:F28" si="2">D26+D27</f>
        <v>0</v>
      </c>
      <c r="E28" s="74">
        <f t="shared" si="2"/>
        <v>0</v>
      </c>
      <c r="F28" s="75">
        <f t="shared" si="2"/>
        <v>0</v>
      </c>
      <c r="G28" s="43"/>
      <c r="H28" s="43"/>
      <c r="I28" s="43"/>
      <c r="J28" s="43"/>
      <c r="K28" s="43"/>
      <c r="L28" s="43"/>
      <c r="M28" s="43"/>
      <c r="N28" s="43"/>
      <c r="O28" s="43"/>
      <c r="P28" s="43"/>
      <c r="Q28" s="43"/>
      <c r="R28" s="43"/>
      <c r="S28" s="43"/>
      <c r="T28" s="43"/>
      <c r="U28" s="43"/>
      <c r="V28" s="43"/>
      <c r="W28" s="43"/>
      <c r="X28" s="43"/>
      <c r="Y28" s="43"/>
      <c r="Z28" s="43"/>
    </row>
    <row r="29" spans="1:26">
      <c r="A29" s="43"/>
      <c r="B29" s="524" t="s">
        <v>184</v>
      </c>
      <c r="C29" s="522"/>
      <c r="D29" s="522"/>
      <c r="E29" s="522"/>
      <c r="F29" s="523"/>
      <c r="G29" s="43"/>
      <c r="H29" s="43"/>
      <c r="I29" s="43"/>
      <c r="J29" s="43"/>
      <c r="K29" s="43"/>
      <c r="L29" s="43"/>
      <c r="M29" s="43"/>
      <c r="N29" s="43"/>
      <c r="O29" s="43"/>
      <c r="P29" s="43"/>
      <c r="Q29" s="43"/>
      <c r="R29" s="43"/>
      <c r="S29" s="43"/>
      <c r="T29" s="43"/>
      <c r="U29" s="43"/>
      <c r="V29" s="43"/>
      <c r="W29" s="43"/>
      <c r="X29" s="43"/>
      <c r="Y29" s="43"/>
      <c r="Z29" s="43"/>
    </row>
    <row r="30" spans="1:26">
      <c r="A30" s="43"/>
      <c r="B30" s="71" t="s">
        <v>181</v>
      </c>
      <c r="C30" s="70"/>
      <c r="D30" s="67"/>
      <c r="E30" s="67"/>
      <c r="F30" s="68"/>
      <c r="G30" s="43"/>
      <c r="H30" s="43"/>
      <c r="I30" s="43"/>
      <c r="J30" s="43"/>
      <c r="K30" s="43"/>
      <c r="L30" s="43"/>
      <c r="M30" s="43"/>
      <c r="N30" s="43"/>
      <c r="O30" s="43"/>
      <c r="P30" s="43"/>
      <c r="Q30" s="43"/>
      <c r="R30" s="43"/>
      <c r="S30" s="43"/>
      <c r="T30" s="43"/>
      <c r="U30" s="43"/>
      <c r="V30" s="43"/>
      <c r="W30" s="43"/>
      <c r="X30" s="43"/>
      <c r="Y30" s="43"/>
      <c r="Z30" s="43"/>
    </row>
    <row r="31" spans="1:26">
      <c r="A31" s="43"/>
      <c r="B31" s="76" t="s">
        <v>182</v>
      </c>
      <c r="C31" s="47"/>
      <c r="D31" s="48"/>
      <c r="E31" s="48"/>
      <c r="F31" s="69"/>
      <c r="G31" s="43"/>
      <c r="H31" s="43"/>
      <c r="I31" s="43"/>
      <c r="J31" s="43"/>
      <c r="K31" s="43"/>
      <c r="L31" s="43"/>
      <c r="M31" s="43"/>
      <c r="N31" s="43"/>
      <c r="O31" s="43"/>
      <c r="P31" s="43"/>
      <c r="Q31" s="43"/>
      <c r="R31" s="43"/>
      <c r="S31" s="43"/>
      <c r="T31" s="43"/>
      <c r="U31" s="43"/>
      <c r="V31" s="43"/>
      <c r="W31" s="43"/>
      <c r="X31" s="43"/>
      <c r="Y31" s="43"/>
      <c r="Z31" s="43"/>
    </row>
    <row r="32" spans="1:26">
      <c r="A32" s="43"/>
      <c r="B32" s="143" t="s">
        <v>183</v>
      </c>
      <c r="C32" s="79">
        <f>C30+C31</f>
        <v>0</v>
      </c>
      <c r="D32" s="49">
        <f t="shared" ref="D32:F32" si="3">D30+D31</f>
        <v>0</v>
      </c>
      <c r="E32" s="49">
        <f t="shared" si="3"/>
        <v>0</v>
      </c>
      <c r="F32" s="80">
        <f t="shared" si="3"/>
        <v>0</v>
      </c>
      <c r="G32" s="43"/>
      <c r="H32" s="43"/>
      <c r="I32" s="43"/>
      <c r="J32" s="43"/>
      <c r="K32" s="43"/>
      <c r="L32" s="43"/>
      <c r="M32" s="43"/>
      <c r="N32" s="43"/>
      <c r="O32" s="43"/>
      <c r="P32" s="43"/>
      <c r="Q32" s="43"/>
      <c r="R32" s="43"/>
      <c r="S32" s="43"/>
      <c r="T32" s="43"/>
      <c r="U32" s="43"/>
      <c r="V32" s="43"/>
      <c r="W32" s="43"/>
      <c r="X32" s="43"/>
      <c r="Y32" s="43"/>
      <c r="Z32" s="43"/>
    </row>
    <row r="33" spans="1:26">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row>
    <row r="34" spans="1:26">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row>
    <row r="35" spans="1:26">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row>
    <row r="36" spans="1:26">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row>
    <row r="37" spans="1:26">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row>
    <row r="38" spans="1:26">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row>
    <row r="39" spans="1:26">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row>
    <row r="40" spans="1:26">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row>
    <row r="41" spans="1:26">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row>
    <row r="42" spans="1:26">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spans="1:26">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spans="1:26">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1:26">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row>
    <row r="46" spans="1:26">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row>
    <row r="48" spans="1:26">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sheetData>
  <mergeCells count="9">
    <mergeCell ref="B29:F29"/>
    <mergeCell ref="B3:D3"/>
    <mergeCell ref="C4:D4"/>
    <mergeCell ref="C5:D5"/>
    <mergeCell ref="B13:F13"/>
    <mergeCell ref="B17:F17"/>
    <mergeCell ref="B25:F25"/>
    <mergeCell ref="B7:G7"/>
    <mergeCell ref="B8:G8"/>
  </mergeCells>
  <phoneticPr fontId="0" type="noConversion"/>
  <hyperlinks>
    <hyperlink ref="B1" location="Contents!A1" display="Back to Contents" xr:uid="{E3C34A51-494C-4354-A7FB-10354BA668F7}"/>
  </hyperlinks>
  <pageMargins left="0.75" right="0.75" top="1" bottom="1" header="0.5" footer="0.5"/>
  <pageSetup paperSize="9" orientation="landscape" r:id="rId1"/>
  <headerFooter alignWithMargins="0">
    <oddHeader>&amp;C&amp;"Arial,Bold"FOR OFFICIAL USE ONLY &amp;"Arial,Regular"(when complete)</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AACB-81C4-4C16-94EE-86FBD76166C3}">
  <sheetPr>
    <tabColor rgb="FFFFF2CC"/>
  </sheetPr>
  <dimension ref="A1:BF124"/>
  <sheetViews>
    <sheetView zoomScale="80" zoomScaleNormal="80" workbookViewId="0">
      <selection activeCell="N13" sqref="N13"/>
    </sheetView>
  </sheetViews>
  <sheetFormatPr defaultColWidth="24.7109375" defaultRowHeight="14.1"/>
  <cols>
    <col min="1" max="1" width="8.5703125" style="89" customWidth="1"/>
    <col min="2" max="2" width="20.5703125" style="89" customWidth="1"/>
    <col min="3" max="3" width="20.5703125" style="90" customWidth="1"/>
    <col min="4" max="7" width="20.5703125" style="40" customWidth="1"/>
    <col min="8" max="8" width="15.5703125" style="40" customWidth="1"/>
    <col min="9" max="9" width="21.7109375" style="40" customWidth="1"/>
    <col min="10" max="10" width="15.5703125" style="40" customWidth="1"/>
    <col min="11" max="11" width="19.5703125" style="40" customWidth="1"/>
    <col min="12" max="12" width="15.5703125" style="40" customWidth="1"/>
    <col min="13" max="14" width="26.140625" style="40" customWidth="1"/>
    <col min="15" max="15" width="28.85546875" style="40" customWidth="1"/>
    <col min="16" max="18" width="19" style="40" customWidth="1"/>
    <col min="19" max="19" width="25.7109375" style="214" customWidth="1"/>
    <col min="20" max="23" width="23.28515625" style="40" customWidth="1"/>
    <col min="24" max="24" width="27" style="40" customWidth="1"/>
    <col min="25" max="28" width="23.28515625" style="40" customWidth="1"/>
    <col min="29" max="16384" width="24.7109375" style="40"/>
  </cols>
  <sheetData>
    <row r="1" spans="1:58">
      <c r="A1" s="109"/>
      <c r="B1" s="16" t="s">
        <v>49</v>
      </c>
      <c r="C1" s="113"/>
      <c r="D1" s="43"/>
      <c r="E1" s="43"/>
      <c r="F1" s="43"/>
      <c r="G1" s="541"/>
      <c r="H1" s="541"/>
      <c r="I1" s="541"/>
      <c r="J1" s="541"/>
      <c r="K1" s="541"/>
      <c r="L1" s="541"/>
      <c r="M1" s="43"/>
      <c r="N1" s="43"/>
      <c r="O1" s="43"/>
      <c r="P1" s="43"/>
      <c r="Q1" s="43"/>
      <c r="R1" s="43"/>
      <c r="S1" s="209"/>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row>
    <row r="2" spans="1:58" ht="14.45" thickBot="1">
      <c r="A2" s="43"/>
      <c r="B2" s="43"/>
      <c r="C2" s="43"/>
      <c r="D2" s="43"/>
      <c r="E2" s="43"/>
      <c r="F2" s="43"/>
      <c r="G2" s="541"/>
      <c r="H2" s="541"/>
      <c r="I2" s="541"/>
      <c r="J2" s="541"/>
      <c r="K2" s="541"/>
      <c r="L2" s="541"/>
      <c r="M2" s="43"/>
      <c r="N2" s="43"/>
      <c r="O2" s="43"/>
      <c r="P2" s="43"/>
      <c r="Q2" s="43"/>
      <c r="R2" s="43"/>
      <c r="S2" s="209"/>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row>
    <row r="3" spans="1:58" ht="18.600000000000001" thickBot="1">
      <c r="A3" s="43"/>
      <c r="B3" s="501" t="s">
        <v>212</v>
      </c>
      <c r="C3" s="502"/>
      <c r="D3" s="503"/>
      <c r="E3" s="43"/>
      <c r="F3" s="43"/>
      <c r="G3" s="541"/>
      <c r="H3" s="541"/>
      <c r="I3" s="541"/>
      <c r="J3" s="541"/>
      <c r="K3" s="541"/>
      <c r="L3" s="541"/>
      <c r="M3" s="43"/>
      <c r="N3" s="43"/>
      <c r="O3" s="43"/>
      <c r="P3" s="43"/>
      <c r="Q3" s="43"/>
      <c r="R3" s="43"/>
      <c r="S3" s="209"/>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row>
    <row r="4" spans="1:58">
      <c r="A4" s="43"/>
      <c r="B4" s="127" t="s">
        <v>1</v>
      </c>
      <c r="C4" s="491" t="str">
        <f>Guidance!C4</f>
        <v>AD0091</v>
      </c>
      <c r="D4" s="492"/>
      <c r="E4" s="43"/>
      <c r="F4" s="43"/>
      <c r="G4" s="541"/>
      <c r="H4" s="541"/>
      <c r="I4" s="541"/>
      <c r="J4" s="541"/>
      <c r="K4" s="541"/>
      <c r="L4" s="541"/>
      <c r="M4" s="43"/>
      <c r="N4" s="43"/>
      <c r="O4" s="43"/>
      <c r="P4" s="43"/>
      <c r="Q4" s="43"/>
      <c r="R4" s="43"/>
      <c r="S4" s="209"/>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row>
    <row r="5" spans="1:58" ht="15" thickBot="1">
      <c r="A5" s="43"/>
      <c r="B5" s="128" t="s">
        <v>3</v>
      </c>
      <c r="C5" s="470"/>
      <c r="D5" s="471"/>
      <c r="E5" s="43"/>
      <c r="F5" s="43"/>
      <c r="G5" s="145"/>
      <c r="H5" s="43"/>
      <c r="I5" s="43"/>
      <c r="J5" s="43"/>
      <c r="K5" s="43"/>
      <c r="L5" s="43"/>
      <c r="M5" s="43"/>
      <c r="N5" s="43"/>
      <c r="O5" s="43"/>
      <c r="P5" s="43"/>
      <c r="Q5" s="43"/>
      <c r="R5" s="43"/>
      <c r="S5" s="209"/>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row>
    <row r="6" spans="1:58">
      <c r="A6" s="43"/>
      <c r="B6" s="12"/>
      <c r="C6" s="8"/>
      <c r="D6" s="8"/>
      <c r="E6" s="8"/>
      <c r="F6" s="8"/>
      <c r="G6" s="8"/>
      <c r="H6" s="8"/>
      <c r="I6" s="8"/>
      <c r="J6" s="43"/>
      <c r="K6" s="43"/>
      <c r="L6" s="43"/>
      <c r="M6" s="43"/>
      <c r="N6" s="43"/>
      <c r="O6" s="43"/>
      <c r="P6" s="43"/>
      <c r="Q6" s="43"/>
      <c r="R6" s="43"/>
      <c r="S6" s="209"/>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row>
    <row r="7" spans="1:58">
      <c r="A7" s="43"/>
      <c r="B7" s="531" t="s">
        <v>213</v>
      </c>
      <c r="C7" s="532"/>
      <c r="D7" s="532"/>
      <c r="E7" s="532"/>
      <c r="F7" s="532"/>
      <c r="G7" s="533"/>
      <c r="H7" s="8"/>
      <c r="I7" s="8"/>
      <c r="J7" s="43"/>
      <c r="K7" s="43"/>
      <c r="L7" s="43"/>
      <c r="M7" s="43"/>
      <c r="N7" s="43"/>
      <c r="O7" s="43"/>
      <c r="P7" s="43"/>
      <c r="Q7" s="43"/>
      <c r="R7" s="43"/>
      <c r="S7" s="209"/>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row>
    <row r="8" spans="1:58">
      <c r="A8" s="43"/>
      <c r="B8" s="537" t="s">
        <v>214</v>
      </c>
      <c r="C8" s="538"/>
      <c r="D8" s="538"/>
      <c r="E8" s="538"/>
      <c r="F8" s="538"/>
      <c r="G8" s="539"/>
      <c r="H8" s="8"/>
      <c r="I8" s="8"/>
      <c r="J8" s="43"/>
      <c r="K8" s="43"/>
      <c r="L8" s="43"/>
      <c r="M8" s="43"/>
      <c r="N8" s="43"/>
      <c r="O8" s="43"/>
      <c r="P8" s="43"/>
      <c r="Q8" s="43"/>
      <c r="R8" s="43"/>
      <c r="S8" s="209"/>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row>
    <row r="9" spans="1:58">
      <c r="A9" s="43"/>
      <c r="B9" s="540" t="s">
        <v>215</v>
      </c>
      <c r="C9" s="538"/>
      <c r="D9" s="538"/>
      <c r="E9" s="538"/>
      <c r="F9" s="538"/>
      <c r="G9" s="539"/>
      <c r="H9" s="8"/>
      <c r="I9" s="8"/>
      <c r="J9" s="43"/>
      <c r="K9" s="43"/>
      <c r="L9" s="43"/>
      <c r="M9" s="43"/>
      <c r="N9" s="43"/>
      <c r="O9" s="43"/>
      <c r="P9" s="43"/>
      <c r="Q9" s="43"/>
      <c r="R9" s="43"/>
      <c r="S9" s="209"/>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row>
    <row r="10" spans="1:58">
      <c r="A10" s="43"/>
      <c r="B10" s="534" t="s">
        <v>216</v>
      </c>
      <c r="C10" s="535"/>
      <c r="D10" s="535"/>
      <c r="E10" s="535"/>
      <c r="F10" s="535"/>
      <c r="G10" s="536"/>
      <c r="H10" s="43"/>
      <c r="I10" s="43"/>
      <c r="J10" s="43"/>
      <c r="K10" s="43"/>
      <c r="L10" s="43"/>
      <c r="M10" s="43"/>
      <c r="N10" s="43"/>
      <c r="O10" s="43"/>
      <c r="P10" s="43"/>
      <c r="Q10" s="43"/>
      <c r="R10" s="43"/>
      <c r="S10" s="209"/>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row>
    <row r="11" spans="1:58" ht="14.45" thickBot="1">
      <c r="A11" s="43"/>
      <c r="B11" s="114"/>
      <c r="C11" s="113"/>
      <c r="D11" s="43"/>
      <c r="E11" s="43"/>
      <c r="F11" s="43"/>
      <c r="G11" s="43"/>
      <c r="H11" s="43"/>
      <c r="I11" s="43"/>
      <c r="J11" s="43"/>
      <c r="K11" s="43"/>
      <c r="L11" s="43"/>
      <c r="M11" s="43"/>
      <c r="N11" s="43"/>
      <c r="O11" s="43"/>
      <c r="P11" s="43"/>
      <c r="Q11" s="43"/>
      <c r="R11" s="43"/>
      <c r="S11" s="209"/>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row>
    <row r="12" spans="1:58" ht="14.45" thickBot="1">
      <c r="A12" s="109"/>
      <c r="B12" s="136" t="s">
        <v>138</v>
      </c>
      <c r="C12" s="137" t="s">
        <v>142</v>
      </c>
      <c r="D12" s="137" t="s">
        <v>82</v>
      </c>
      <c r="E12" s="137" t="s">
        <v>217</v>
      </c>
      <c r="F12" s="137" t="s">
        <v>218</v>
      </c>
      <c r="G12" s="137" t="s">
        <v>219</v>
      </c>
      <c r="H12" s="137" t="s">
        <v>220</v>
      </c>
      <c r="I12" s="137" t="s">
        <v>221</v>
      </c>
      <c r="J12" s="137" t="s">
        <v>140</v>
      </c>
      <c r="K12" s="137" t="s">
        <v>139</v>
      </c>
      <c r="L12" s="137" t="s">
        <v>222</v>
      </c>
      <c r="M12" s="137" t="s">
        <v>223</v>
      </c>
      <c r="N12" s="137" t="s">
        <v>224</v>
      </c>
      <c r="O12" s="137" t="s">
        <v>225</v>
      </c>
      <c r="P12" s="137" t="s">
        <v>226</v>
      </c>
      <c r="Q12" s="137" t="s">
        <v>227</v>
      </c>
      <c r="R12" s="137" t="s">
        <v>228</v>
      </c>
      <c r="S12" s="210" t="s">
        <v>229</v>
      </c>
      <c r="T12" s="138" t="s">
        <v>230</v>
      </c>
      <c r="U12" s="137" t="s">
        <v>231</v>
      </c>
      <c r="V12" s="138" t="s">
        <v>232</v>
      </c>
      <c r="W12" s="137" t="s">
        <v>233</v>
      </c>
      <c r="X12" s="138" t="s">
        <v>234</v>
      </c>
      <c r="Y12" s="138" t="s">
        <v>235</v>
      </c>
      <c r="Z12" s="137" t="s">
        <v>236</v>
      </c>
      <c r="AA12" s="109"/>
      <c r="AB12" s="109"/>
      <c r="AC12" s="109"/>
      <c r="AD12" s="109"/>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row>
    <row r="13" spans="1:58" s="52" customFormat="1" ht="43.5">
      <c r="A13" s="110"/>
      <c r="B13" s="99" t="s">
        <v>237</v>
      </c>
      <c r="C13" s="100" t="s">
        <v>238</v>
      </c>
      <c r="D13" s="101">
        <v>1234567890</v>
      </c>
      <c r="E13" s="106">
        <v>43132</v>
      </c>
      <c r="F13" s="102" t="s">
        <v>166</v>
      </c>
      <c r="G13" s="103" t="s">
        <v>239</v>
      </c>
      <c r="H13" s="102" t="s">
        <v>240</v>
      </c>
      <c r="I13" s="104">
        <v>60</v>
      </c>
      <c r="J13" s="106">
        <v>43132</v>
      </c>
      <c r="K13" s="102" t="s">
        <v>164</v>
      </c>
      <c r="L13" s="102" t="s">
        <v>241</v>
      </c>
      <c r="M13" s="104">
        <v>20</v>
      </c>
      <c r="N13" s="104"/>
      <c r="O13" s="102">
        <v>5000</v>
      </c>
      <c r="P13" s="104">
        <v>1000</v>
      </c>
      <c r="Q13" s="102">
        <v>100</v>
      </c>
      <c r="R13" s="102">
        <v>5</v>
      </c>
      <c r="S13" s="211">
        <f>O13-P13-Q13-R13</f>
        <v>3895</v>
      </c>
      <c r="T13" s="131" t="s">
        <v>242</v>
      </c>
      <c r="U13" s="102">
        <v>3</v>
      </c>
      <c r="V13" s="130">
        <v>3</v>
      </c>
      <c r="W13" s="102">
        <v>4</v>
      </c>
      <c r="X13" s="130">
        <v>15</v>
      </c>
      <c r="Y13" s="130">
        <v>5</v>
      </c>
      <c r="Z13" s="102">
        <v>0</v>
      </c>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row>
    <row r="14" spans="1:58">
      <c r="A14" s="109"/>
      <c r="B14" s="54">
        <v>1</v>
      </c>
      <c r="C14" s="55"/>
      <c r="D14" s="55"/>
      <c r="E14" s="55"/>
      <c r="F14" s="53"/>
      <c r="G14" s="53"/>
      <c r="H14" s="53"/>
      <c r="I14" s="53"/>
      <c r="J14" s="107"/>
      <c r="K14" s="53"/>
      <c r="L14" s="53"/>
      <c r="M14" s="53"/>
      <c r="N14" s="53"/>
      <c r="O14" s="53"/>
      <c r="P14" s="53"/>
      <c r="Q14" s="53"/>
      <c r="R14" s="53"/>
      <c r="S14" s="212">
        <f t="shared" ref="S14:S23" si="0">O14-P14-Q14-R14</f>
        <v>0</v>
      </c>
      <c r="T14" s="132"/>
      <c r="U14" s="53"/>
      <c r="V14" s="53"/>
      <c r="W14" s="53"/>
      <c r="X14" s="53"/>
      <c r="Y14" s="53"/>
      <c r="Z14" s="5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row>
    <row r="15" spans="1:58">
      <c r="A15" s="109"/>
      <c r="B15" s="54">
        <v>2</v>
      </c>
      <c r="C15" s="55"/>
      <c r="D15" s="58"/>
      <c r="E15" s="58"/>
      <c r="F15" s="53"/>
      <c r="G15" s="53"/>
      <c r="H15" s="53"/>
      <c r="I15" s="53"/>
      <c r="J15" s="107"/>
      <c r="K15" s="53"/>
      <c r="L15" s="53"/>
      <c r="M15" s="53"/>
      <c r="N15" s="53"/>
      <c r="O15" s="53"/>
      <c r="P15" s="53"/>
      <c r="Q15" s="53"/>
      <c r="R15" s="53"/>
      <c r="S15" s="212">
        <f t="shared" si="0"/>
        <v>0</v>
      </c>
      <c r="T15" s="132"/>
      <c r="U15" s="53"/>
      <c r="V15" s="53"/>
      <c r="W15" s="53"/>
      <c r="X15" s="53"/>
      <c r="Y15" s="53"/>
      <c r="Z15" s="5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row>
    <row r="16" spans="1:58">
      <c r="A16" s="109"/>
      <c r="B16" s="54">
        <v>3</v>
      </c>
      <c r="C16" s="55"/>
      <c r="D16" s="59"/>
      <c r="E16" s="59"/>
      <c r="F16" s="53"/>
      <c r="G16" s="53"/>
      <c r="H16" s="53"/>
      <c r="I16" s="53"/>
      <c r="J16" s="107"/>
      <c r="K16" s="53"/>
      <c r="L16" s="53"/>
      <c r="M16" s="53"/>
      <c r="N16" s="53"/>
      <c r="O16" s="53"/>
      <c r="P16" s="53"/>
      <c r="Q16" s="53"/>
      <c r="R16" s="53"/>
      <c r="S16" s="212">
        <f t="shared" si="0"/>
        <v>0</v>
      </c>
      <c r="T16" s="132"/>
      <c r="U16" s="53"/>
      <c r="V16" s="53"/>
      <c r="W16" s="53"/>
      <c r="X16" s="53"/>
      <c r="Y16" s="53"/>
      <c r="Z16" s="5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row>
    <row r="17" spans="1:57">
      <c r="A17" s="109"/>
      <c r="B17" s="54">
        <v>4</v>
      </c>
      <c r="C17" s="55"/>
      <c r="D17" s="59"/>
      <c r="E17" s="59"/>
      <c r="F17" s="53"/>
      <c r="G17" s="53"/>
      <c r="H17" s="53"/>
      <c r="I17" s="53"/>
      <c r="J17" s="107"/>
      <c r="K17" s="53"/>
      <c r="L17" s="53"/>
      <c r="M17" s="53"/>
      <c r="N17" s="53"/>
      <c r="O17" s="53"/>
      <c r="P17" s="53"/>
      <c r="Q17" s="53"/>
      <c r="R17" s="53"/>
      <c r="S17" s="212">
        <f t="shared" si="0"/>
        <v>0</v>
      </c>
      <c r="T17" s="132"/>
      <c r="U17" s="53"/>
      <c r="V17" s="53"/>
      <c r="W17" s="53"/>
      <c r="X17" s="53"/>
      <c r="Y17" s="53"/>
      <c r="Z17" s="5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row>
    <row r="18" spans="1:57">
      <c r="A18" s="109"/>
      <c r="B18" s="54">
        <v>5</v>
      </c>
      <c r="C18" s="55"/>
      <c r="D18" s="59"/>
      <c r="E18" s="59"/>
      <c r="F18" s="58"/>
      <c r="G18" s="58"/>
      <c r="H18" s="53"/>
      <c r="I18" s="53"/>
      <c r="J18" s="108"/>
      <c r="K18" s="58"/>
      <c r="L18" s="53"/>
      <c r="M18" s="53"/>
      <c r="N18" s="53"/>
      <c r="O18" s="53"/>
      <c r="P18" s="53"/>
      <c r="Q18" s="53"/>
      <c r="R18" s="53"/>
      <c r="S18" s="212">
        <f t="shared" si="0"/>
        <v>0</v>
      </c>
      <c r="T18" s="132"/>
      <c r="U18" s="53"/>
      <c r="V18" s="53"/>
      <c r="W18" s="53"/>
      <c r="X18" s="53"/>
      <c r="Y18" s="53"/>
      <c r="Z18" s="5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row>
    <row r="19" spans="1:57">
      <c r="A19" s="109"/>
      <c r="B19" s="54">
        <v>6</v>
      </c>
      <c r="C19" s="55"/>
      <c r="D19" s="60"/>
      <c r="E19" s="60"/>
      <c r="F19" s="53"/>
      <c r="G19" s="53"/>
      <c r="H19" s="53"/>
      <c r="I19" s="53"/>
      <c r="J19" s="107"/>
      <c r="K19" s="53"/>
      <c r="L19" s="53"/>
      <c r="M19" s="53"/>
      <c r="N19" s="53"/>
      <c r="O19" s="53"/>
      <c r="P19" s="53"/>
      <c r="Q19" s="53"/>
      <c r="R19" s="53"/>
      <c r="S19" s="212">
        <f t="shared" si="0"/>
        <v>0</v>
      </c>
      <c r="T19" s="132"/>
      <c r="U19" s="53"/>
      <c r="V19" s="53"/>
      <c r="W19" s="53"/>
      <c r="X19" s="53"/>
      <c r="Y19" s="53"/>
      <c r="Z19" s="5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row>
    <row r="20" spans="1:57">
      <c r="A20" s="109"/>
      <c r="B20" s="54">
        <v>7</v>
      </c>
      <c r="C20" s="55"/>
      <c r="D20" s="55"/>
      <c r="E20" s="55"/>
      <c r="F20" s="53"/>
      <c r="G20" s="53"/>
      <c r="H20" s="53"/>
      <c r="I20" s="53"/>
      <c r="J20" s="107"/>
      <c r="K20" s="53"/>
      <c r="L20" s="53"/>
      <c r="M20" s="53"/>
      <c r="N20" s="53"/>
      <c r="O20" s="53"/>
      <c r="P20" s="53"/>
      <c r="Q20" s="53"/>
      <c r="R20" s="53"/>
      <c r="S20" s="212">
        <f t="shared" si="0"/>
        <v>0</v>
      </c>
      <c r="T20" s="132"/>
      <c r="U20" s="53"/>
      <c r="V20" s="53"/>
      <c r="W20" s="53"/>
      <c r="X20" s="53"/>
      <c r="Y20" s="53"/>
      <c r="Z20" s="5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row>
    <row r="21" spans="1:57">
      <c r="A21" s="109"/>
      <c r="B21" s="54">
        <v>8</v>
      </c>
      <c r="C21" s="55"/>
      <c r="D21" s="55"/>
      <c r="E21" s="55"/>
      <c r="F21" s="53"/>
      <c r="G21" s="53"/>
      <c r="H21" s="53"/>
      <c r="I21" s="53"/>
      <c r="J21" s="107"/>
      <c r="K21" s="53"/>
      <c r="L21" s="53"/>
      <c r="M21" s="53"/>
      <c r="N21" s="53"/>
      <c r="O21" s="53"/>
      <c r="P21" s="53"/>
      <c r="Q21" s="53"/>
      <c r="R21" s="53"/>
      <c r="S21" s="212">
        <f t="shared" si="0"/>
        <v>0</v>
      </c>
      <c r="T21" s="132"/>
      <c r="U21" s="53"/>
      <c r="V21" s="53"/>
      <c r="W21" s="53"/>
      <c r="X21" s="53"/>
      <c r="Y21" s="53"/>
      <c r="Z21" s="5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row>
    <row r="22" spans="1:57">
      <c r="A22" s="109"/>
      <c r="B22" s="54">
        <v>9</v>
      </c>
      <c r="C22" s="55"/>
      <c r="D22" s="55"/>
      <c r="E22" s="55"/>
      <c r="F22" s="53"/>
      <c r="G22" s="53"/>
      <c r="H22" s="53"/>
      <c r="I22" s="53"/>
      <c r="J22" s="107"/>
      <c r="K22" s="53"/>
      <c r="L22" s="53"/>
      <c r="M22" s="53"/>
      <c r="N22" s="53"/>
      <c r="O22" s="53"/>
      <c r="P22" s="53"/>
      <c r="Q22" s="53"/>
      <c r="R22" s="53"/>
      <c r="S22" s="212">
        <f t="shared" si="0"/>
        <v>0</v>
      </c>
      <c r="T22" s="132"/>
      <c r="U22" s="53"/>
      <c r="V22" s="53"/>
      <c r="W22" s="53"/>
      <c r="X22" s="53"/>
      <c r="Y22" s="53"/>
      <c r="Z22" s="5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row>
    <row r="23" spans="1:57" ht="14.45" thickBot="1">
      <c r="A23" s="109"/>
      <c r="B23" s="105">
        <v>10</v>
      </c>
      <c r="C23" s="61"/>
      <c r="D23" s="61"/>
      <c r="E23" s="61"/>
      <c r="F23" s="63"/>
      <c r="G23" s="63"/>
      <c r="H23" s="63"/>
      <c r="I23" s="63"/>
      <c r="J23" s="62"/>
      <c r="K23" s="63"/>
      <c r="L23" s="63"/>
      <c r="M23" s="63"/>
      <c r="N23" s="63"/>
      <c r="O23" s="63"/>
      <c r="P23" s="63"/>
      <c r="Q23" s="63"/>
      <c r="R23" s="63"/>
      <c r="S23" s="213">
        <f t="shared" si="0"/>
        <v>0</v>
      </c>
      <c r="T23" s="133"/>
      <c r="U23" s="63"/>
      <c r="V23" s="63"/>
      <c r="W23" s="63"/>
      <c r="X23" s="63"/>
      <c r="Y23" s="63"/>
      <c r="Z23" s="6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row>
    <row r="24" spans="1:57" ht="14.45">
      <c r="A24" s="6"/>
      <c r="B24" s="98" t="s">
        <v>169</v>
      </c>
      <c r="C24" s="111"/>
      <c r="D24" s="113"/>
      <c r="E24" s="113"/>
      <c r="F24" s="43"/>
      <c r="G24" s="43"/>
      <c r="H24" s="43"/>
      <c r="I24" s="43"/>
      <c r="J24" s="113"/>
      <c r="K24" s="113"/>
      <c r="L24" s="43"/>
      <c r="M24" s="43"/>
      <c r="N24" s="43"/>
      <c r="O24" s="43"/>
      <c r="P24" s="43"/>
      <c r="Q24" s="43"/>
      <c r="R24" s="43"/>
      <c r="S24" s="209"/>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row>
    <row r="25" spans="1:57" ht="14.45">
      <c r="A25" s="6"/>
      <c r="B25" s="98"/>
      <c r="C25" s="111"/>
      <c r="D25" s="113"/>
      <c r="E25" s="113"/>
      <c r="F25" s="43"/>
      <c r="G25" s="43"/>
      <c r="H25" s="43"/>
      <c r="I25" s="43"/>
      <c r="J25" s="113"/>
      <c r="K25" s="113"/>
      <c r="L25" s="43"/>
      <c r="M25" s="43"/>
      <c r="N25" s="43"/>
      <c r="O25" s="43"/>
      <c r="P25" s="43"/>
      <c r="Q25" s="43"/>
      <c r="R25" s="43"/>
      <c r="S25" s="209"/>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row>
    <row r="26" spans="1:57" ht="14.45">
      <c r="A26" s="6"/>
      <c r="B26" s="98"/>
      <c r="C26" s="111"/>
      <c r="D26" s="113"/>
      <c r="E26" s="113"/>
      <c r="F26" s="43"/>
      <c r="G26" s="43"/>
      <c r="H26" s="43"/>
      <c r="I26" s="43"/>
      <c r="J26" s="113"/>
      <c r="K26" s="113"/>
      <c r="L26" s="43"/>
      <c r="M26" s="43"/>
      <c r="N26" s="43"/>
      <c r="O26" s="43"/>
      <c r="P26" s="43"/>
      <c r="Q26" s="43"/>
      <c r="R26" s="43"/>
      <c r="S26" s="209"/>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row>
    <row r="27" spans="1:57" ht="14.45">
      <c r="A27" s="6"/>
      <c r="B27" s="98"/>
      <c r="C27" s="111"/>
      <c r="D27" s="113"/>
      <c r="E27" s="113"/>
      <c r="F27" s="43"/>
      <c r="G27" s="43"/>
      <c r="H27" s="43"/>
      <c r="I27" s="43"/>
      <c r="J27" s="113"/>
      <c r="K27" s="113"/>
      <c r="L27" s="43"/>
      <c r="M27" s="43"/>
      <c r="N27" s="43"/>
      <c r="O27" s="43"/>
      <c r="P27" s="43"/>
      <c r="Q27" s="43"/>
      <c r="R27" s="43"/>
      <c r="S27" s="209"/>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row>
    <row r="28" spans="1:57" ht="14.45">
      <c r="A28" s="6"/>
      <c r="B28" s="98"/>
      <c r="C28" s="111"/>
      <c r="D28" s="113"/>
      <c r="E28" s="113"/>
      <c r="F28" s="43"/>
      <c r="G28" s="43"/>
      <c r="H28" s="43"/>
      <c r="I28" s="43"/>
      <c r="J28" s="113"/>
      <c r="K28" s="113"/>
      <c r="L28" s="43"/>
      <c r="M28" s="43"/>
      <c r="N28" s="43"/>
      <c r="O28" s="43"/>
      <c r="P28" s="43"/>
      <c r="Q28" s="43"/>
      <c r="R28" s="43"/>
      <c r="S28" s="209"/>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row>
    <row r="29" spans="1:57" ht="14.45">
      <c r="A29" s="6"/>
      <c r="B29" s="98"/>
      <c r="C29" s="111"/>
      <c r="D29" s="113"/>
      <c r="E29" s="113"/>
      <c r="F29" s="43"/>
      <c r="G29" s="43"/>
      <c r="H29" s="43"/>
      <c r="I29" s="43"/>
      <c r="J29" s="113"/>
      <c r="K29" s="113"/>
      <c r="L29" s="43"/>
      <c r="M29" s="43"/>
      <c r="N29" s="43"/>
      <c r="O29" s="43"/>
      <c r="P29" s="43"/>
      <c r="Q29" s="43"/>
      <c r="R29" s="43"/>
      <c r="S29" s="209"/>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row>
    <row r="30" spans="1:57" ht="14.45">
      <c r="A30" s="6"/>
      <c r="B30" s="98"/>
      <c r="C30" s="111"/>
      <c r="D30" s="113"/>
      <c r="E30" s="113"/>
      <c r="F30" s="43"/>
      <c r="G30" s="43"/>
      <c r="H30" s="43"/>
      <c r="I30" s="43"/>
      <c r="J30" s="113"/>
      <c r="K30" s="113"/>
      <c r="L30" s="43"/>
      <c r="M30" s="43"/>
      <c r="N30" s="43"/>
      <c r="O30" s="43"/>
      <c r="P30" s="43"/>
      <c r="Q30" s="43"/>
      <c r="R30" s="43"/>
      <c r="S30" s="209"/>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row>
    <row r="31" spans="1:57" ht="14.45">
      <c r="A31" s="6"/>
      <c r="B31" s="98"/>
      <c r="C31" s="111"/>
      <c r="D31" s="113"/>
      <c r="E31" s="113"/>
      <c r="F31" s="43"/>
      <c r="G31" s="43"/>
      <c r="H31" s="43"/>
      <c r="I31" s="43"/>
      <c r="J31" s="113"/>
      <c r="K31" s="113"/>
      <c r="L31" s="43"/>
      <c r="M31" s="43"/>
      <c r="N31" s="43"/>
      <c r="O31" s="43"/>
      <c r="P31" s="43"/>
      <c r="Q31" s="43"/>
      <c r="R31" s="43"/>
      <c r="S31" s="209"/>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row>
    <row r="32" spans="1:57" ht="14.45">
      <c r="A32" s="6"/>
      <c r="B32" s="98"/>
      <c r="C32" s="111"/>
      <c r="D32" s="113"/>
      <c r="E32" s="113"/>
      <c r="F32" s="43"/>
      <c r="G32" s="43"/>
      <c r="H32" s="43"/>
      <c r="I32" s="43"/>
      <c r="J32" s="113"/>
      <c r="K32" s="113"/>
      <c r="L32" s="43"/>
      <c r="M32" s="43"/>
      <c r="N32" s="43"/>
      <c r="O32" s="43"/>
      <c r="P32" s="43"/>
      <c r="Q32" s="43"/>
      <c r="R32" s="43"/>
      <c r="S32" s="209"/>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row>
    <row r="33" spans="1:57" ht="14.45">
      <c r="A33" s="6"/>
      <c r="B33" s="98"/>
      <c r="C33" s="111"/>
      <c r="D33" s="113"/>
      <c r="E33" s="113"/>
      <c r="F33" s="43"/>
      <c r="G33" s="43"/>
      <c r="H33" s="43"/>
      <c r="I33" s="43"/>
      <c r="J33" s="113"/>
      <c r="K33" s="113"/>
      <c r="L33" s="43"/>
      <c r="M33" s="43"/>
      <c r="N33" s="43"/>
      <c r="O33" s="43"/>
      <c r="P33" s="43"/>
      <c r="Q33" s="43"/>
      <c r="R33" s="43"/>
      <c r="S33" s="209"/>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row>
    <row r="34" spans="1:57" ht="14.45">
      <c r="A34" s="6"/>
      <c r="B34" s="98"/>
      <c r="C34" s="111"/>
      <c r="D34" s="113"/>
      <c r="E34" s="113"/>
      <c r="F34" s="43"/>
      <c r="G34" s="43"/>
      <c r="H34" s="43"/>
      <c r="I34" s="43"/>
      <c r="J34" s="113"/>
      <c r="K34" s="113"/>
      <c r="L34" s="43"/>
      <c r="M34" s="43"/>
      <c r="N34" s="43"/>
      <c r="O34" s="43"/>
      <c r="P34" s="43"/>
      <c r="Q34" s="43"/>
      <c r="R34" s="43"/>
      <c r="S34" s="209"/>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row>
    <row r="35" spans="1:57" ht="14.45">
      <c r="A35" s="6"/>
      <c r="B35" s="98"/>
      <c r="C35" s="111"/>
      <c r="D35" s="113"/>
      <c r="E35" s="113"/>
      <c r="F35" s="43"/>
      <c r="G35" s="43"/>
      <c r="H35" s="43"/>
      <c r="I35" s="43"/>
      <c r="J35" s="113"/>
      <c r="K35" s="113"/>
      <c r="L35" s="43"/>
      <c r="M35" s="43"/>
      <c r="N35" s="43"/>
      <c r="O35" s="43"/>
      <c r="P35" s="43"/>
      <c r="Q35" s="43"/>
      <c r="R35" s="43"/>
      <c r="S35" s="209"/>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row>
    <row r="36" spans="1:57" ht="14.45">
      <c r="A36" s="6"/>
      <c r="B36" s="98"/>
      <c r="C36" s="111"/>
      <c r="D36" s="113"/>
      <c r="E36" s="113"/>
      <c r="F36" s="43"/>
      <c r="G36" s="43"/>
      <c r="H36" s="43"/>
      <c r="I36" s="43"/>
      <c r="J36" s="113"/>
      <c r="K36" s="113"/>
      <c r="L36" s="43"/>
      <c r="M36" s="43"/>
      <c r="N36" s="43"/>
      <c r="O36" s="43"/>
      <c r="P36" s="43"/>
      <c r="Q36" s="43"/>
      <c r="R36" s="43"/>
      <c r="S36" s="209"/>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row>
    <row r="37" spans="1:57" ht="14.45">
      <c r="A37" s="6"/>
      <c r="B37" s="98"/>
      <c r="C37" s="111"/>
      <c r="D37" s="113"/>
      <c r="E37" s="113"/>
      <c r="F37" s="43"/>
      <c r="G37" s="43"/>
      <c r="H37" s="43"/>
      <c r="I37" s="43"/>
      <c r="J37" s="113"/>
      <c r="K37" s="113"/>
      <c r="L37" s="43"/>
      <c r="M37" s="43"/>
      <c r="N37" s="43"/>
      <c r="O37" s="43"/>
      <c r="P37" s="43"/>
      <c r="Q37" s="43"/>
      <c r="R37" s="43"/>
      <c r="S37" s="209"/>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row>
    <row r="38" spans="1:57" ht="14.45">
      <c r="A38" s="6"/>
      <c r="B38" s="98"/>
      <c r="C38" s="111"/>
      <c r="D38" s="113"/>
      <c r="E38" s="113"/>
      <c r="F38" s="43"/>
      <c r="G38" s="43"/>
      <c r="H38" s="43"/>
      <c r="I38" s="43"/>
      <c r="J38" s="113"/>
      <c r="K38" s="113"/>
      <c r="L38" s="43"/>
      <c r="M38" s="43"/>
      <c r="N38" s="43"/>
      <c r="O38" s="43"/>
      <c r="P38" s="43"/>
      <c r="Q38" s="43"/>
      <c r="R38" s="43"/>
      <c r="S38" s="209"/>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row>
    <row r="39" spans="1:57" ht="14.45">
      <c r="A39" s="6"/>
      <c r="B39" s="98"/>
      <c r="C39" s="111"/>
      <c r="D39" s="113"/>
      <c r="E39" s="113"/>
      <c r="F39" s="43"/>
      <c r="G39" s="43"/>
      <c r="H39" s="43"/>
      <c r="I39" s="43"/>
      <c r="J39" s="113"/>
      <c r="K39" s="113"/>
      <c r="L39" s="43"/>
      <c r="M39" s="43"/>
      <c r="N39" s="43"/>
      <c r="O39" s="43"/>
      <c r="P39" s="43"/>
      <c r="Q39" s="43"/>
      <c r="R39" s="43"/>
      <c r="S39" s="209"/>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row>
    <row r="40" spans="1:57" ht="14.45">
      <c r="A40" s="6"/>
      <c r="B40" s="98"/>
      <c r="C40" s="111"/>
      <c r="D40" s="113"/>
      <c r="E40" s="113"/>
      <c r="F40" s="43"/>
      <c r="G40" s="43"/>
      <c r="H40" s="43"/>
      <c r="I40" s="43"/>
      <c r="J40" s="113"/>
      <c r="K40" s="113"/>
      <c r="L40" s="43"/>
      <c r="M40" s="43"/>
      <c r="N40" s="43"/>
      <c r="O40" s="43"/>
      <c r="P40" s="43"/>
      <c r="Q40" s="43"/>
      <c r="R40" s="43"/>
      <c r="S40" s="209"/>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row>
    <row r="41" spans="1:57" ht="14.45">
      <c r="A41" s="6"/>
      <c r="B41" s="98"/>
      <c r="C41" s="111"/>
      <c r="D41" s="113"/>
      <c r="E41" s="113"/>
      <c r="F41" s="43"/>
      <c r="G41" s="43"/>
      <c r="H41" s="43"/>
      <c r="I41" s="43"/>
      <c r="J41" s="113"/>
      <c r="K41" s="113"/>
      <c r="L41" s="43"/>
      <c r="M41" s="43"/>
      <c r="N41" s="43"/>
      <c r="O41" s="43"/>
      <c r="P41" s="43"/>
      <c r="Q41" s="43"/>
      <c r="R41" s="43"/>
      <c r="S41" s="209"/>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row>
    <row r="42" spans="1:57" ht="14.45">
      <c r="A42" s="6"/>
      <c r="B42" s="98"/>
      <c r="C42" s="111"/>
      <c r="D42" s="113"/>
      <c r="E42" s="113"/>
      <c r="F42" s="43"/>
      <c r="G42" s="43"/>
      <c r="H42" s="43"/>
      <c r="I42" s="43"/>
      <c r="J42" s="113"/>
      <c r="K42" s="113"/>
      <c r="L42" s="43"/>
      <c r="M42" s="43"/>
      <c r="N42" s="43"/>
      <c r="O42" s="43"/>
      <c r="P42" s="43"/>
      <c r="Q42" s="43"/>
      <c r="R42" s="43"/>
      <c r="S42" s="209"/>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row>
    <row r="43" spans="1:57" ht="14.45">
      <c r="A43" s="6"/>
      <c r="B43" s="98"/>
      <c r="C43" s="111"/>
      <c r="D43" s="113"/>
      <c r="E43" s="113"/>
      <c r="F43" s="43"/>
      <c r="G43" s="43"/>
      <c r="H43" s="43"/>
      <c r="I43" s="43"/>
      <c r="J43" s="113"/>
      <c r="K43" s="113"/>
      <c r="L43" s="43"/>
      <c r="M43" s="43"/>
      <c r="N43" s="43"/>
      <c r="O43" s="43"/>
      <c r="P43" s="43"/>
      <c r="Q43" s="43"/>
      <c r="R43" s="43"/>
      <c r="S43" s="209"/>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row>
    <row r="44" spans="1:57" ht="14.45">
      <c r="A44" s="6"/>
      <c r="B44" s="98"/>
      <c r="C44" s="111"/>
      <c r="D44" s="113"/>
      <c r="E44" s="113"/>
      <c r="F44" s="43"/>
      <c r="G44" s="43"/>
      <c r="H44" s="43"/>
      <c r="I44" s="43"/>
      <c r="J44" s="113"/>
      <c r="K44" s="113"/>
      <c r="L44" s="43"/>
      <c r="M44" s="43"/>
      <c r="N44" s="43"/>
      <c r="O44" s="43"/>
      <c r="P44" s="43"/>
      <c r="Q44" s="43"/>
      <c r="R44" s="43"/>
      <c r="S44" s="209"/>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row>
    <row r="45" spans="1:57" ht="14.45">
      <c r="A45" s="6"/>
      <c r="B45" s="98"/>
      <c r="C45" s="111"/>
      <c r="D45" s="113"/>
      <c r="E45" s="113"/>
      <c r="F45" s="43"/>
      <c r="G45" s="43"/>
      <c r="H45" s="43"/>
      <c r="I45" s="43"/>
      <c r="J45" s="113"/>
      <c r="K45" s="113"/>
      <c r="L45" s="43"/>
      <c r="M45" s="43"/>
      <c r="N45" s="43"/>
      <c r="O45" s="43"/>
      <c r="P45" s="43"/>
      <c r="Q45" s="43"/>
      <c r="R45" s="43"/>
      <c r="S45" s="209"/>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row>
    <row r="46" spans="1:57" ht="14.45">
      <c r="A46" s="6"/>
      <c r="B46" s="98"/>
      <c r="C46" s="111"/>
      <c r="D46" s="113"/>
      <c r="E46" s="113"/>
      <c r="F46" s="43"/>
      <c r="G46" s="43"/>
      <c r="H46" s="43"/>
      <c r="I46" s="43"/>
      <c r="J46" s="113"/>
      <c r="K46" s="113"/>
      <c r="L46" s="43"/>
      <c r="M46" s="43"/>
      <c r="N46" s="43"/>
      <c r="O46" s="43"/>
      <c r="P46" s="43"/>
      <c r="Q46" s="43"/>
      <c r="R46" s="43"/>
      <c r="S46" s="209"/>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row>
    <row r="47" spans="1:57" ht="14.45">
      <c r="A47" s="6"/>
      <c r="B47" s="98"/>
      <c r="C47" s="111"/>
      <c r="D47" s="113"/>
      <c r="E47" s="113"/>
      <c r="F47" s="43"/>
      <c r="G47" s="43"/>
      <c r="H47" s="43"/>
      <c r="I47" s="43"/>
      <c r="J47" s="113"/>
      <c r="K47" s="113"/>
      <c r="L47" s="43"/>
      <c r="M47" s="43"/>
      <c r="N47" s="43"/>
      <c r="O47" s="43"/>
      <c r="P47" s="43"/>
      <c r="Q47" s="43"/>
      <c r="R47" s="43"/>
      <c r="S47" s="209"/>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row>
    <row r="48" spans="1:57" ht="14.45">
      <c r="A48" s="6"/>
      <c r="B48" s="98"/>
      <c r="C48" s="111"/>
      <c r="D48" s="113"/>
      <c r="E48" s="113"/>
      <c r="F48" s="43"/>
      <c r="G48" s="43"/>
      <c r="H48" s="43"/>
      <c r="I48" s="43"/>
      <c r="J48" s="113"/>
      <c r="K48" s="113"/>
      <c r="L48" s="43"/>
      <c r="M48" s="43"/>
      <c r="N48" s="43"/>
      <c r="O48" s="43"/>
      <c r="P48" s="43"/>
      <c r="Q48" s="43"/>
      <c r="R48" s="43"/>
      <c r="S48" s="209"/>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row>
    <row r="49" spans="1:57" ht="14.45">
      <c r="A49" s="6"/>
      <c r="B49" s="98"/>
      <c r="C49" s="111"/>
      <c r="D49" s="113"/>
      <c r="E49" s="113"/>
      <c r="F49" s="43"/>
      <c r="G49" s="43"/>
      <c r="H49" s="43"/>
      <c r="I49" s="43"/>
      <c r="J49" s="113"/>
      <c r="K49" s="113"/>
      <c r="L49" s="43"/>
      <c r="M49" s="43"/>
      <c r="N49" s="43"/>
      <c r="O49" s="43"/>
      <c r="P49" s="43"/>
      <c r="Q49" s="43"/>
      <c r="R49" s="43"/>
      <c r="S49" s="209"/>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row>
    <row r="50" spans="1:57" ht="14.45">
      <c r="A50" s="6"/>
      <c r="B50" s="98"/>
      <c r="C50" s="111"/>
      <c r="D50" s="113"/>
      <c r="E50" s="113"/>
      <c r="F50" s="43"/>
      <c r="G50" s="43"/>
      <c r="H50" s="43"/>
      <c r="I50" s="43"/>
      <c r="J50" s="113"/>
      <c r="K50" s="113"/>
      <c r="L50" s="43"/>
      <c r="M50" s="43"/>
      <c r="N50" s="43"/>
      <c r="O50" s="43"/>
      <c r="P50" s="43"/>
      <c r="Q50" s="43"/>
      <c r="R50" s="43"/>
      <c r="S50" s="209"/>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row>
    <row r="51" spans="1:57" ht="14.45">
      <c r="A51" s="6"/>
      <c r="B51" s="98"/>
      <c r="C51" s="111"/>
      <c r="D51" s="113"/>
      <c r="E51" s="113"/>
      <c r="F51" s="43"/>
      <c r="G51" s="43"/>
      <c r="H51" s="43"/>
      <c r="I51" s="43"/>
      <c r="J51" s="113"/>
      <c r="K51" s="113"/>
      <c r="L51" s="43"/>
      <c r="M51" s="43"/>
      <c r="N51" s="43"/>
      <c r="O51" s="43"/>
      <c r="P51" s="43"/>
      <c r="Q51" s="43"/>
      <c r="R51" s="43"/>
      <c r="S51" s="209"/>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row>
    <row r="52" spans="1:57" ht="14.45">
      <c r="A52" s="6"/>
      <c r="B52" s="98"/>
      <c r="C52" s="111"/>
      <c r="D52" s="113"/>
      <c r="E52" s="113"/>
      <c r="F52" s="43"/>
      <c r="G52" s="43"/>
      <c r="H52" s="43"/>
      <c r="I52" s="43"/>
      <c r="J52" s="113"/>
      <c r="K52" s="113"/>
      <c r="L52" s="43"/>
      <c r="M52" s="43"/>
      <c r="N52" s="43"/>
      <c r="O52" s="43"/>
      <c r="P52" s="43"/>
      <c r="Q52" s="43"/>
      <c r="R52" s="43"/>
      <c r="S52" s="209"/>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row>
    <row r="53" spans="1:57" ht="14.45">
      <c r="A53" s="6"/>
      <c r="B53" s="98"/>
      <c r="C53" s="111"/>
      <c r="D53" s="113"/>
      <c r="E53" s="113"/>
      <c r="F53" s="43"/>
      <c r="G53" s="43"/>
      <c r="H53" s="43"/>
      <c r="I53" s="43"/>
      <c r="J53" s="113"/>
      <c r="K53" s="113"/>
      <c r="L53" s="43"/>
      <c r="M53" s="43"/>
      <c r="N53" s="43"/>
      <c r="O53" s="43"/>
      <c r="P53" s="43"/>
      <c r="Q53" s="43"/>
      <c r="R53" s="43"/>
      <c r="S53" s="209"/>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row>
    <row r="54" spans="1:57" ht="14.45">
      <c r="A54" s="6"/>
      <c r="B54" s="98"/>
      <c r="C54" s="111"/>
      <c r="D54" s="113"/>
      <c r="E54" s="113"/>
      <c r="F54" s="43"/>
      <c r="G54" s="43"/>
      <c r="H54" s="43"/>
      <c r="I54" s="43"/>
      <c r="J54" s="113"/>
      <c r="K54" s="113"/>
      <c r="L54" s="43"/>
      <c r="M54" s="43"/>
      <c r="N54" s="43"/>
      <c r="O54" s="43"/>
      <c r="P54" s="43"/>
      <c r="Q54" s="43"/>
      <c r="R54" s="43"/>
      <c r="S54" s="209"/>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row>
    <row r="55" spans="1:57" ht="14.45">
      <c r="A55" s="6"/>
      <c r="B55" s="98"/>
      <c r="C55" s="111"/>
      <c r="D55" s="113"/>
      <c r="E55" s="113"/>
      <c r="F55" s="43"/>
      <c r="G55" s="43"/>
      <c r="H55" s="43"/>
      <c r="I55" s="43"/>
      <c r="J55" s="113"/>
      <c r="K55" s="113"/>
      <c r="L55" s="43"/>
      <c r="M55" s="43"/>
      <c r="N55" s="43"/>
      <c r="O55" s="43"/>
      <c r="P55" s="43"/>
      <c r="Q55" s="43"/>
      <c r="R55" s="43"/>
      <c r="S55" s="209"/>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row>
    <row r="56" spans="1:57" ht="14.45">
      <c r="A56" s="6"/>
      <c r="B56" s="98"/>
      <c r="C56" s="111"/>
      <c r="D56" s="113"/>
      <c r="E56" s="113"/>
      <c r="F56" s="43"/>
      <c r="G56" s="43"/>
      <c r="H56" s="43"/>
      <c r="I56" s="43"/>
      <c r="J56" s="113"/>
      <c r="K56" s="113"/>
      <c r="L56" s="43"/>
      <c r="M56" s="43"/>
      <c r="N56" s="43"/>
      <c r="O56" s="43"/>
      <c r="P56" s="43"/>
      <c r="Q56" s="43"/>
      <c r="R56" s="43"/>
      <c r="S56" s="209"/>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row>
    <row r="57" spans="1:57" ht="14.45">
      <c r="A57" s="6"/>
      <c r="B57" s="98"/>
      <c r="C57" s="111"/>
      <c r="D57" s="113"/>
      <c r="E57" s="113"/>
      <c r="F57" s="43"/>
      <c r="G57" s="43"/>
      <c r="H57" s="43"/>
      <c r="I57" s="43"/>
      <c r="J57" s="113"/>
      <c r="K57" s="113"/>
      <c r="L57" s="43"/>
      <c r="M57" s="43"/>
      <c r="N57" s="43"/>
      <c r="O57" s="43"/>
      <c r="P57" s="43"/>
      <c r="Q57" s="43"/>
      <c r="R57" s="43"/>
      <c r="S57" s="209"/>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row>
    <row r="58" spans="1:57" ht="14.45">
      <c r="A58" s="6"/>
      <c r="B58" s="98"/>
      <c r="C58" s="111"/>
      <c r="D58" s="113"/>
      <c r="E58" s="113"/>
      <c r="F58" s="43"/>
      <c r="G58" s="43"/>
      <c r="H58" s="43"/>
      <c r="I58" s="43"/>
      <c r="J58" s="113"/>
      <c r="K58" s="113"/>
      <c r="L58" s="43"/>
      <c r="M58" s="43"/>
      <c r="N58" s="43"/>
      <c r="O58" s="43"/>
      <c r="P58" s="43"/>
      <c r="Q58" s="43"/>
      <c r="R58" s="43"/>
      <c r="S58" s="209"/>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row>
    <row r="59" spans="1:57" ht="14.45">
      <c r="A59" s="6"/>
      <c r="B59" s="98"/>
      <c r="C59" s="111"/>
      <c r="D59" s="113"/>
      <c r="E59" s="113"/>
      <c r="F59" s="43"/>
      <c r="G59" s="43"/>
      <c r="H59" s="43"/>
      <c r="I59" s="43"/>
      <c r="J59" s="113"/>
      <c r="K59" s="113"/>
      <c r="L59" s="43"/>
      <c r="M59" s="43"/>
      <c r="N59" s="43"/>
      <c r="O59" s="43"/>
      <c r="P59" s="43"/>
      <c r="Q59" s="43"/>
      <c r="R59" s="43"/>
      <c r="S59" s="209"/>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row>
    <row r="60" spans="1:57" ht="14.45">
      <c r="A60" s="6"/>
      <c r="B60" s="98"/>
      <c r="C60" s="111"/>
      <c r="D60" s="113"/>
      <c r="E60" s="113"/>
      <c r="F60" s="43"/>
      <c r="G60" s="43"/>
      <c r="H60" s="43"/>
      <c r="I60" s="43"/>
      <c r="J60" s="113"/>
      <c r="K60" s="113"/>
      <c r="L60" s="43"/>
      <c r="M60" s="43"/>
      <c r="N60" s="43"/>
      <c r="O60" s="43"/>
      <c r="P60" s="43"/>
      <c r="Q60" s="43"/>
      <c r="R60" s="43"/>
      <c r="S60" s="209"/>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row>
    <row r="61" spans="1:57" ht="14.45">
      <c r="A61" s="6"/>
      <c r="B61" s="98"/>
      <c r="C61" s="111"/>
      <c r="D61" s="113"/>
      <c r="E61" s="113"/>
      <c r="F61" s="43"/>
      <c r="G61" s="43"/>
      <c r="H61" s="43"/>
      <c r="I61" s="43"/>
      <c r="J61" s="113"/>
      <c r="K61" s="113"/>
      <c r="L61" s="43"/>
      <c r="M61" s="43"/>
      <c r="N61" s="43"/>
      <c r="O61" s="43"/>
      <c r="P61" s="43"/>
      <c r="Q61" s="43"/>
      <c r="R61" s="43"/>
      <c r="S61" s="209"/>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row>
    <row r="62" spans="1:57" ht="14.45">
      <c r="A62" s="6"/>
      <c r="B62" s="98"/>
      <c r="C62" s="111"/>
      <c r="D62" s="113"/>
      <c r="E62" s="113"/>
      <c r="F62" s="43"/>
      <c r="G62" s="43"/>
      <c r="H62" s="43"/>
      <c r="I62" s="43"/>
      <c r="J62" s="113"/>
      <c r="K62" s="113"/>
      <c r="L62" s="43"/>
      <c r="M62" s="43"/>
      <c r="N62" s="43"/>
      <c r="O62" s="43"/>
      <c r="P62" s="43"/>
      <c r="Q62" s="43"/>
      <c r="R62" s="43"/>
      <c r="S62" s="209"/>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row>
    <row r="63" spans="1:57" ht="14.45">
      <c r="A63" s="6"/>
      <c r="B63" s="98"/>
      <c r="C63" s="111"/>
      <c r="D63" s="113"/>
      <c r="E63" s="113"/>
      <c r="F63" s="43"/>
      <c r="G63" s="43"/>
      <c r="H63" s="43"/>
      <c r="I63" s="43"/>
      <c r="J63" s="113"/>
      <c r="K63" s="113"/>
      <c r="L63" s="43"/>
      <c r="M63" s="43"/>
      <c r="N63" s="43"/>
      <c r="O63" s="43"/>
      <c r="P63" s="43"/>
      <c r="Q63" s="43"/>
      <c r="R63" s="43"/>
      <c r="S63" s="209"/>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row>
    <row r="64" spans="1:57" ht="14.45">
      <c r="A64" s="6"/>
      <c r="B64" s="98"/>
      <c r="C64" s="111"/>
      <c r="D64" s="113"/>
      <c r="E64" s="113"/>
      <c r="F64" s="43"/>
      <c r="G64" s="43"/>
      <c r="H64" s="43"/>
      <c r="I64" s="43"/>
      <c r="J64" s="113"/>
      <c r="K64" s="113"/>
      <c r="L64" s="43"/>
      <c r="M64" s="43"/>
      <c r="N64" s="43"/>
      <c r="O64" s="43"/>
      <c r="P64" s="43"/>
      <c r="Q64" s="43"/>
      <c r="R64" s="43"/>
      <c r="S64" s="209"/>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row>
    <row r="65" spans="1:57" ht="14.45">
      <c r="A65" s="6"/>
      <c r="B65" s="98"/>
      <c r="C65" s="111"/>
      <c r="D65" s="113"/>
      <c r="E65" s="113"/>
      <c r="F65" s="43"/>
      <c r="G65" s="43"/>
      <c r="H65" s="43"/>
      <c r="I65" s="43"/>
      <c r="J65" s="113"/>
      <c r="K65" s="113"/>
      <c r="L65" s="43"/>
      <c r="M65" s="43"/>
      <c r="N65" s="43"/>
      <c r="O65" s="43"/>
      <c r="P65" s="43"/>
      <c r="Q65" s="43"/>
      <c r="R65" s="43"/>
      <c r="S65" s="209"/>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row>
    <row r="66" spans="1:57" ht="14.45">
      <c r="A66" s="6"/>
      <c r="B66" s="98"/>
      <c r="C66" s="111"/>
      <c r="D66" s="113"/>
      <c r="E66" s="113"/>
      <c r="F66" s="43"/>
      <c r="G66" s="43"/>
      <c r="H66" s="43"/>
      <c r="I66" s="43"/>
      <c r="J66" s="113"/>
      <c r="K66" s="113"/>
      <c r="L66" s="43"/>
      <c r="M66" s="43"/>
      <c r="N66" s="43"/>
      <c r="O66" s="43"/>
      <c r="P66" s="43"/>
      <c r="Q66" s="43"/>
      <c r="R66" s="43"/>
      <c r="S66" s="209"/>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row>
    <row r="67" spans="1:57" ht="14.45">
      <c r="A67" s="6"/>
      <c r="B67" s="98"/>
      <c r="C67" s="111"/>
      <c r="D67" s="113"/>
      <c r="E67" s="113"/>
      <c r="F67" s="43"/>
      <c r="G67" s="43"/>
      <c r="H67" s="43"/>
      <c r="I67" s="43"/>
      <c r="J67" s="113"/>
      <c r="K67" s="113"/>
      <c r="L67" s="43"/>
      <c r="M67" s="43"/>
      <c r="N67" s="43"/>
      <c r="O67" s="43"/>
      <c r="P67" s="43"/>
      <c r="Q67" s="43"/>
      <c r="R67" s="43"/>
      <c r="S67" s="209"/>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row>
    <row r="68" spans="1:57" ht="14.45">
      <c r="A68" s="6"/>
      <c r="B68" s="98"/>
      <c r="C68" s="111"/>
      <c r="D68" s="113"/>
      <c r="E68" s="113"/>
      <c r="F68" s="43"/>
      <c r="G68" s="43"/>
      <c r="H68" s="43"/>
      <c r="I68" s="43"/>
      <c r="J68" s="113"/>
      <c r="K68" s="113"/>
      <c r="L68" s="43"/>
      <c r="M68" s="43"/>
      <c r="N68" s="43"/>
      <c r="O68" s="43"/>
      <c r="P68" s="43"/>
      <c r="Q68" s="43"/>
      <c r="R68" s="43"/>
      <c r="S68" s="209"/>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row>
    <row r="69" spans="1:57" ht="14.45">
      <c r="A69" s="6"/>
      <c r="B69" s="98"/>
      <c r="C69" s="111"/>
      <c r="D69" s="113"/>
      <c r="E69" s="113"/>
      <c r="F69" s="43"/>
      <c r="G69" s="43"/>
      <c r="H69" s="43"/>
      <c r="I69" s="43"/>
      <c r="J69" s="113"/>
      <c r="K69" s="113"/>
      <c r="L69" s="43"/>
      <c r="M69" s="43"/>
      <c r="N69" s="43"/>
      <c r="O69" s="43"/>
      <c r="P69" s="43"/>
      <c r="Q69" s="43"/>
      <c r="R69" s="43"/>
      <c r="S69" s="209"/>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row>
    <row r="70" spans="1:57" ht="14.45">
      <c r="A70" s="6"/>
      <c r="B70" s="98"/>
      <c r="C70" s="111"/>
      <c r="D70" s="113"/>
      <c r="E70" s="113"/>
      <c r="F70" s="43"/>
      <c r="G70" s="43"/>
      <c r="H70" s="43"/>
      <c r="I70" s="43"/>
      <c r="J70" s="113"/>
      <c r="K70" s="113"/>
      <c r="L70" s="43"/>
      <c r="M70" s="43"/>
      <c r="N70" s="43"/>
      <c r="O70" s="43"/>
      <c r="P70" s="43"/>
      <c r="Q70" s="43"/>
      <c r="R70" s="43"/>
      <c r="S70" s="209"/>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row>
    <row r="71" spans="1:57" ht="14.45">
      <c r="A71" s="6"/>
      <c r="B71" s="98"/>
      <c r="C71" s="111"/>
      <c r="D71" s="113"/>
      <c r="E71" s="113"/>
      <c r="F71" s="43"/>
      <c r="G71" s="43"/>
      <c r="H71" s="43"/>
      <c r="I71" s="43"/>
      <c r="J71" s="113"/>
      <c r="K71" s="113"/>
      <c r="L71" s="43"/>
      <c r="M71" s="43"/>
      <c r="N71" s="43"/>
      <c r="O71" s="43"/>
      <c r="P71" s="43"/>
      <c r="Q71" s="43"/>
      <c r="R71" s="43"/>
      <c r="S71" s="209"/>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row>
    <row r="72" spans="1:57" ht="14.45">
      <c r="A72" s="6"/>
      <c r="B72" s="98"/>
      <c r="C72" s="111"/>
      <c r="D72" s="113"/>
      <c r="E72" s="113"/>
      <c r="F72" s="43"/>
      <c r="G72" s="43"/>
      <c r="H72" s="43"/>
      <c r="I72" s="43"/>
      <c r="J72" s="113"/>
      <c r="K72" s="113"/>
      <c r="L72" s="43"/>
      <c r="M72" s="43"/>
      <c r="N72" s="43"/>
      <c r="O72" s="43"/>
      <c r="P72" s="43"/>
      <c r="Q72" s="43"/>
      <c r="R72" s="43"/>
      <c r="S72" s="209"/>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row>
    <row r="73" spans="1:57" ht="14.45">
      <c r="A73" s="6"/>
      <c r="B73" s="98"/>
      <c r="C73" s="111"/>
      <c r="D73" s="113"/>
      <c r="E73" s="113"/>
      <c r="F73" s="43"/>
      <c r="G73" s="43"/>
      <c r="H73" s="43"/>
      <c r="I73" s="43"/>
      <c r="J73" s="113"/>
      <c r="K73" s="113"/>
      <c r="L73" s="43"/>
      <c r="M73" s="43"/>
      <c r="N73" s="43"/>
      <c r="O73" s="43"/>
      <c r="P73" s="43"/>
      <c r="Q73" s="43"/>
      <c r="R73" s="43"/>
      <c r="S73" s="209"/>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row>
    <row r="74" spans="1:57" ht="14.45">
      <c r="A74" s="6"/>
      <c r="B74" s="98"/>
      <c r="C74" s="111"/>
      <c r="D74" s="113"/>
      <c r="E74" s="113"/>
      <c r="F74" s="43"/>
      <c r="G74" s="43"/>
      <c r="H74" s="43"/>
      <c r="I74" s="43"/>
      <c r="J74" s="113"/>
      <c r="K74" s="113"/>
      <c r="L74" s="43"/>
      <c r="M74" s="43"/>
      <c r="N74" s="43"/>
      <c r="O74" s="43"/>
      <c r="P74" s="43"/>
      <c r="Q74" s="43"/>
      <c r="R74" s="43"/>
      <c r="S74" s="209"/>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row>
    <row r="75" spans="1:57" ht="14.45">
      <c r="A75" s="6"/>
      <c r="B75" s="98"/>
      <c r="C75" s="111"/>
      <c r="D75" s="113"/>
      <c r="E75" s="113"/>
      <c r="F75" s="43"/>
      <c r="G75" s="43"/>
      <c r="H75" s="43"/>
      <c r="I75" s="43"/>
      <c r="J75" s="113"/>
      <c r="K75" s="113"/>
      <c r="L75" s="43"/>
      <c r="M75" s="43"/>
      <c r="N75" s="43"/>
      <c r="O75" s="43"/>
      <c r="P75" s="43"/>
      <c r="Q75" s="43"/>
      <c r="R75" s="43"/>
      <c r="S75" s="209"/>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row>
    <row r="76" spans="1:57" ht="14.45">
      <c r="A76" s="6"/>
      <c r="B76" s="98"/>
      <c r="C76" s="111"/>
      <c r="D76" s="113"/>
      <c r="E76" s="113"/>
      <c r="F76" s="43"/>
      <c r="G76" s="43"/>
      <c r="H76" s="43"/>
      <c r="I76" s="43"/>
      <c r="J76" s="113"/>
      <c r="K76" s="113"/>
      <c r="L76" s="43"/>
      <c r="M76" s="43"/>
      <c r="N76" s="43"/>
      <c r="O76" s="43"/>
      <c r="P76" s="43"/>
      <c r="Q76" s="43"/>
      <c r="R76" s="43"/>
      <c r="S76" s="209"/>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row>
    <row r="77" spans="1:57" ht="14.45">
      <c r="A77" s="6"/>
      <c r="B77" s="98"/>
      <c r="C77" s="111"/>
      <c r="D77" s="113"/>
      <c r="E77" s="113"/>
      <c r="F77" s="43"/>
      <c r="G77" s="43"/>
      <c r="H77" s="43"/>
      <c r="I77" s="43"/>
      <c r="J77" s="113"/>
      <c r="K77" s="113"/>
      <c r="L77" s="43"/>
      <c r="M77" s="43"/>
      <c r="N77" s="43"/>
      <c r="O77" s="43"/>
      <c r="P77" s="43"/>
      <c r="Q77" s="43"/>
      <c r="R77" s="43"/>
      <c r="S77" s="209"/>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row>
    <row r="78" spans="1:57" ht="14.45">
      <c r="A78" s="6"/>
      <c r="B78" s="98"/>
      <c r="C78" s="111"/>
      <c r="D78" s="113"/>
      <c r="E78" s="113"/>
      <c r="F78" s="43"/>
      <c r="G78" s="43"/>
      <c r="H78" s="43"/>
      <c r="I78" s="43"/>
      <c r="J78" s="113"/>
      <c r="K78" s="113"/>
      <c r="L78" s="43"/>
      <c r="M78" s="43"/>
      <c r="N78" s="43"/>
      <c r="O78" s="43"/>
      <c r="P78" s="43"/>
      <c r="Q78" s="43"/>
      <c r="R78" s="43"/>
      <c r="S78" s="209"/>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row>
    <row r="79" spans="1:57" ht="14.45">
      <c r="A79" s="6"/>
      <c r="B79" s="98"/>
      <c r="C79" s="111"/>
      <c r="D79" s="113"/>
      <c r="E79" s="113"/>
      <c r="F79" s="43"/>
      <c r="G79" s="43"/>
      <c r="H79" s="43"/>
      <c r="I79" s="43"/>
      <c r="J79" s="113"/>
      <c r="K79" s="113"/>
      <c r="L79" s="43"/>
      <c r="M79" s="43"/>
      <c r="N79" s="43"/>
      <c r="O79" s="43"/>
      <c r="P79" s="43"/>
      <c r="Q79" s="43"/>
      <c r="R79" s="43"/>
      <c r="S79" s="209"/>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row>
    <row r="80" spans="1:57" ht="14.45">
      <c r="A80" s="6"/>
      <c r="B80" s="98"/>
      <c r="C80" s="111"/>
      <c r="D80" s="113"/>
      <c r="E80" s="113"/>
      <c r="F80" s="43"/>
      <c r="G80" s="43"/>
      <c r="H80" s="43"/>
      <c r="I80" s="43"/>
      <c r="J80" s="113"/>
      <c r="K80" s="113"/>
      <c r="L80" s="43"/>
      <c r="M80" s="43"/>
      <c r="N80" s="43"/>
      <c r="O80" s="43"/>
      <c r="P80" s="43"/>
      <c r="Q80" s="43"/>
      <c r="R80" s="43"/>
      <c r="S80" s="209"/>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row>
    <row r="81" spans="1:57" ht="14.45">
      <c r="A81" s="6"/>
      <c r="B81" s="98"/>
      <c r="C81" s="111"/>
      <c r="D81" s="113"/>
      <c r="E81" s="113"/>
      <c r="F81" s="43"/>
      <c r="G81" s="43"/>
      <c r="H81" s="43"/>
      <c r="I81" s="43"/>
      <c r="J81" s="113"/>
      <c r="K81" s="113"/>
      <c r="L81" s="43"/>
      <c r="M81" s="43"/>
      <c r="N81" s="43"/>
      <c r="O81" s="43"/>
      <c r="P81" s="43"/>
      <c r="Q81" s="43"/>
      <c r="R81" s="43"/>
      <c r="S81" s="209"/>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row>
    <row r="82" spans="1:57" ht="14.45">
      <c r="A82" s="6"/>
      <c r="B82" s="98"/>
      <c r="C82" s="111"/>
      <c r="D82" s="113"/>
      <c r="E82" s="113"/>
      <c r="F82" s="43"/>
      <c r="G82" s="43"/>
      <c r="H82" s="43"/>
      <c r="I82" s="43"/>
      <c r="J82" s="113"/>
      <c r="K82" s="113"/>
      <c r="L82" s="43"/>
      <c r="M82" s="43"/>
      <c r="N82" s="43"/>
      <c r="O82" s="43"/>
      <c r="P82" s="43"/>
      <c r="Q82" s="43"/>
      <c r="R82" s="43"/>
      <c r="S82" s="209"/>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row>
    <row r="83" spans="1:57" ht="14.45">
      <c r="A83" s="6"/>
      <c r="B83" s="98"/>
      <c r="C83" s="111"/>
      <c r="D83" s="113"/>
      <c r="E83" s="113"/>
      <c r="F83" s="43"/>
      <c r="G83" s="43"/>
      <c r="H83" s="43"/>
      <c r="I83" s="43"/>
      <c r="J83" s="113"/>
      <c r="K83" s="113"/>
      <c r="L83" s="43"/>
      <c r="M83" s="43"/>
      <c r="N83" s="43"/>
      <c r="O83" s="43"/>
      <c r="P83" s="43"/>
      <c r="Q83" s="43"/>
      <c r="R83" s="43"/>
      <c r="S83" s="209"/>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row>
    <row r="84" spans="1:57" ht="14.45">
      <c r="A84" s="6"/>
      <c r="B84" s="98"/>
      <c r="C84" s="111"/>
      <c r="D84" s="113"/>
      <c r="E84" s="113"/>
      <c r="F84" s="43"/>
      <c r="G84" s="43"/>
      <c r="H84" s="43"/>
      <c r="I84" s="43"/>
      <c r="J84" s="113"/>
      <c r="K84" s="113"/>
      <c r="L84" s="43"/>
      <c r="M84" s="43"/>
      <c r="N84" s="43"/>
      <c r="O84" s="43"/>
      <c r="P84" s="43"/>
      <c r="Q84" s="43"/>
      <c r="R84" s="43"/>
      <c r="S84" s="209"/>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row>
    <row r="85" spans="1:57" ht="14.45">
      <c r="A85" s="6"/>
      <c r="B85" s="98"/>
      <c r="C85" s="111"/>
      <c r="D85" s="113"/>
      <c r="E85" s="113"/>
      <c r="F85" s="43"/>
      <c r="G85" s="43"/>
      <c r="H85" s="43"/>
      <c r="I85" s="43"/>
      <c r="J85" s="113"/>
      <c r="K85" s="113"/>
      <c r="L85" s="43"/>
      <c r="M85" s="43"/>
      <c r="N85" s="43"/>
      <c r="O85" s="43"/>
      <c r="P85" s="43"/>
      <c r="Q85" s="43"/>
      <c r="R85" s="43"/>
      <c r="S85" s="209"/>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row>
    <row r="86" spans="1:57" ht="14.45">
      <c r="A86" s="6"/>
      <c r="B86" s="98"/>
      <c r="C86" s="111"/>
      <c r="D86" s="113"/>
      <c r="E86" s="113"/>
      <c r="F86" s="43"/>
      <c r="G86" s="43"/>
      <c r="H86" s="43"/>
      <c r="I86" s="43"/>
      <c r="J86" s="113"/>
      <c r="K86" s="113"/>
      <c r="L86" s="43"/>
      <c r="M86" s="43"/>
      <c r="N86" s="43"/>
      <c r="O86" s="43"/>
      <c r="P86" s="43"/>
      <c r="Q86" s="43"/>
      <c r="R86" s="43"/>
      <c r="S86" s="209"/>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row>
    <row r="87" spans="1:57" ht="14.45">
      <c r="A87" s="6"/>
      <c r="B87" s="98"/>
      <c r="C87" s="111"/>
      <c r="D87" s="113"/>
      <c r="E87" s="113"/>
      <c r="F87" s="43"/>
      <c r="G87" s="43"/>
      <c r="H87" s="43"/>
      <c r="I87" s="43"/>
      <c r="J87" s="113"/>
      <c r="K87" s="113"/>
      <c r="L87" s="43"/>
      <c r="M87" s="43"/>
      <c r="N87" s="43"/>
      <c r="O87" s="43"/>
      <c r="P87" s="43"/>
      <c r="Q87" s="43"/>
      <c r="R87" s="43"/>
      <c r="S87" s="209"/>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row>
    <row r="88" spans="1:57" ht="14.45">
      <c r="A88" s="6"/>
      <c r="B88" s="98"/>
      <c r="C88" s="111"/>
      <c r="D88" s="113"/>
      <c r="E88" s="113"/>
      <c r="F88" s="43"/>
      <c r="G88" s="43"/>
      <c r="H88" s="43"/>
      <c r="I88" s="43"/>
      <c r="J88" s="113"/>
      <c r="K88" s="113"/>
      <c r="L88" s="43"/>
      <c r="M88" s="43"/>
      <c r="N88" s="43"/>
      <c r="O88" s="43"/>
      <c r="P88" s="43"/>
      <c r="Q88" s="43"/>
      <c r="R88" s="43"/>
      <c r="S88" s="209"/>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row>
    <row r="89" spans="1:57" ht="14.45">
      <c r="A89" s="6"/>
      <c r="B89" s="98"/>
      <c r="C89" s="111"/>
      <c r="D89" s="113"/>
      <c r="E89" s="113"/>
      <c r="F89" s="43"/>
      <c r="G89" s="43"/>
      <c r="H89" s="43"/>
      <c r="I89" s="43"/>
      <c r="J89" s="113"/>
      <c r="K89" s="113"/>
      <c r="L89" s="43"/>
      <c r="M89" s="43"/>
      <c r="N89" s="43"/>
      <c r="O89" s="43"/>
      <c r="P89" s="43"/>
      <c r="Q89" s="43"/>
      <c r="R89" s="43"/>
      <c r="S89" s="209"/>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row>
    <row r="90" spans="1:57" ht="14.45">
      <c r="A90" s="6"/>
      <c r="B90" s="98"/>
      <c r="C90" s="111"/>
      <c r="D90" s="113"/>
      <c r="E90" s="113"/>
      <c r="F90" s="43"/>
      <c r="G90" s="43"/>
      <c r="H90" s="43"/>
      <c r="I90" s="43"/>
      <c r="J90" s="113"/>
      <c r="K90" s="113"/>
      <c r="L90" s="43"/>
      <c r="M90" s="43"/>
      <c r="N90" s="43"/>
      <c r="O90" s="43"/>
      <c r="P90" s="43"/>
      <c r="Q90" s="43"/>
      <c r="R90" s="43"/>
      <c r="S90" s="209"/>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row>
    <row r="91" spans="1:57" ht="14.45">
      <c r="A91" s="6"/>
      <c r="B91" s="98"/>
      <c r="C91" s="111"/>
      <c r="D91" s="113"/>
      <c r="E91" s="113"/>
      <c r="F91" s="43"/>
      <c r="G91" s="43"/>
      <c r="H91" s="43"/>
      <c r="I91" s="43"/>
      <c r="J91" s="113"/>
      <c r="K91" s="113"/>
      <c r="L91" s="43"/>
      <c r="M91" s="43"/>
      <c r="N91" s="43"/>
      <c r="O91" s="43"/>
      <c r="P91" s="43"/>
      <c r="Q91" s="43"/>
      <c r="R91" s="43"/>
      <c r="S91" s="209"/>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row>
    <row r="92" spans="1:57" ht="14.45">
      <c r="A92" s="6"/>
      <c r="B92" s="98"/>
      <c r="C92" s="111"/>
      <c r="D92" s="113"/>
      <c r="E92" s="113"/>
      <c r="F92" s="43"/>
      <c r="G92" s="43"/>
      <c r="H92" s="43"/>
      <c r="I92" s="43"/>
      <c r="J92" s="113"/>
      <c r="K92" s="113"/>
      <c r="L92" s="43"/>
      <c r="M92" s="43"/>
      <c r="N92" s="43"/>
      <c r="O92" s="43"/>
      <c r="P92" s="43"/>
      <c r="Q92" s="43"/>
      <c r="R92" s="43"/>
      <c r="S92" s="209"/>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row>
    <row r="93" spans="1:57" ht="14.45">
      <c r="A93" s="6"/>
      <c r="B93" s="98"/>
      <c r="C93" s="111"/>
      <c r="D93" s="113"/>
      <c r="E93" s="113"/>
      <c r="F93" s="43"/>
      <c r="G93" s="43"/>
      <c r="H93" s="43"/>
      <c r="I93" s="43"/>
      <c r="J93" s="113"/>
      <c r="K93" s="113"/>
      <c r="L93" s="43"/>
      <c r="M93" s="43"/>
      <c r="N93" s="43"/>
      <c r="O93" s="43"/>
      <c r="P93" s="43"/>
      <c r="Q93" s="43"/>
      <c r="R93" s="43"/>
      <c r="S93" s="209"/>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row>
    <row r="94" spans="1:57" ht="14.45">
      <c r="A94" s="6"/>
      <c r="B94" s="98"/>
      <c r="C94" s="111"/>
      <c r="D94" s="113"/>
      <c r="E94" s="113"/>
      <c r="F94" s="43"/>
      <c r="G94" s="43"/>
      <c r="H94" s="43"/>
      <c r="I94" s="43"/>
      <c r="J94" s="113"/>
      <c r="K94" s="113"/>
      <c r="L94" s="43"/>
      <c r="M94" s="43"/>
      <c r="N94" s="43"/>
      <c r="O94" s="43"/>
      <c r="P94" s="43"/>
      <c r="Q94" s="43"/>
      <c r="R94" s="43"/>
      <c r="S94" s="209"/>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row>
    <row r="95" spans="1:57">
      <c r="A95" s="6"/>
      <c r="B95" s="111"/>
      <c r="C95" s="113"/>
      <c r="D95" s="113"/>
      <c r="E95" s="113"/>
      <c r="F95" s="43"/>
      <c r="G95" s="43"/>
      <c r="H95" s="43"/>
      <c r="I95" s="43"/>
      <c r="J95" s="113"/>
      <c r="K95" s="113"/>
      <c r="L95" s="43"/>
      <c r="M95" s="43"/>
      <c r="N95" s="43"/>
      <c r="O95" s="43"/>
      <c r="P95" s="43"/>
      <c r="Q95" s="43"/>
      <c r="R95" s="43"/>
      <c r="S95" s="209"/>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row>
    <row r="96" spans="1:57">
      <c r="A96" s="6"/>
      <c r="B96" s="115"/>
      <c r="C96" s="113"/>
      <c r="D96" s="113"/>
      <c r="E96" s="113"/>
      <c r="F96" s="43"/>
      <c r="G96" s="43"/>
      <c r="H96" s="43"/>
      <c r="I96" s="43"/>
      <c r="J96" s="113"/>
      <c r="K96" s="113"/>
      <c r="L96" s="43"/>
      <c r="M96" s="43"/>
      <c r="N96" s="43"/>
      <c r="O96" s="43"/>
      <c r="P96" s="43"/>
      <c r="Q96" s="43"/>
      <c r="R96" s="43"/>
      <c r="S96" s="209"/>
      <c r="T96" s="43"/>
      <c r="U96" s="43"/>
      <c r="V96" s="43"/>
      <c r="W96" s="43"/>
      <c r="X96" s="43"/>
      <c r="Y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row>
    <row r="97" spans="1:58">
      <c r="A97" s="6"/>
      <c r="B97" s="111"/>
      <c r="C97" s="116"/>
      <c r="D97" s="43"/>
      <c r="E97" s="43"/>
      <c r="F97" s="43"/>
      <c r="G97" s="43"/>
      <c r="H97" s="43"/>
      <c r="I97" s="43"/>
      <c r="J97" s="43"/>
      <c r="K97" s="43"/>
      <c r="L97" s="43"/>
      <c r="M97" s="43"/>
      <c r="N97" s="43"/>
      <c r="O97" s="43"/>
      <c r="P97" s="43"/>
      <c r="Q97" s="43"/>
      <c r="R97" s="43"/>
      <c r="S97" s="209"/>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row>
    <row r="98" spans="1:58">
      <c r="A98" s="112"/>
      <c r="B98" s="111"/>
      <c r="C98" s="116"/>
      <c r="D98" s="116"/>
      <c r="E98" s="116"/>
      <c r="F98" s="116"/>
      <c r="G98" s="116"/>
      <c r="H98" s="116"/>
      <c r="I98" s="116"/>
      <c r="J98" s="116"/>
      <c r="K98" s="116"/>
      <c r="L98" s="116"/>
      <c r="M98" s="116"/>
      <c r="N98" s="116"/>
      <c r="O98" s="116"/>
      <c r="P98" s="43"/>
      <c r="Q98" s="116"/>
      <c r="R98" s="43"/>
      <c r="S98" s="209"/>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row>
    <row r="99" spans="1:58">
      <c r="A99" s="112"/>
      <c r="B99" s="111"/>
      <c r="C99" s="113"/>
      <c r="D99" s="113"/>
      <c r="E99" s="113"/>
      <c r="F99" s="113"/>
      <c r="G99" s="113"/>
      <c r="H99" s="113"/>
      <c r="I99" s="113"/>
      <c r="J99" s="113"/>
      <c r="K99" s="113"/>
      <c r="L99" s="113"/>
      <c r="M99" s="113"/>
      <c r="N99" s="113"/>
      <c r="O99" s="113"/>
      <c r="P99" s="43"/>
      <c r="Q99" s="113"/>
      <c r="R99" s="43"/>
      <c r="S99" s="209"/>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row>
    <row r="100" spans="1:58">
      <c r="A100" s="6"/>
      <c r="B100" s="111"/>
      <c r="C100" s="116"/>
      <c r="D100" s="43"/>
      <c r="E100" s="43"/>
      <c r="F100" s="43"/>
      <c r="G100" s="43"/>
      <c r="H100" s="43"/>
      <c r="I100" s="43"/>
      <c r="J100" s="43"/>
      <c r="K100" s="43"/>
      <c r="L100" s="43"/>
      <c r="M100" s="43"/>
      <c r="N100" s="43"/>
      <c r="O100" s="43"/>
      <c r="P100" s="43"/>
      <c r="Q100" s="43"/>
      <c r="R100" s="43"/>
      <c r="S100" s="209"/>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row>
    <row r="101" spans="1:58">
      <c r="A101" s="112"/>
      <c r="B101" s="114"/>
      <c r="C101" s="117"/>
      <c r="D101" s="43"/>
      <c r="E101" s="43"/>
      <c r="F101" s="43"/>
      <c r="G101" s="43"/>
      <c r="H101" s="43"/>
      <c r="I101" s="43"/>
      <c r="J101" s="43"/>
      <c r="K101" s="43"/>
      <c r="L101" s="43"/>
      <c r="M101" s="43"/>
      <c r="N101" s="43"/>
      <c r="O101" s="43"/>
      <c r="P101" s="43"/>
      <c r="Q101" s="43"/>
      <c r="R101" s="43"/>
      <c r="S101" s="209"/>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row>
    <row r="102" spans="1:58">
      <c r="A102" s="6"/>
      <c r="B102" s="118"/>
      <c r="C102" s="117"/>
      <c r="D102" s="117"/>
      <c r="E102" s="117"/>
      <c r="F102" s="117"/>
      <c r="G102" s="117"/>
      <c r="H102" s="117"/>
      <c r="I102" s="117"/>
      <c r="J102" s="117"/>
      <c r="K102" s="117"/>
      <c r="L102" s="117"/>
      <c r="M102" s="117"/>
      <c r="N102" s="117"/>
      <c r="O102" s="117"/>
      <c r="P102" s="43"/>
      <c r="Q102" s="117"/>
      <c r="R102" s="43"/>
      <c r="S102" s="209"/>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row>
    <row r="103" spans="1:58">
      <c r="A103" s="6"/>
      <c r="B103" s="109"/>
      <c r="C103" s="113"/>
      <c r="D103" s="43"/>
      <c r="E103" s="43"/>
      <c r="F103" s="43"/>
      <c r="G103" s="43"/>
      <c r="H103" s="43"/>
      <c r="I103" s="43"/>
      <c r="J103" s="43"/>
      <c r="K103" s="43"/>
      <c r="L103" s="43"/>
      <c r="M103" s="43"/>
      <c r="N103" s="43"/>
      <c r="O103" s="43"/>
      <c r="P103" s="43"/>
      <c r="Q103" s="43"/>
      <c r="R103" s="43"/>
      <c r="S103" s="209"/>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row>
    <row r="104" spans="1:58">
      <c r="A104" s="109"/>
      <c r="B104" s="109"/>
      <c r="C104" s="113"/>
      <c r="D104" s="43"/>
      <c r="E104" s="43"/>
      <c r="F104" s="43"/>
      <c r="G104" s="43"/>
      <c r="H104" s="43"/>
      <c r="I104" s="43"/>
      <c r="J104" s="43"/>
      <c r="K104" s="43"/>
      <c r="L104" s="43"/>
      <c r="M104" s="43"/>
      <c r="N104" s="43"/>
      <c r="O104" s="43"/>
      <c r="P104" s="43"/>
      <c r="Q104" s="43"/>
      <c r="R104" s="43"/>
      <c r="S104" s="209"/>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row>
    <row r="105" spans="1:58">
      <c r="A105" s="109"/>
      <c r="B105" s="109"/>
      <c r="C105" s="113"/>
      <c r="D105" s="43"/>
      <c r="E105" s="43"/>
      <c r="F105" s="43"/>
      <c r="G105" s="43"/>
      <c r="H105" s="43"/>
      <c r="I105" s="43"/>
      <c r="J105" s="43"/>
      <c r="K105" s="43"/>
      <c r="L105" s="43"/>
      <c r="M105" s="43"/>
      <c r="N105" s="43"/>
      <c r="O105" s="43"/>
      <c r="P105" s="43"/>
      <c r="Q105" s="43"/>
      <c r="R105" s="43"/>
      <c r="S105" s="209"/>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row>
    <row r="106" spans="1:58">
      <c r="A106" s="94"/>
      <c r="B106" s="91"/>
    </row>
    <row r="107" spans="1:58">
      <c r="A107" s="92"/>
      <c r="B107" s="91"/>
    </row>
    <row r="108" spans="1:58">
      <c r="A108" s="92"/>
      <c r="B108" s="91"/>
    </row>
    <row r="109" spans="1:58">
      <c r="A109" s="92"/>
      <c r="B109" s="91"/>
    </row>
    <row r="110" spans="1:58">
      <c r="A110" s="92"/>
      <c r="B110" s="91"/>
    </row>
    <row r="111" spans="1:58">
      <c r="A111" s="92"/>
      <c r="B111" s="91"/>
    </row>
    <row r="112" spans="1:58">
      <c r="A112" s="92"/>
      <c r="B112" s="91"/>
    </row>
    <row r="113" spans="1:17">
      <c r="A113" s="92"/>
      <c r="B113" s="91"/>
    </row>
    <row r="114" spans="1:17">
      <c r="A114" s="92"/>
      <c r="B114" s="91"/>
    </row>
    <row r="115" spans="1:17">
      <c r="A115" s="92"/>
      <c r="B115" s="91"/>
    </row>
    <row r="116" spans="1:17">
      <c r="A116" s="92"/>
      <c r="B116" s="91"/>
    </row>
    <row r="117" spans="1:17">
      <c r="A117" s="92"/>
      <c r="B117" s="91"/>
      <c r="C117" s="95"/>
      <c r="D117" s="95"/>
      <c r="E117" s="95"/>
      <c r="F117" s="95"/>
      <c r="G117" s="95"/>
      <c r="H117" s="95"/>
      <c r="I117" s="95"/>
      <c r="J117" s="95"/>
      <c r="K117" s="95"/>
      <c r="L117" s="95"/>
      <c r="M117" s="95"/>
      <c r="N117" s="95"/>
      <c r="O117" s="95"/>
      <c r="Q117" s="95"/>
    </row>
    <row r="118" spans="1:17">
      <c r="A118" s="92"/>
      <c r="B118" s="91"/>
      <c r="D118" s="90"/>
      <c r="E118" s="90"/>
      <c r="F118" s="90"/>
      <c r="G118" s="90"/>
      <c r="H118" s="90"/>
      <c r="I118" s="90"/>
      <c r="J118" s="90"/>
      <c r="K118" s="90"/>
      <c r="L118" s="90"/>
      <c r="M118" s="90"/>
      <c r="N118" s="90"/>
      <c r="O118" s="90"/>
      <c r="Q118" s="90"/>
    </row>
    <row r="119" spans="1:17">
      <c r="A119" s="92"/>
      <c r="B119" s="93"/>
    </row>
    <row r="120" spans="1:17">
      <c r="A120" s="94"/>
      <c r="B120" s="94"/>
    </row>
    <row r="121" spans="1:17">
      <c r="A121" s="92"/>
      <c r="B121" s="93"/>
      <c r="C121" s="95"/>
      <c r="D121" s="95"/>
      <c r="E121" s="95"/>
      <c r="F121" s="95"/>
      <c r="G121" s="95"/>
      <c r="H121" s="95"/>
      <c r="I121" s="95"/>
      <c r="J121" s="95"/>
      <c r="K121" s="95"/>
      <c r="L121" s="95"/>
      <c r="M121" s="95"/>
      <c r="N121" s="95"/>
      <c r="O121" s="95"/>
      <c r="Q121" s="95"/>
    </row>
    <row r="122" spans="1:17">
      <c r="A122" s="92"/>
      <c r="B122" s="93"/>
      <c r="C122" s="96"/>
      <c r="D122" s="96"/>
      <c r="E122" s="96"/>
      <c r="F122" s="96"/>
      <c r="G122" s="96"/>
      <c r="H122" s="96"/>
      <c r="I122" s="96"/>
      <c r="J122" s="96"/>
      <c r="K122" s="96"/>
      <c r="L122" s="96"/>
      <c r="M122" s="96"/>
      <c r="N122" s="96"/>
      <c r="O122" s="96"/>
      <c r="Q122" s="96"/>
    </row>
    <row r="123" spans="1:17">
      <c r="A123" s="92"/>
    </row>
    <row r="124" spans="1:17">
      <c r="A124" s="97"/>
      <c r="B124" s="93"/>
    </row>
  </sheetData>
  <mergeCells count="8">
    <mergeCell ref="B8:G8"/>
    <mergeCell ref="B9:G9"/>
    <mergeCell ref="B10:G10"/>
    <mergeCell ref="B3:D3"/>
    <mergeCell ref="C4:D4"/>
    <mergeCell ref="C5:D5"/>
    <mergeCell ref="G1:L4"/>
    <mergeCell ref="B7:G7"/>
  </mergeCells>
  <hyperlinks>
    <hyperlink ref="B1" location="Contents!A1" display="Back to Contents" xr:uid="{7F61283A-BA64-4700-A3B2-3E62F6399D7C}"/>
  </hyperlink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3020-BD89-44F8-A64B-6AFAFD1785CB}">
  <sheetPr>
    <tabColor rgb="FFFFF2CC"/>
  </sheetPr>
  <dimension ref="A1:BE137"/>
  <sheetViews>
    <sheetView showGridLines="0" zoomScale="60" zoomScaleNormal="60" workbookViewId="0">
      <selection activeCell="P49" sqref="P49"/>
    </sheetView>
  </sheetViews>
  <sheetFormatPr defaultColWidth="8.5703125" defaultRowHeight="14.1"/>
  <cols>
    <col min="1" max="1" width="9.5703125" style="187" customWidth="1"/>
    <col min="2" max="2" width="30.5703125" style="187" customWidth="1"/>
    <col min="3" max="3" width="10.5703125" style="187" customWidth="1"/>
    <col min="4" max="12" width="24.5703125" style="187" customWidth="1"/>
    <col min="13" max="13" width="8.5703125" style="187"/>
    <col min="14" max="53" width="8.5703125" style="424"/>
    <col min="54" max="16384" width="8.5703125" style="187"/>
  </cols>
  <sheetData>
    <row r="1" spans="1:57" s="40" customFormat="1">
      <c r="A1" s="109"/>
      <c r="B1" s="16" t="s">
        <v>49</v>
      </c>
      <c r="C1" s="113"/>
      <c r="D1" s="43"/>
      <c r="E1" s="43"/>
      <c r="F1" s="43"/>
      <c r="G1" s="1"/>
      <c r="H1" s="1"/>
      <c r="I1" s="1"/>
      <c r="J1" s="1"/>
      <c r="K1" s="1"/>
      <c r="L1" s="1"/>
      <c r="M1" s="43"/>
      <c r="N1" s="43"/>
      <c r="O1" s="43"/>
      <c r="P1" s="43"/>
      <c r="Q1" s="43"/>
      <c r="R1" s="209"/>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row>
    <row r="2" spans="1:57" ht="14.45" thickBot="1">
      <c r="A2" s="1"/>
      <c r="B2" s="1"/>
      <c r="C2" s="1"/>
      <c r="D2" s="1"/>
      <c r="E2" s="1"/>
      <c r="F2" s="1"/>
      <c r="H2" s="1"/>
      <c r="I2" s="1"/>
      <c r="J2" s="1"/>
      <c r="K2" s="1"/>
      <c r="L2" s="1"/>
      <c r="M2" s="1"/>
      <c r="N2" s="423"/>
      <c r="O2" s="423"/>
    </row>
    <row r="3" spans="1:57" ht="17.45" customHeight="1" thickBot="1">
      <c r="A3" s="1"/>
      <c r="B3" s="542" t="s">
        <v>243</v>
      </c>
      <c r="C3" s="543"/>
      <c r="D3" s="543"/>
      <c r="E3" s="543"/>
      <c r="F3" s="1"/>
      <c r="G3" s="7"/>
      <c r="H3" s="1"/>
      <c r="I3" s="1"/>
      <c r="J3" s="1"/>
      <c r="K3" s="1"/>
      <c r="L3" s="268" t="s">
        <v>88</v>
      </c>
      <c r="M3" s="1"/>
      <c r="N3" s="423"/>
      <c r="O3" s="423"/>
    </row>
    <row r="4" spans="1:57" ht="14.45" thickBot="1">
      <c r="A4" s="1"/>
      <c r="B4" s="425" t="s">
        <v>1</v>
      </c>
      <c r="C4" s="544" t="str">
        <f>Guidance!C4</f>
        <v>AD0091</v>
      </c>
      <c r="D4" s="545"/>
      <c r="E4" s="546"/>
      <c r="F4" s="1"/>
      <c r="G4" s="426"/>
      <c r="H4" s="1"/>
      <c r="I4" s="1"/>
      <c r="J4" s="1"/>
      <c r="K4" s="1"/>
      <c r="L4" s="458" t="s">
        <v>15</v>
      </c>
      <c r="M4" s="1"/>
      <c r="N4" s="423"/>
      <c r="O4" s="423"/>
    </row>
    <row r="5" spans="1:57">
      <c r="A5" s="1"/>
      <c r="B5" s="425" t="s">
        <v>3</v>
      </c>
      <c r="C5" s="544"/>
      <c r="D5" s="545"/>
      <c r="E5" s="546"/>
      <c r="F5" s="1"/>
      <c r="G5" s="427"/>
      <c r="H5" s="1"/>
      <c r="I5" s="1"/>
      <c r="J5" s="1"/>
      <c r="K5" s="1"/>
      <c r="L5" s="1"/>
      <c r="M5" s="1"/>
      <c r="N5" s="423"/>
      <c r="O5" s="423"/>
    </row>
    <row r="6" spans="1:57">
      <c r="A6" s="1"/>
      <c r="B6" s="1"/>
      <c r="C6" s="1"/>
      <c r="D6" s="1"/>
      <c r="E6" s="1"/>
      <c r="F6" s="1"/>
      <c r="G6" s="7"/>
      <c r="H6" s="1"/>
      <c r="I6" s="1"/>
      <c r="J6" s="1"/>
      <c r="K6" s="1"/>
      <c r="L6" s="1"/>
      <c r="M6" s="1"/>
      <c r="N6" s="423"/>
      <c r="O6" s="423"/>
    </row>
    <row r="7" spans="1:57">
      <c r="A7" s="1"/>
      <c r="B7" s="451"/>
      <c r="C7" s="423"/>
      <c r="D7" s="423"/>
      <c r="E7" s="423"/>
      <c r="F7" s="423"/>
      <c r="G7" s="423"/>
      <c r="H7" s="423"/>
      <c r="I7" s="1"/>
      <c r="J7" s="1"/>
      <c r="K7" s="1"/>
      <c r="L7" s="1"/>
      <c r="M7" s="1"/>
      <c r="N7" s="423"/>
      <c r="O7" s="423"/>
    </row>
    <row r="8" spans="1:57" s="431" customFormat="1" ht="17.100000000000001" customHeight="1">
      <c r="A8" s="428"/>
      <c r="B8" s="452" t="s">
        <v>244</v>
      </c>
      <c r="C8" s="453"/>
      <c r="D8" s="453"/>
      <c r="E8" s="453"/>
      <c r="F8" s="453"/>
      <c r="G8" s="453"/>
      <c r="H8" s="453"/>
      <c r="I8" s="453"/>
      <c r="J8" s="453"/>
      <c r="K8" s="454"/>
      <c r="L8" s="428"/>
      <c r="M8" s="428"/>
      <c r="N8" s="429"/>
      <c r="O8" s="429"/>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row>
    <row r="9" spans="1:57" s="431" customFormat="1" ht="17.100000000000001" customHeight="1">
      <c r="A9" s="428"/>
      <c r="B9" s="547" t="s">
        <v>245</v>
      </c>
      <c r="C9" s="548"/>
      <c r="D9" s="548"/>
      <c r="E9" s="548"/>
      <c r="F9" s="548"/>
      <c r="G9" s="548"/>
      <c r="H9" s="548"/>
      <c r="I9" s="548"/>
      <c r="J9" s="548"/>
      <c r="K9" s="549"/>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row>
    <row r="10" spans="1:57" s="431" customFormat="1" ht="17.100000000000001" customHeight="1">
      <c r="A10" s="428"/>
      <c r="B10" s="547" t="s">
        <v>246</v>
      </c>
      <c r="C10" s="554"/>
      <c r="D10" s="554"/>
      <c r="E10" s="554"/>
      <c r="F10" s="554"/>
      <c r="G10" s="554"/>
      <c r="H10" s="554"/>
      <c r="I10" s="455"/>
      <c r="J10" s="455"/>
      <c r="K10" s="456"/>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row>
    <row r="11" spans="1:57" s="431" customFormat="1" ht="17.100000000000001" customHeight="1">
      <c r="A11" s="428"/>
      <c r="B11" s="555" t="s">
        <v>247</v>
      </c>
      <c r="C11" s="556"/>
      <c r="D11" s="556"/>
      <c r="E11" s="556"/>
      <c r="F11" s="556"/>
      <c r="G11" s="556"/>
      <c r="H11" s="556"/>
      <c r="I11" s="556"/>
      <c r="J11" s="556"/>
      <c r="K11" s="557"/>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row>
    <row r="12" spans="1:57" s="431" customFormat="1" ht="17.100000000000001" customHeight="1">
      <c r="A12" s="428"/>
      <c r="B12" s="547" t="s">
        <v>248</v>
      </c>
      <c r="C12" s="554"/>
      <c r="D12" s="554"/>
      <c r="E12" s="554"/>
      <c r="F12" s="554"/>
      <c r="G12" s="554"/>
      <c r="H12" s="554"/>
      <c r="I12" s="455"/>
      <c r="J12" s="455"/>
      <c r="K12" s="456"/>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430"/>
      <c r="AU12" s="430"/>
      <c r="AV12" s="430"/>
      <c r="AW12" s="430"/>
    </row>
    <row r="13" spans="1:57" s="431" customFormat="1" ht="17.100000000000001" customHeight="1">
      <c r="A13" s="428"/>
      <c r="B13" s="547" t="s">
        <v>249</v>
      </c>
      <c r="C13" s="554"/>
      <c r="D13" s="554"/>
      <c r="E13" s="554"/>
      <c r="F13" s="554"/>
      <c r="G13" s="554"/>
      <c r="H13" s="554"/>
      <c r="I13" s="455"/>
      <c r="J13" s="455"/>
      <c r="K13" s="456"/>
      <c r="L13" s="430"/>
      <c r="M13" s="430"/>
      <c r="N13" s="430"/>
      <c r="O13" s="430"/>
      <c r="P13" s="430"/>
      <c r="Q13" s="430"/>
      <c r="R13" s="430"/>
      <c r="S13" s="430"/>
      <c r="T13" s="430"/>
      <c r="U13" s="430"/>
      <c r="V13" s="430"/>
      <c r="W13" s="430"/>
      <c r="X13" s="430"/>
      <c r="Y13" s="430"/>
      <c r="Z13" s="430"/>
      <c r="AA13" s="430"/>
      <c r="AB13" s="430"/>
      <c r="AC13" s="430"/>
      <c r="AD13" s="430"/>
      <c r="AE13" s="430"/>
      <c r="AF13" s="430"/>
      <c r="AG13" s="430"/>
      <c r="AH13" s="430"/>
      <c r="AI13" s="430"/>
      <c r="AJ13" s="430"/>
      <c r="AK13" s="430"/>
      <c r="AL13" s="430"/>
      <c r="AM13" s="430"/>
      <c r="AN13" s="430"/>
      <c r="AO13" s="430"/>
      <c r="AP13" s="430"/>
      <c r="AQ13" s="430"/>
      <c r="AR13" s="430"/>
      <c r="AS13" s="430"/>
      <c r="AT13" s="430"/>
      <c r="AU13" s="430"/>
      <c r="AV13" s="430"/>
      <c r="AW13" s="430"/>
    </row>
    <row r="14" spans="1:57" s="431" customFormat="1" ht="17.100000000000001" customHeight="1">
      <c r="A14" s="428"/>
      <c r="B14" s="547" t="s">
        <v>250</v>
      </c>
      <c r="C14" s="554"/>
      <c r="D14" s="554"/>
      <c r="E14" s="554"/>
      <c r="F14" s="554"/>
      <c r="G14" s="554"/>
      <c r="H14" s="554"/>
      <c r="I14" s="558"/>
      <c r="J14" s="558"/>
      <c r="K14" s="559"/>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row>
    <row r="15" spans="1:57" s="431" customFormat="1" ht="17.100000000000001" customHeight="1">
      <c r="A15" s="428"/>
      <c r="B15" s="547" t="s">
        <v>251</v>
      </c>
      <c r="C15" s="554"/>
      <c r="D15" s="554"/>
      <c r="E15" s="554"/>
      <c r="F15" s="554"/>
      <c r="G15" s="554"/>
      <c r="H15" s="554"/>
      <c r="I15" s="455"/>
      <c r="J15" s="455"/>
      <c r="K15" s="456"/>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row>
    <row r="16" spans="1:57" s="431" customFormat="1" ht="17.100000000000001" customHeight="1">
      <c r="A16" s="428"/>
      <c r="B16" s="550" t="s">
        <v>252</v>
      </c>
      <c r="C16" s="551"/>
      <c r="D16" s="551"/>
      <c r="E16" s="551"/>
      <c r="F16" s="551"/>
      <c r="G16" s="551"/>
      <c r="H16" s="551"/>
      <c r="I16" s="552"/>
      <c r="J16" s="552"/>
      <c r="K16" s="553"/>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row>
    <row r="17" spans="1:53">
      <c r="A17" s="1"/>
      <c r="B17" s="1"/>
      <c r="C17" s="1"/>
      <c r="D17" s="1"/>
      <c r="E17" s="1"/>
      <c r="F17" s="1"/>
      <c r="G17" s="432"/>
      <c r="H17" s="1"/>
      <c r="I17" s="1"/>
      <c r="J17" s="1"/>
      <c r="K17" s="1"/>
      <c r="L17" s="1"/>
      <c r="M17" s="1"/>
      <c r="N17" s="423"/>
      <c r="O17" s="423"/>
    </row>
    <row r="18" spans="1:53" ht="17.100000000000001" customHeight="1">
      <c r="A18" s="1"/>
      <c r="B18" s="427"/>
      <c r="M18" s="1"/>
      <c r="N18" s="423"/>
      <c r="O18" s="423"/>
    </row>
    <row r="19" spans="1:53" ht="17.100000000000001" customHeight="1">
      <c r="A19" s="1"/>
      <c r="B19" s="427"/>
      <c r="M19" s="1"/>
      <c r="N19" s="423"/>
      <c r="O19" s="423"/>
    </row>
    <row r="20" spans="1:53" ht="17.100000000000001" customHeight="1">
      <c r="B20" s="433" t="s">
        <v>253</v>
      </c>
    </row>
    <row r="21" spans="1:53" ht="27.95">
      <c r="A21"/>
      <c r="B21" s="434" t="s">
        <v>254</v>
      </c>
      <c r="C21" s="435" t="s">
        <v>255</v>
      </c>
      <c r="D21" s="435" t="s">
        <v>256</v>
      </c>
      <c r="E21" s="435" t="s">
        <v>257</v>
      </c>
      <c r="F21" s="435" t="s">
        <v>258</v>
      </c>
      <c r="G21" s="435" t="s">
        <v>259</v>
      </c>
      <c r="H21" s="435" t="s">
        <v>260</v>
      </c>
      <c r="I21" s="435" t="s">
        <v>261</v>
      </c>
      <c r="J21" s="435" t="s">
        <v>262</v>
      </c>
      <c r="K21" s="435" t="s">
        <v>263</v>
      </c>
      <c r="L21" s="435" t="s">
        <v>264</v>
      </c>
      <c r="M21"/>
      <c r="N21" s="423"/>
      <c r="O21" s="423"/>
    </row>
    <row r="22" spans="1:53" ht="17.100000000000001" customHeight="1">
      <c r="B22" s="434"/>
      <c r="C22" s="435"/>
      <c r="D22" s="435" t="s">
        <v>265</v>
      </c>
      <c r="E22" s="435" t="s">
        <v>266</v>
      </c>
      <c r="F22" s="435" t="s">
        <v>267</v>
      </c>
      <c r="G22" s="435" t="s">
        <v>267</v>
      </c>
      <c r="H22" s="435" t="s">
        <v>268</v>
      </c>
      <c r="I22" s="435" t="s">
        <v>268</v>
      </c>
      <c r="J22" s="435" t="s">
        <v>269</v>
      </c>
      <c r="K22" s="435" t="s">
        <v>269</v>
      </c>
      <c r="L22" s="435" t="s">
        <v>270</v>
      </c>
    </row>
    <row r="23" spans="1:53" s="441" customFormat="1" ht="17.100000000000001" customHeight="1">
      <c r="A23" s="436"/>
      <c r="B23" s="437" t="s">
        <v>254</v>
      </c>
      <c r="C23" s="438" t="s">
        <v>271</v>
      </c>
      <c r="D23" s="439"/>
      <c r="E23" s="440"/>
      <c r="F23" s="440"/>
      <c r="G23" s="440"/>
      <c r="H23" s="440"/>
      <c r="I23" s="440"/>
      <c r="J23" s="440"/>
      <c r="K23" s="440"/>
      <c r="L23" s="440"/>
      <c r="N23" s="436"/>
      <c r="O23" s="442"/>
      <c r="P23" s="436"/>
      <c r="Q23" s="436"/>
      <c r="R23" s="442"/>
      <c r="S23" s="442"/>
      <c r="T23" s="442"/>
      <c r="U23" s="442"/>
      <c r="V23" s="442"/>
      <c r="W23" s="442"/>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2"/>
    </row>
    <row r="24" spans="1:53" ht="17.100000000000001" customHeight="1">
      <c r="A24"/>
      <c r="B24" s="443" t="s">
        <v>272</v>
      </c>
      <c r="C24" s="444" t="s">
        <v>271</v>
      </c>
      <c r="D24" s="445">
        <f t="shared" ref="D24:L24" si="0">SUM(D30:D37)</f>
        <v>632</v>
      </c>
      <c r="E24" s="445">
        <f t="shared" si="0"/>
        <v>215.86624132759701</v>
      </c>
      <c r="F24" s="445">
        <f t="shared" si="0"/>
        <v>404.54009578165102</v>
      </c>
      <c r="G24" s="445">
        <f t="shared" si="0"/>
        <v>404.54009578165102</v>
      </c>
      <c r="H24" s="445">
        <f t="shared" si="0"/>
        <v>740.09996789010302</v>
      </c>
      <c r="I24" s="445">
        <f t="shared" si="0"/>
        <v>740.09996789010302</v>
      </c>
      <c r="J24" s="445">
        <f t="shared" si="0"/>
        <v>701.08237685331801</v>
      </c>
      <c r="K24" s="445">
        <f t="shared" si="0"/>
        <v>701.08237685331801</v>
      </c>
      <c r="L24" s="445">
        <f t="shared" si="0"/>
        <v>985.80013768458002</v>
      </c>
      <c r="N24"/>
      <c r="P24"/>
      <c r="Q24"/>
    </row>
    <row r="25" spans="1:53" s="424" customFormat="1"/>
    <row r="26" spans="1:53" s="424" customFormat="1"/>
    <row r="27" spans="1:53" s="424" customFormat="1">
      <c r="A27"/>
      <c r="B27" s="433" t="s">
        <v>273</v>
      </c>
      <c r="C27" s="187"/>
      <c r="D27" s="187"/>
      <c r="E27" s="187"/>
      <c r="F27" s="187"/>
      <c r="G27" s="187"/>
      <c r="H27" s="187"/>
      <c r="I27" s="187"/>
      <c r="J27" s="187"/>
      <c r="K27" s="187"/>
      <c r="L27" s="187"/>
      <c r="M27" s="1"/>
      <c r="N27" s="1"/>
    </row>
    <row r="28" spans="1:53" s="424" customFormat="1" ht="27.95">
      <c r="A28" s="187"/>
      <c r="B28" s="434" t="s">
        <v>82</v>
      </c>
      <c r="C28" s="435" t="s">
        <v>255</v>
      </c>
      <c r="D28" s="435" t="s">
        <v>256</v>
      </c>
      <c r="E28" s="435" t="s">
        <v>257</v>
      </c>
      <c r="F28" s="435" t="s">
        <v>258</v>
      </c>
      <c r="G28" s="435" t="s">
        <v>259</v>
      </c>
      <c r="H28" s="435" t="s">
        <v>260</v>
      </c>
      <c r="I28" s="435" t="s">
        <v>261</v>
      </c>
      <c r="J28" s="435" t="s">
        <v>262</v>
      </c>
      <c r="K28" s="435" t="s">
        <v>263</v>
      </c>
      <c r="L28" s="435" t="s">
        <v>264</v>
      </c>
      <c r="M28" s="187"/>
    </row>
    <row r="29" spans="1:53" s="424" customFormat="1" ht="17.100000000000001" customHeight="1">
      <c r="A29"/>
      <c r="B29" s="434"/>
      <c r="C29" s="435"/>
      <c r="D29" s="435" t="s">
        <v>265</v>
      </c>
      <c r="E29" s="435" t="s">
        <v>266</v>
      </c>
      <c r="F29" s="435" t="s">
        <v>267</v>
      </c>
      <c r="G29" s="435" t="s">
        <v>267</v>
      </c>
      <c r="H29" s="435" t="s">
        <v>268</v>
      </c>
      <c r="I29" s="435" t="s">
        <v>268</v>
      </c>
      <c r="J29" s="435" t="s">
        <v>269</v>
      </c>
      <c r="K29" s="435" t="s">
        <v>269</v>
      </c>
      <c r="L29" s="435" t="s">
        <v>270</v>
      </c>
      <c r="M29" s="1"/>
      <c r="N29" s="1"/>
      <c r="O29" s="1"/>
    </row>
    <row r="30" spans="1:53" s="424" customFormat="1" ht="17.100000000000001" customHeight="1">
      <c r="A30" s="446" t="s">
        <v>274</v>
      </c>
      <c r="B30" s="444" t="s">
        <v>275</v>
      </c>
      <c r="C30" s="444" t="s">
        <v>271</v>
      </c>
      <c r="D30" s="444">
        <v>632</v>
      </c>
      <c r="E30" s="440">
        <v>215.86624132759701</v>
      </c>
      <c r="F30" s="440">
        <v>404.54009578165102</v>
      </c>
      <c r="G30" s="440">
        <v>404.54009578165102</v>
      </c>
      <c r="H30" s="440">
        <v>740.09996789010302</v>
      </c>
      <c r="I30" s="440">
        <v>740.09996789010302</v>
      </c>
      <c r="J30" s="440">
        <v>701.08237685331801</v>
      </c>
      <c r="K30" s="440">
        <v>701.08237685331801</v>
      </c>
      <c r="L30" s="440">
        <v>985.80013768458002</v>
      </c>
      <c r="M30" s="1"/>
      <c r="N30" s="1"/>
      <c r="O30" s="1"/>
    </row>
    <row r="31" spans="1:53" s="424" customFormat="1" ht="17.100000000000001" customHeight="1">
      <c r="A31"/>
      <c r="B31" s="444"/>
      <c r="C31" s="444"/>
      <c r="D31" s="444"/>
      <c r="E31" s="447"/>
      <c r="F31" s="447"/>
      <c r="G31" s="447"/>
      <c r="H31" s="447"/>
      <c r="I31" s="447"/>
      <c r="J31" s="447"/>
      <c r="K31" s="447"/>
      <c r="L31" s="447"/>
      <c r="M31" s="1"/>
      <c r="N31" s="1"/>
      <c r="O31" s="1"/>
    </row>
    <row r="32" spans="1:53" s="424" customFormat="1" ht="17.100000000000001" customHeight="1">
      <c r="A32"/>
      <c r="B32" s="444"/>
      <c r="C32" s="444"/>
      <c r="D32" s="444"/>
      <c r="E32" s="447"/>
      <c r="F32" s="447"/>
      <c r="G32" s="447"/>
      <c r="H32" s="447"/>
      <c r="I32" s="447"/>
      <c r="J32" s="447"/>
      <c r="K32" s="447"/>
      <c r="L32" s="447"/>
      <c r="M32" s="1"/>
      <c r="N32" s="1"/>
      <c r="O32" s="1"/>
    </row>
    <row r="33" spans="1:15" s="424" customFormat="1" ht="17.100000000000001" customHeight="1">
      <c r="A33"/>
      <c r="B33" s="444"/>
      <c r="C33" s="444"/>
      <c r="D33" s="444"/>
      <c r="E33" s="447"/>
      <c r="F33" s="447"/>
      <c r="G33" s="447"/>
      <c r="H33" s="447"/>
      <c r="I33" s="447"/>
      <c r="J33" s="447"/>
      <c r="K33" s="447"/>
      <c r="L33" s="447"/>
      <c r="M33" s="1"/>
      <c r="N33" s="1"/>
      <c r="O33" s="1"/>
    </row>
    <row r="34" spans="1:15" s="424" customFormat="1" ht="17.100000000000001" customHeight="1">
      <c r="A34"/>
      <c r="B34" s="443"/>
      <c r="C34" s="443"/>
      <c r="D34" s="443"/>
      <c r="E34" s="443"/>
      <c r="F34" s="443"/>
      <c r="G34" s="443"/>
      <c r="H34" s="443"/>
      <c r="I34" s="443"/>
      <c r="J34" s="443"/>
      <c r="K34" s="443"/>
      <c r="L34" s="443"/>
      <c r="M34" s="1"/>
      <c r="N34" s="1"/>
      <c r="O34" s="1"/>
    </row>
    <row r="35" spans="1:15" s="424" customFormat="1" ht="17.100000000000001" customHeight="1">
      <c r="A35"/>
      <c r="B35" s="443"/>
      <c r="C35" s="443"/>
      <c r="D35" s="443"/>
      <c r="E35" s="448"/>
      <c r="F35" s="448"/>
      <c r="G35" s="448"/>
      <c r="H35" s="448"/>
      <c r="I35" s="448"/>
      <c r="J35" s="448"/>
      <c r="K35" s="448"/>
      <c r="L35" s="448"/>
      <c r="M35" s="1"/>
      <c r="N35" s="1"/>
      <c r="O35" s="1"/>
    </row>
    <row r="36" spans="1:15" s="424" customFormat="1" ht="17.100000000000001" customHeight="1">
      <c r="A36"/>
      <c r="B36" s="443"/>
      <c r="C36" s="443"/>
      <c r="D36" s="443"/>
      <c r="E36" s="448"/>
      <c r="F36" s="448"/>
      <c r="G36" s="448"/>
      <c r="H36" s="448"/>
      <c r="I36" s="448"/>
      <c r="J36" s="448"/>
      <c r="K36" s="448"/>
      <c r="L36" s="448"/>
      <c r="M36" s="1"/>
      <c r="N36" s="1"/>
      <c r="O36" s="1"/>
    </row>
    <row r="37" spans="1:15" s="424" customFormat="1" ht="17.100000000000001" customHeight="1">
      <c r="A37"/>
      <c r="B37" s="437"/>
      <c r="C37" s="437"/>
      <c r="D37" s="437"/>
      <c r="E37" s="437"/>
      <c r="F37" s="437"/>
      <c r="G37" s="437"/>
      <c r="H37" s="437"/>
      <c r="I37" s="437"/>
      <c r="J37" s="437"/>
      <c r="K37" s="437"/>
      <c r="L37" s="437"/>
      <c r="M37" s="1"/>
      <c r="N37" s="1"/>
      <c r="O37" s="1"/>
    </row>
    <row r="38" spans="1:15" s="424" customFormat="1">
      <c r="A38"/>
      <c r="B38" s="2"/>
      <c r="C38" s="2"/>
      <c r="D38" s="2"/>
      <c r="E38" s="2"/>
      <c r="F38" s="2"/>
      <c r="G38" s="2"/>
      <c r="H38" s="2"/>
      <c r="I38" s="2"/>
      <c r="J38" s="2"/>
      <c r="K38" s="2"/>
      <c r="L38" s="2"/>
      <c r="M38" s="1"/>
      <c r="N38" s="1"/>
      <c r="O38" s="1"/>
    </row>
    <row r="39" spans="1:15" s="424" customFormat="1" ht="17.100000000000001" customHeight="1">
      <c r="A39"/>
      <c r="B39" s="241" t="s">
        <v>276</v>
      </c>
      <c r="I39" s="1"/>
      <c r="J39" s="1"/>
      <c r="K39" s="1"/>
      <c r="L39" s="1"/>
      <c r="M39" s="1"/>
      <c r="N39" s="1"/>
      <c r="O39" s="1"/>
    </row>
    <row r="40" spans="1:15" s="424" customFormat="1" ht="17.100000000000001" customHeight="1">
      <c r="A40"/>
      <c r="B40" s="17" t="s">
        <v>265</v>
      </c>
      <c r="C40" s="2" t="s">
        <v>277</v>
      </c>
      <c r="E40" s="187"/>
      <c r="I40" s="1"/>
      <c r="J40" s="1"/>
      <c r="K40" s="1"/>
      <c r="L40" s="1"/>
      <c r="M40" s="423"/>
      <c r="N40" s="423"/>
      <c r="O40" s="423"/>
    </row>
    <row r="41" spans="1:15" s="424" customFormat="1" ht="17.100000000000001" customHeight="1">
      <c r="A41"/>
      <c r="B41" s="17" t="s">
        <v>266</v>
      </c>
      <c r="C41" s="424" t="s">
        <v>278</v>
      </c>
      <c r="D41" s="187"/>
      <c r="E41" s="187"/>
      <c r="I41" s="1"/>
      <c r="J41" s="1"/>
      <c r="K41" s="1"/>
      <c r="L41" s="1"/>
      <c r="M41" s="423"/>
      <c r="N41" s="423"/>
      <c r="O41" s="423"/>
    </row>
    <row r="42" spans="1:15" s="424" customFormat="1" ht="17.100000000000001" customHeight="1">
      <c r="A42"/>
      <c r="B42" s="17" t="s">
        <v>267</v>
      </c>
      <c r="C42" s="424" t="s">
        <v>279</v>
      </c>
      <c r="D42" s="187"/>
      <c r="E42" s="187"/>
      <c r="I42" s="1"/>
      <c r="J42" s="1"/>
      <c r="K42" s="1"/>
      <c r="L42" s="1"/>
    </row>
    <row r="43" spans="1:15" s="424" customFormat="1" ht="17.100000000000001" customHeight="1">
      <c r="A43"/>
      <c r="B43" s="17" t="s">
        <v>268</v>
      </c>
      <c r="C43" s="424" t="s">
        <v>280</v>
      </c>
      <c r="I43" s="1"/>
      <c r="J43" s="1"/>
      <c r="K43" s="1"/>
      <c r="L43" s="1"/>
    </row>
    <row r="44" spans="1:15" s="424" customFormat="1" ht="17.100000000000001" customHeight="1">
      <c r="A44"/>
      <c r="B44" s="17" t="s">
        <v>269</v>
      </c>
      <c r="C44" s="424" t="s">
        <v>281</v>
      </c>
      <c r="I44" s="2"/>
      <c r="J44" s="2"/>
      <c r="K44" s="1"/>
      <c r="L44" s="1"/>
    </row>
    <row r="45" spans="1:15" s="424" customFormat="1" ht="17.100000000000001" customHeight="1">
      <c r="A45"/>
      <c r="B45" s="17" t="s">
        <v>270</v>
      </c>
      <c r="C45" s="424" t="s">
        <v>282</v>
      </c>
      <c r="I45" s="1"/>
      <c r="J45" s="1"/>
      <c r="K45" s="1"/>
      <c r="L45" s="1"/>
    </row>
    <row r="46" spans="1:15" s="424" customFormat="1" ht="17.100000000000001" customHeight="1">
      <c r="A46"/>
      <c r="B46"/>
      <c r="C46"/>
      <c r="D46"/>
      <c r="E46"/>
      <c r="F46"/>
      <c r="G46"/>
      <c r="H46"/>
    </row>
    <row r="47" spans="1:15" s="424" customFormat="1">
      <c r="A47"/>
      <c r="B47"/>
      <c r="C47"/>
      <c r="D47"/>
      <c r="E47"/>
      <c r="F47"/>
      <c r="G47"/>
      <c r="H47"/>
    </row>
    <row r="48" spans="1:15" s="424" customFormat="1" ht="14.25" customHeight="1">
      <c r="A48"/>
      <c r="B48"/>
      <c r="C48"/>
      <c r="D48"/>
      <c r="E48"/>
      <c r="F48"/>
      <c r="G48"/>
      <c r="H48"/>
    </row>
    <row r="49" spans="1:8" s="424" customFormat="1">
      <c r="A49"/>
      <c r="B49"/>
      <c r="C49"/>
      <c r="D49"/>
      <c r="E49"/>
      <c r="F49"/>
      <c r="G49"/>
      <c r="H49"/>
    </row>
    <row r="50" spans="1:8" s="424" customFormat="1">
      <c r="A50"/>
      <c r="B50"/>
      <c r="C50"/>
      <c r="D50"/>
      <c r="E50"/>
      <c r="F50"/>
      <c r="G50"/>
      <c r="H50"/>
    </row>
    <row r="51" spans="1:8" s="424" customFormat="1">
      <c r="A51"/>
      <c r="B51"/>
      <c r="C51"/>
      <c r="D51"/>
      <c r="E51"/>
      <c r="F51"/>
      <c r="G51"/>
      <c r="H51"/>
    </row>
    <row r="52" spans="1:8" s="424" customFormat="1">
      <c r="A52"/>
      <c r="B52"/>
      <c r="C52"/>
      <c r="D52"/>
      <c r="E52"/>
      <c r="F52"/>
      <c r="G52"/>
      <c r="H52"/>
    </row>
    <row r="53" spans="1:8" s="424" customFormat="1">
      <c r="A53"/>
      <c r="B53"/>
      <c r="C53"/>
      <c r="D53"/>
      <c r="E53"/>
      <c r="F53"/>
      <c r="G53"/>
      <c r="H53"/>
    </row>
    <row r="54" spans="1:8" s="424" customFormat="1">
      <c r="A54"/>
      <c r="B54" s="449"/>
    </row>
    <row r="55" spans="1:8" s="424" customFormat="1">
      <c r="A55"/>
      <c r="B55" s="449"/>
    </row>
    <row r="56" spans="1:8" s="424" customFormat="1">
      <c r="A56"/>
      <c r="B56" s="449"/>
    </row>
    <row r="57" spans="1:8" s="424" customFormat="1">
      <c r="A57"/>
    </row>
    <row r="58" spans="1:8" s="424" customFormat="1">
      <c r="A58"/>
    </row>
    <row r="59" spans="1:8" s="424" customFormat="1">
      <c r="A59"/>
    </row>
    <row r="60" spans="1:8" s="424" customFormat="1">
      <c r="A60"/>
    </row>
    <row r="61" spans="1:8" s="424" customFormat="1">
      <c r="A61"/>
    </row>
    <row r="62" spans="1:8" s="424" customFormat="1">
      <c r="A62"/>
    </row>
    <row r="63" spans="1:8" s="424" customFormat="1">
      <c r="A63"/>
    </row>
    <row r="64" spans="1:8" s="424" customFormat="1">
      <c r="A64"/>
    </row>
    <row r="65" spans="1:5" s="424" customFormat="1">
      <c r="A65"/>
    </row>
    <row r="66" spans="1:5" s="424" customFormat="1">
      <c r="A66"/>
    </row>
    <row r="67" spans="1:5" s="424" customFormat="1">
      <c r="A67"/>
    </row>
    <row r="68" spans="1:5" s="424" customFormat="1">
      <c r="A68"/>
    </row>
    <row r="69" spans="1:5" s="424" customFormat="1">
      <c r="A69"/>
    </row>
    <row r="70" spans="1:5" s="424" customFormat="1">
      <c r="A70"/>
    </row>
    <row r="71" spans="1:5" s="424" customFormat="1">
      <c r="A71"/>
    </row>
    <row r="72" spans="1:5" s="424" customFormat="1">
      <c r="A72"/>
    </row>
    <row r="73" spans="1:5" s="424" customFormat="1">
      <c r="A73"/>
    </row>
    <row r="74" spans="1:5" s="424" customFormat="1">
      <c r="A74"/>
      <c r="B74" s="450"/>
      <c r="C74" s="450"/>
      <c r="D74" s="450"/>
      <c r="E74" s="450"/>
    </row>
    <row r="75" spans="1:5" s="424" customFormat="1">
      <c r="A75"/>
    </row>
    <row r="76" spans="1:5" s="424" customFormat="1">
      <c r="A76"/>
    </row>
    <row r="77" spans="1:5" s="424" customFormat="1">
      <c r="A77"/>
    </row>
    <row r="78" spans="1:5" s="424" customFormat="1">
      <c r="A78"/>
    </row>
    <row r="79" spans="1:5" s="424" customFormat="1">
      <c r="A79"/>
    </row>
    <row r="80" spans="1:5" s="424" customFormat="1">
      <c r="A80"/>
    </row>
    <row r="81" spans="1:1" s="424" customFormat="1">
      <c r="A81"/>
    </row>
    <row r="82" spans="1:1" s="424" customFormat="1">
      <c r="A82"/>
    </row>
    <row r="83" spans="1:1" s="424" customFormat="1">
      <c r="A83"/>
    </row>
    <row r="84" spans="1:1" s="424" customFormat="1">
      <c r="A84"/>
    </row>
    <row r="85" spans="1:1" s="424" customFormat="1">
      <c r="A85"/>
    </row>
    <row r="86" spans="1:1" s="424" customFormat="1">
      <c r="A86"/>
    </row>
    <row r="87" spans="1:1" s="424" customFormat="1">
      <c r="A87"/>
    </row>
    <row r="88" spans="1:1" s="424" customFormat="1"/>
    <row r="89" spans="1:1" s="424" customFormat="1"/>
    <row r="90" spans="1:1" s="424" customFormat="1"/>
    <row r="91" spans="1:1" s="424" customFormat="1"/>
    <row r="92" spans="1:1" s="424" customFormat="1"/>
    <row r="93" spans="1:1" s="424" customFormat="1"/>
    <row r="94" spans="1:1" s="424" customFormat="1"/>
    <row r="95" spans="1:1" s="424" customFormat="1"/>
    <row r="96" spans="1:1" s="424" customFormat="1"/>
    <row r="97" s="424" customFormat="1"/>
    <row r="98" s="424" customFormat="1"/>
    <row r="99" s="424" customFormat="1"/>
    <row r="100" s="424" customFormat="1"/>
    <row r="101" s="424" customFormat="1"/>
    <row r="102" s="424" customFormat="1"/>
    <row r="103" s="424" customFormat="1"/>
    <row r="104" s="424" customFormat="1"/>
    <row r="105" s="424" customFormat="1"/>
    <row r="106" s="424" customFormat="1"/>
    <row r="107" s="424" customFormat="1"/>
    <row r="108" s="424" customFormat="1"/>
    <row r="109" s="424" customFormat="1"/>
    <row r="110" s="424" customFormat="1"/>
    <row r="111" s="424" customFormat="1"/>
    <row r="112" s="424" customFormat="1"/>
    <row r="113" s="424" customFormat="1"/>
    <row r="114" s="424" customFormat="1"/>
    <row r="115" s="424" customFormat="1"/>
    <row r="116" s="424" customFormat="1"/>
    <row r="117" s="424" customFormat="1"/>
    <row r="118" s="424" customFormat="1"/>
    <row r="119" s="424" customFormat="1"/>
    <row r="120" s="424" customFormat="1"/>
    <row r="121" s="424" customFormat="1"/>
    <row r="122" s="424" customFormat="1"/>
    <row r="123" s="424" customFormat="1"/>
    <row r="124" s="424" customFormat="1"/>
    <row r="125" s="424" customFormat="1"/>
    <row r="126" s="424" customFormat="1"/>
    <row r="127" s="424" customFormat="1"/>
    <row r="128" s="424" customFormat="1"/>
    <row r="129" spans="2:8" s="424" customFormat="1"/>
    <row r="130" spans="2:8" s="424" customFormat="1"/>
    <row r="131" spans="2:8" s="424" customFormat="1"/>
    <row r="132" spans="2:8" s="424" customFormat="1"/>
    <row r="133" spans="2:8" s="424" customFormat="1"/>
    <row r="134" spans="2:8" s="424" customFormat="1"/>
    <row r="135" spans="2:8" s="424" customFormat="1"/>
    <row r="136" spans="2:8" s="424" customFormat="1"/>
    <row r="137" spans="2:8" s="424" customFormat="1">
      <c r="B137" s="187"/>
      <c r="C137" s="187"/>
      <c r="D137" s="187"/>
      <c r="E137" s="187"/>
      <c r="F137" s="187"/>
      <c r="G137" s="187"/>
      <c r="H137" s="187"/>
    </row>
  </sheetData>
  <mergeCells count="11">
    <mergeCell ref="B3:E3"/>
    <mergeCell ref="C4:E4"/>
    <mergeCell ref="C5:E5"/>
    <mergeCell ref="B9:K9"/>
    <mergeCell ref="B16:K16"/>
    <mergeCell ref="B10:H10"/>
    <mergeCell ref="B11:K11"/>
    <mergeCell ref="B12:H12"/>
    <mergeCell ref="B13:H13"/>
    <mergeCell ref="B14:K14"/>
    <mergeCell ref="B15:H15"/>
  </mergeCells>
  <hyperlinks>
    <hyperlink ref="B1" location="Contents!A1" display="Back to Contents" xr:uid="{315B3264-8834-436A-9A35-F90C8E9D644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5CC5-0DD1-4C3B-9EF1-70327AFEEEEF}">
  <sheetPr>
    <tabColor rgb="FFFCE4D6"/>
  </sheetPr>
  <dimension ref="A1:AB64"/>
  <sheetViews>
    <sheetView showGridLines="0" zoomScale="60" zoomScaleNormal="60" workbookViewId="0">
      <selection activeCell="B1" sqref="B1"/>
    </sheetView>
  </sheetViews>
  <sheetFormatPr defaultColWidth="9.140625" defaultRowHeight="14.1"/>
  <cols>
    <col min="1" max="1" width="8.5703125" style="40" customWidth="1"/>
    <col min="2" max="2" width="20.5703125" style="40" customWidth="1"/>
    <col min="3" max="3" width="36.42578125" style="40" customWidth="1"/>
    <col min="4" max="4" width="54.42578125" style="40" customWidth="1"/>
    <col min="5" max="7" width="20.5703125" style="40" customWidth="1"/>
    <col min="8" max="8" width="25.28515625" style="40" customWidth="1"/>
    <col min="9" max="9" width="21.7109375" style="40" customWidth="1"/>
    <col min="10" max="10" width="19.42578125" style="40" customWidth="1"/>
    <col min="11" max="11" width="28.28515625" style="40" customWidth="1"/>
    <col min="12" max="16384" width="9.140625" style="40"/>
  </cols>
  <sheetData>
    <row r="1" spans="1:28">
      <c r="A1" s="151"/>
      <c r="B1" s="248" t="s">
        <v>49</v>
      </c>
      <c r="C1" s="151"/>
      <c r="D1" s="151"/>
      <c r="E1" s="151"/>
      <c r="F1" s="151"/>
      <c r="G1" s="151"/>
      <c r="H1" s="151"/>
      <c r="I1" s="151"/>
      <c r="J1" s="151"/>
      <c r="K1" s="151"/>
      <c r="L1" s="151"/>
      <c r="M1" s="151"/>
      <c r="N1" s="151"/>
      <c r="O1" s="151"/>
      <c r="P1" s="151"/>
      <c r="Q1" s="151"/>
      <c r="R1" s="151"/>
      <c r="S1" s="151"/>
      <c r="T1" s="151"/>
      <c r="U1" s="151"/>
      <c r="V1" s="151"/>
      <c r="W1" s="151"/>
      <c r="X1" s="151"/>
      <c r="Y1" s="151"/>
      <c r="AA1" s="151"/>
      <c r="AB1" s="151"/>
    </row>
    <row r="2" spans="1:28" ht="14.45" thickBot="1">
      <c r="A2" s="151"/>
      <c r="B2" s="151"/>
      <c r="C2" s="151"/>
      <c r="D2" s="151"/>
      <c r="E2" s="151"/>
      <c r="F2" s="151"/>
      <c r="G2" s="151"/>
      <c r="H2" s="151"/>
      <c r="I2" s="151"/>
      <c r="J2" s="151"/>
      <c r="K2" s="151"/>
      <c r="L2" s="151"/>
      <c r="M2" s="151"/>
      <c r="N2" s="151"/>
      <c r="O2" s="151"/>
      <c r="P2" s="151"/>
      <c r="Q2" s="151"/>
      <c r="R2" s="151"/>
      <c r="S2" s="151"/>
      <c r="T2" s="151"/>
      <c r="U2" s="151"/>
      <c r="V2" s="151"/>
      <c r="W2" s="151"/>
      <c r="X2" s="151"/>
      <c r="Y2" s="151"/>
      <c r="AA2" s="151"/>
      <c r="AB2" s="151"/>
    </row>
    <row r="3" spans="1:28" ht="18.399999999999999" customHeight="1" thickBot="1">
      <c r="A3" s="151"/>
      <c r="B3" s="465" t="s">
        <v>283</v>
      </c>
      <c r="C3" s="466"/>
      <c r="D3" s="467"/>
      <c r="E3" s="152"/>
      <c r="F3" s="151"/>
      <c r="G3" s="151"/>
      <c r="H3" s="151"/>
      <c r="I3" s="151"/>
      <c r="J3" s="151"/>
      <c r="K3" s="151"/>
      <c r="L3" s="151"/>
      <c r="M3" s="151"/>
      <c r="N3" s="151"/>
      <c r="O3" s="151"/>
      <c r="P3" s="151"/>
      <c r="Q3" s="151"/>
      <c r="R3" s="151"/>
      <c r="S3" s="151"/>
      <c r="T3" s="151"/>
      <c r="U3" s="151"/>
      <c r="V3" s="151"/>
      <c r="W3" s="151"/>
      <c r="X3" s="151"/>
      <c r="Y3" s="151"/>
      <c r="AA3" s="151"/>
      <c r="AB3" s="151"/>
    </row>
    <row r="4" spans="1:28" ht="14.45">
      <c r="A4" s="151"/>
      <c r="B4" s="381" t="s">
        <v>1</v>
      </c>
      <c r="C4" s="468" t="str">
        <f>Guidance!C4</f>
        <v>AD0091</v>
      </c>
      <c r="D4" s="469"/>
      <c r="E4" s="153"/>
      <c r="F4" s="151"/>
      <c r="G4" s="151"/>
      <c r="H4" s="151"/>
      <c r="I4" s="151"/>
      <c r="J4" s="151"/>
      <c r="K4" s="151"/>
      <c r="L4" s="151"/>
      <c r="M4" s="151"/>
      <c r="N4" s="151"/>
      <c r="O4" s="151"/>
      <c r="P4" s="151"/>
      <c r="Q4" s="151"/>
      <c r="R4" s="151"/>
      <c r="S4" s="151"/>
      <c r="T4" s="151"/>
      <c r="U4" s="151"/>
      <c r="V4" s="151"/>
      <c r="W4" s="151"/>
      <c r="X4" s="151"/>
      <c r="Y4" s="151"/>
      <c r="AA4" s="151"/>
      <c r="AB4" s="151"/>
    </row>
    <row r="5" spans="1:28" ht="15" thickBot="1">
      <c r="A5" s="151"/>
      <c r="B5" s="158" t="s">
        <v>3</v>
      </c>
      <c r="C5" s="470"/>
      <c r="D5" s="471"/>
      <c r="E5" s="153"/>
      <c r="F5" s="151"/>
      <c r="G5" s="151"/>
      <c r="H5" s="151"/>
      <c r="I5" s="151"/>
      <c r="J5" s="151"/>
      <c r="K5" s="151"/>
      <c r="L5" s="151"/>
      <c r="M5" s="151"/>
      <c r="N5" s="151"/>
      <c r="O5" s="151"/>
      <c r="P5" s="151"/>
      <c r="Q5" s="151"/>
      <c r="R5" s="151"/>
      <c r="S5" s="151"/>
      <c r="T5" s="151"/>
      <c r="U5" s="151"/>
      <c r="V5" s="151"/>
      <c r="W5" s="151"/>
      <c r="X5" s="151"/>
      <c r="Y5" s="151"/>
      <c r="AA5" s="151"/>
      <c r="AB5" s="151"/>
    </row>
    <row r="6" spans="1:28">
      <c r="A6" s="151"/>
      <c r="B6" s="154"/>
      <c r="C6" s="155"/>
      <c r="D6" s="155"/>
      <c r="E6" s="151"/>
      <c r="F6" s="151"/>
      <c r="G6" s="151"/>
      <c r="H6" s="151"/>
      <c r="I6" s="151"/>
      <c r="J6" s="151"/>
      <c r="K6" s="151"/>
      <c r="L6" s="151"/>
      <c r="M6" s="151"/>
      <c r="N6" s="151"/>
      <c r="O6" s="151"/>
      <c r="P6" s="151"/>
      <c r="Q6" s="151"/>
      <c r="R6" s="151"/>
      <c r="S6" s="151"/>
      <c r="T6" s="151"/>
      <c r="U6" s="151"/>
      <c r="V6" s="151"/>
      <c r="W6" s="151"/>
      <c r="X6" s="151"/>
      <c r="Y6" s="151"/>
      <c r="AA6" s="151"/>
      <c r="AB6" s="151"/>
    </row>
    <row r="7" spans="1:28" ht="14.45">
      <c r="A7" s="151"/>
      <c r="B7" s="215"/>
      <c r="C7" s="249" t="s">
        <v>284</v>
      </c>
      <c r="D7" s="250"/>
      <c r="E7" s="151"/>
      <c r="F7" s="151"/>
      <c r="G7" s="151"/>
      <c r="H7" s="151"/>
      <c r="I7" s="151"/>
      <c r="J7" s="151"/>
      <c r="K7" s="151"/>
      <c r="L7" s="151"/>
      <c r="M7" s="151"/>
      <c r="N7" s="151"/>
      <c r="O7" s="151"/>
      <c r="P7" s="151"/>
      <c r="Q7" s="151"/>
      <c r="R7" s="151"/>
      <c r="S7" s="151"/>
      <c r="T7" s="151"/>
      <c r="U7" s="151"/>
      <c r="V7" s="151"/>
      <c r="W7" s="151"/>
      <c r="X7" s="151"/>
      <c r="Y7" s="151"/>
      <c r="AA7" s="151"/>
      <c r="AB7" s="151"/>
    </row>
    <row r="8" spans="1:28" ht="14.45">
      <c r="A8" s="151"/>
      <c r="B8" s="215"/>
      <c r="C8" s="251" t="s">
        <v>285</v>
      </c>
      <c r="D8" s="252"/>
      <c r="E8" s="151"/>
      <c r="F8" s="151"/>
      <c r="G8" s="151"/>
      <c r="H8" s="151"/>
      <c r="I8" s="151"/>
      <c r="J8" s="151"/>
      <c r="K8" s="151"/>
      <c r="L8" s="151"/>
      <c r="M8" s="151"/>
      <c r="N8" s="151"/>
      <c r="O8" s="151"/>
      <c r="P8" s="151"/>
      <c r="Q8" s="151"/>
      <c r="R8" s="151"/>
      <c r="S8" s="151"/>
      <c r="T8" s="151"/>
      <c r="U8" s="151"/>
      <c r="V8" s="151"/>
      <c r="W8" s="151"/>
      <c r="X8" s="151"/>
      <c r="Y8" s="151"/>
      <c r="AA8" s="151"/>
      <c r="AB8" s="151"/>
    </row>
    <row r="9" spans="1:28" ht="14.45" thickBot="1">
      <c r="A9" s="151"/>
      <c r="B9" s="151"/>
      <c r="C9" s="151"/>
      <c r="D9" s="151"/>
      <c r="E9" s="151"/>
      <c r="F9" s="151"/>
      <c r="G9" s="151"/>
      <c r="H9" s="151"/>
      <c r="I9" s="151"/>
      <c r="J9" s="151"/>
      <c r="K9" s="151"/>
      <c r="L9" s="151"/>
      <c r="M9" s="151"/>
      <c r="N9" s="151"/>
      <c r="O9" s="151"/>
      <c r="P9" s="151"/>
      <c r="Q9" s="151"/>
      <c r="R9" s="151"/>
      <c r="S9" s="151"/>
      <c r="T9" s="151"/>
      <c r="U9" s="151"/>
      <c r="V9" s="151"/>
      <c r="W9" s="151"/>
      <c r="X9" s="151"/>
      <c r="Y9" s="151"/>
      <c r="AA9" s="151"/>
      <c r="AB9" s="151"/>
    </row>
    <row r="10" spans="1:28" ht="28.5" thickBot="1">
      <c r="A10" s="151"/>
      <c r="B10" s="151"/>
      <c r="C10" s="253" t="s">
        <v>286</v>
      </c>
      <c r="D10" s="254" t="s">
        <v>287</v>
      </c>
      <c r="E10" s="151"/>
      <c r="F10" s="151"/>
      <c r="H10" s="151"/>
      <c r="I10" s="151"/>
      <c r="J10" s="151"/>
      <c r="K10" s="151"/>
      <c r="L10" s="151"/>
      <c r="M10" s="151"/>
      <c r="N10" s="151"/>
      <c r="O10" s="151"/>
      <c r="P10" s="151"/>
      <c r="Q10" s="151"/>
      <c r="R10" s="151"/>
      <c r="S10" s="151"/>
      <c r="T10" s="151"/>
      <c r="U10" s="151"/>
      <c r="V10" s="151"/>
      <c r="W10" s="151"/>
      <c r="X10" s="151"/>
      <c r="Y10" s="151"/>
      <c r="AA10" s="151"/>
      <c r="AB10" s="151"/>
    </row>
    <row r="11" spans="1:28" ht="14.45" thickBot="1">
      <c r="A11" s="151"/>
      <c r="B11" s="472" t="s">
        <v>288</v>
      </c>
      <c r="C11" s="473"/>
      <c r="D11" s="474"/>
      <c r="E11" s="151"/>
      <c r="F11" s="151"/>
      <c r="G11" s="151"/>
      <c r="H11" s="151"/>
      <c r="I11" s="151"/>
      <c r="J11" s="151"/>
      <c r="K11" s="151"/>
      <c r="L11" s="151"/>
      <c r="M11" s="151"/>
      <c r="N11" s="151"/>
      <c r="O11" s="151"/>
      <c r="P11" s="151"/>
      <c r="Q11" s="151"/>
      <c r="R11" s="151"/>
      <c r="S11" s="151"/>
      <c r="T11" s="151"/>
      <c r="U11" s="151"/>
      <c r="V11" s="151"/>
      <c r="W11" s="151"/>
      <c r="X11" s="151"/>
      <c r="Y11" s="151"/>
      <c r="AA11" s="151"/>
      <c r="AB11" s="151"/>
    </row>
    <row r="12" spans="1:28" ht="14.45" thickBot="1">
      <c r="A12" s="151"/>
      <c r="B12" s="255" t="s">
        <v>289</v>
      </c>
      <c r="C12" s="256"/>
      <c r="D12" s="257"/>
      <c r="E12" s="151"/>
      <c r="F12" s="151"/>
      <c r="G12" s="151"/>
      <c r="H12" s="151"/>
      <c r="I12" s="151"/>
      <c r="J12" s="151"/>
      <c r="K12" s="151"/>
      <c r="L12" s="151"/>
      <c r="M12" s="151"/>
      <c r="N12" s="151"/>
      <c r="O12" s="151"/>
      <c r="P12" s="151"/>
      <c r="Q12" s="151"/>
      <c r="R12" s="151"/>
      <c r="S12" s="151"/>
      <c r="T12" s="151"/>
      <c r="U12" s="151"/>
      <c r="V12" s="151"/>
      <c r="W12" s="151"/>
      <c r="X12" s="151"/>
      <c r="Y12" s="151"/>
      <c r="AA12" s="151"/>
      <c r="AB12" s="151"/>
    </row>
    <row r="13" spans="1:28" ht="14.45" thickBot="1">
      <c r="A13" s="151"/>
      <c r="B13" s="472" t="s">
        <v>290</v>
      </c>
      <c r="C13" s="473"/>
      <c r="D13" s="474"/>
      <c r="E13" s="151"/>
      <c r="F13" s="151"/>
      <c r="G13" s="151"/>
      <c r="H13" s="151"/>
      <c r="I13" s="151"/>
      <c r="J13" s="151"/>
      <c r="K13" s="151"/>
      <c r="L13" s="151"/>
      <c r="M13" s="151"/>
      <c r="N13" s="151"/>
      <c r="O13" s="151"/>
      <c r="P13" s="151"/>
      <c r="Q13" s="151"/>
      <c r="R13" s="151"/>
      <c r="S13" s="151"/>
      <c r="T13" s="151"/>
      <c r="U13" s="151"/>
      <c r="V13" s="151"/>
      <c r="W13" s="151"/>
      <c r="X13" s="151"/>
      <c r="Y13" s="151"/>
      <c r="AA13" s="151"/>
      <c r="AB13" s="151"/>
    </row>
    <row r="14" spans="1:28">
      <c r="A14" s="151"/>
      <c r="B14" s="258" t="s">
        <v>291</v>
      </c>
      <c r="C14" s="259"/>
      <c r="D14" s="260"/>
      <c r="E14" s="151"/>
      <c r="F14" s="151"/>
      <c r="G14" s="151"/>
      <c r="H14" s="151"/>
      <c r="I14" s="151"/>
      <c r="J14" s="151"/>
      <c r="K14" s="151"/>
      <c r="L14" s="151"/>
      <c r="M14" s="151"/>
      <c r="N14" s="151"/>
      <c r="O14" s="151"/>
      <c r="P14" s="151"/>
      <c r="Q14" s="151"/>
      <c r="R14" s="151"/>
      <c r="S14" s="151"/>
      <c r="T14" s="151"/>
      <c r="U14" s="151"/>
      <c r="V14" s="151"/>
      <c r="W14" s="151"/>
      <c r="X14" s="151"/>
      <c r="Y14" s="151"/>
      <c r="AA14" s="151"/>
      <c r="AB14" s="151"/>
    </row>
    <row r="15" spans="1:28" ht="14.45" thickBot="1">
      <c r="A15" s="151"/>
      <c r="B15" s="261" t="s">
        <v>291</v>
      </c>
      <c r="C15" s="262"/>
      <c r="D15" s="263"/>
      <c r="E15" s="151"/>
      <c r="F15" s="151"/>
      <c r="G15" s="151"/>
      <c r="H15" s="151"/>
      <c r="I15" s="151"/>
      <c r="J15" s="151"/>
      <c r="K15" s="151"/>
      <c r="L15" s="151"/>
      <c r="M15" s="151"/>
      <c r="N15" s="151"/>
      <c r="O15" s="151"/>
      <c r="P15" s="151"/>
      <c r="Q15" s="151"/>
      <c r="R15" s="151"/>
      <c r="S15" s="151"/>
      <c r="T15" s="151"/>
      <c r="U15" s="151"/>
      <c r="V15" s="151"/>
      <c r="W15" s="151"/>
      <c r="X15" s="151"/>
      <c r="Y15" s="151"/>
      <c r="AA15" s="151"/>
      <c r="AB15" s="151"/>
    </row>
    <row r="16" spans="1:28">
      <c r="A16" s="151"/>
      <c r="B16" s="156" t="s">
        <v>169</v>
      </c>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AA16" s="151"/>
      <c r="AB16" s="151"/>
    </row>
    <row r="17" spans="1:28">
      <c r="A17" s="151"/>
      <c r="B17" s="156" t="s">
        <v>292</v>
      </c>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AA17" s="151"/>
      <c r="AB17" s="151"/>
    </row>
    <row r="18" spans="1:28">
      <c r="A18" s="151"/>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AA18" s="151"/>
      <c r="AB18" s="151"/>
    </row>
    <row r="19" spans="1:28">
      <c r="A19" s="151"/>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AA19" s="151"/>
      <c r="AB19" s="151"/>
    </row>
    <row r="20" spans="1:28">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AA20" s="151"/>
      <c r="AB20" s="151"/>
    </row>
    <row r="21" spans="1:28">
      <c r="A21" s="151"/>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AA21" s="151"/>
      <c r="AB21" s="151"/>
    </row>
    <row r="22" spans="1:28">
      <c r="A22" s="151"/>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AA22" s="151"/>
      <c r="AB22" s="151"/>
    </row>
    <row r="23" spans="1:28">
      <c r="A23" s="151"/>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AA23" s="151"/>
      <c r="AB23" s="151"/>
    </row>
    <row r="24" spans="1:28">
      <c r="A24" s="151"/>
      <c r="B24" s="151"/>
      <c r="C24" s="151"/>
      <c r="D24" s="151"/>
      <c r="E24" s="157"/>
      <c r="F24" s="157"/>
      <c r="G24" s="157"/>
      <c r="H24" s="151"/>
      <c r="I24" s="151"/>
      <c r="J24" s="151"/>
      <c r="K24" s="151"/>
      <c r="L24" s="151"/>
      <c r="M24" s="151"/>
      <c r="N24" s="151"/>
      <c r="O24" s="151"/>
      <c r="P24" s="151"/>
      <c r="Q24" s="151"/>
      <c r="R24" s="151"/>
      <c r="S24" s="151"/>
      <c r="T24" s="151"/>
      <c r="U24" s="151"/>
      <c r="V24" s="151"/>
      <c r="W24" s="151"/>
      <c r="X24" s="151"/>
      <c r="Y24" s="151"/>
      <c r="AA24" s="151"/>
      <c r="AB24" s="151"/>
    </row>
    <row r="25" spans="1:28">
      <c r="A25" s="151"/>
      <c r="B25" s="151"/>
      <c r="C25" s="151"/>
      <c r="D25" s="151"/>
      <c r="E25" s="157"/>
      <c r="F25" s="157"/>
      <c r="G25" s="157"/>
      <c r="H25" s="151"/>
      <c r="I25" s="151"/>
      <c r="J25" s="151"/>
      <c r="K25" s="151"/>
      <c r="L25" s="151"/>
      <c r="M25" s="151"/>
      <c r="N25" s="151"/>
      <c r="O25" s="151"/>
      <c r="P25" s="151"/>
      <c r="Q25" s="151"/>
      <c r="R25" s="151"/>
      <c r="S25" s="151"/>
      <c r="T25" s="151"/>
      <c r="U25" s="151"/>
      <c r="V25" s="151"/>
      <c r="W25" s="151"/>
      <c r="X25" s="151"/>
      <c r="Y25" s="151"/>
      <c r="AA25" s="151"/>
      <c r="AB25" s="151"/>
    </row>
    <row r="26" spans="1:28">
      <c r="A26" s="151"/>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AA26" s="151"/>
      <c r="AB26" s="151"/>
    </row>
    <row r="27" spans="1:28">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AA27" s="151"/>
      <c r="AB27" s="151"/>
    </row>
    <row r="28" spans="1:28">
      <c r="A28" s="151"/>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AA28" s="151"/>
      <c r="AB28" s="151"/>
    </row>
    <row r="29" spans="1:28">
      <c r="A29" s="151"/>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AA29" s="151"/>
      <c r="AB29" s="151"/>
    </row>
    <row r="30" spans="1:28">
      <c r="A30" s="151"/>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AA30" s="151"/>
      <c r="AB30" s="151"/>
    </row>
    <row r="31" spans="1:28">
      <c r="A31" s="151"/>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AA31" s="151"/>
      <c r="AB31" s="151"/>
    </row>
    <row r="32" spans="1:28">
      <c r="A32" s="151"/>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AA32" s="151"/>
      <c r="AB32" s="151"/>
    </row>
    <row r="33" spans="1:28">
      <c r="A33" s="151"/>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AA33" s="151"/>
      <c r="AB33" s="151"/>
    </row>
    <row r="34" spans="1:28">
      <c r="A34" s="151"/>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AA34" s="151"/>
      <c r="AB34" s="151"/>
    </row>
    <row r="35" spans="1:28">
      <c r="A35" s="151"/>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AA35" s="151"/>
      <c r="AB35" s="151"/>
    </row>
    <row r="36" spans="1:28">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AA36" s="151"/>
      <c r="AB36" s="151"/>
    </row>
    <row r="37" spans="1:28">
      <c r="A37" s="151"/>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AA37" s="151"/>
      <c r="AB37" s="151"/>
    </row>
    <row r="38" spans="1:28">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AA38" s="151"/>
      <c r="AB38" s="151"/>
    </row>
    <row r="39" spans="1:28">
      <c r="A39" s="151"/>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AA39" s="151"/>
      <c r="AB39" s="151"/>
    </row>
    <row r="40" spans="1:28">
      <c r="A40" s="151"/>
      <c r="B40" s="151"/>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AA40" s="151"/>
      <c r="AB40" s="151"/>
    </row>
    <row r="41" spans="1:28">
      <c r="A41" s="151"/>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AA41" s="151"/>
      <c r="AB41" s="151"/>
    </row>
    <row r="42" spans="1:28">
      <c r="A42" s="151"/>
      <c r="B42" s="15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AA42" s="151"/>
      <c r="AB42" s="151"/>
    </row>
    <row r="43" spans="1:28">
      <c r="A43" s="151"/>
      <c r="B43" s="151"/>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AA43" s="151"/>
      <c r="AB43" s="151"/>
    </row>
    <row r="44" spans="1:28">
      <c r="A44" s="151"/>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AA44" s="151"/>
      <c r="AB44" s="151"/>
    </row>
    <row r="45" spans="1:28">
      <c r="A45" s="151"/>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AA45" s="151"/>
      <c r="AB45" s="151"/>
    </row>
    <row r="46" spans="1:28">
      <c r="A46" s="151"/>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AA46" s="151"/>
      <c r="AB46" s="151"/>
    </row>
    <row r="47" spans="1:28">
      <c r="A47" s="151"/>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AA47" s="151"/>
      <c r="AB47" s="151"/>
    </row>
    <row r="48" spans="1:28">
      <c r="A48" s="151"/>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AA48" s="151"/>
      <c r="AB48" s="151"/>
    </row>
    <row r="49" spans="1:28">
      <c r="A49" s="151"/>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AA49" s="151"/>
      <c r="AB49" s="151"/>
    </row>
    <row r="50" spans="1:28">
      <c r="A50" s="151"/>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AA50" s="151"/>
      <c r="AB50" s="151"/>
    </row>
    <row r="51" spans="1:28">
      <c r="A51" s="151"/>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AA51" s="151"/>
      <c r="AB51" s="151"/>
    </row>
    <row r="52" spans="1:28">
      <c r="A52" s="151"/>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AA52" s="151"/>
      <c r="AB52" s="151"/>
    </row>
    <row r="53" spans="1:28">
      <c r="A53" s="151"/>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AA53" s="151"/>
      <c r="AB53" s="151"/>
    </row>
    <row r="54" spans="1:28">
      <c r="A54" s="151"/>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AA54" s="151"/>
      <c r="AB54" s="151"/>
    </row>
    <row r="55" spans="1:28">
      <c r="A55" s="151"/>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AA55" s="151"/>
      <c r="AB55" s="151"/>
    </row>
    <row r="56" spans="1:28">
      <c r="A56" s="151"/>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AA56" s="151"/>
      <c r="AB56" s="151"/>
    </row>
    <row r="57" spans="1:28">
      <c r="A57" s="151"/>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AA57" s="151"/>
      <c r="AB57" s="151"/>
    </row>
    <row r="58" spans="1:28">
      <c r="A58" s="151"/>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AA58" s="151"/>
      <c r="AB58" s="151"/>
    </row>
    <row r="59" spans="1:28">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AA59" s="151"/>
      <c r="AB59" s="151"/>
    </row>
    <row r="60" spans="1:28">
      <c r="A60" s="15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AA60" s="151"/>
      <c r="AB60" s="151"/>
    </row>
    <row r="61" spans="1:28">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AA61" s="151"/>
      <c r="AB61" s="151"/>
    </row>
    <row r="62" spans="1:28">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AA62" s="151"/>
      <c r="AB62" s="151"/>
    </row>
    <row r="63" spans="1:28">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AA63" s="151"/>
      <c r="AB63" s="151"/>
    </row>
    <row r="64" spans="1:28">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AA64" s="151"/>
      <c r="AB64" s="151"/>
    </row>
  </sheetData>
  <mergeCells count="5">
    <mergeCell ref="B3:D3"/>
    <mergeCell ref="C4:D4"/>
    <mergeCell ref="C5:D5"/>
    <mergeCell ref="B11:D11"/>
    <mergeCell ref="B13:D13"/>
  </mergeCells>
  <hyperlinks>
    <hyperlink ref="B1" location="Contents!A1" display="Contents!A1" xr:uid="{558EB307-F354-40B8-89BF-15A405549F03}"/>
  </hyperlink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0D55-E887-4C6C-AEDE-7C44F3E073D0}">
  <dimension ref="A1:Z58"/>
  <sheetViews>
    <sheetView zoomScale="60" zoomScaleNormal="60" workbookViewId="0">
      <selection activeCell="AB1" sqref="AB1:AD1"/>
    </sheetView>
  </sheetViews>
  <sheetFormatPr defaultColWidth="9.140625" defaultRowHeight="14.1"/>
  <cols>
    <col min="1" max="1" width="8.5703125" style="14" customWidth="1"/>
    <col min="2" max="2" width="10.5703125" style="15" customWidth="1"/>
    <col min="3" max="7" width="10.5703125" style="14" customWidth="1"/>
    <col min="8" max="16384" width="9.140625" style="14"/>
  </cols>
  <sheetData>
    <row r="1" spans="1:26">
      <c r="A1" s="12"/>
      <c r="B1" s="13"/>
      <c r="C1" s="12"/>
      <c r="D1" s="12"/>
      <c r="E1" s="12"/>
      <c r="F1" s="12"/>
      <c r="G1" s="12"/>
      <c r="H1" s="12"/>
      <c r="I1" s="12"/>
      <c r="J1" s="12"/>
      <c r="K1" s="12"/>
      <c r="L1" s="12"/>
      <c r="M1" s="12"/>
      <c r="N1" s="12"/>
      <c r="O1" s="12"/>
      <c r="P1" s="12"/>
      <c r="Q1" s="12"/>
      <c r="R1" s="12"/>
      <c r="S1" s="12"/>
      <c r="T1" s="12"/>
      <c r="U1" s="12"/>
      <c r="V1" s="12"/>
      <c r="W1" s="12"/>
      <c r="X1" s="12"/>
      <c r="Y1" s="12"/>
      <c r="Z1" s="12"/>
    </row>
    <row r="2" spans="1:26" ht="14.45" thickBot="1">
      <c r="A2" s="12"/>
      <c r="B2" s="13"/>
      <c r="C2" s="12"/>
      <c r="D2" s="12"/>
      <c r="E2" s="12"/>
      <c r="F2" s="12"/>
      <c r="G2" s="12"/>
      <c r="H2" s="12"/>
      <c r="I2" s="12"/>
      <c r="J2" s="12"/>
      <c r="K2" s="12"/>
      <c r="L2" s="12"/>
      <c r="M2" s="12"/>
      <c r="N2" s="12"/>
      <c r="O2" s="12"/>
      <c r="P2" s="12"/>
      <c r="Q2" s="12"/>
      <c r="R2" s="12"/>
      <c r="S2" s="12"/>
      <c r="T2" s="12"/>
      <c r="U2" s="12"/>
      <c r="V2" s="12"/>
      <c r="W2" s="12"/>
      <c r="X2" s="12"/>
      <c r="Y2" s="12"/>
      <c r="Z2" s="12"/>
    </row>
    <row r="3" spans="1:26" ht="18.600000000000001" thickBot="1">
      <c r="A3" s="12"/>
      <c r="B3" s="484" t="s">
        <v>32</v>
      </c>
      <c r="C3" s="485"/>
      <c r="D3" s="485"/>
      <c r="E3" s="485"/>
      <c r="F3" s="485"/>
      <c r="G3" s="486"/>
      <c r="H3" s="12"/>
      <c r="I3" s="12"/>
      <c r="J3" s="12"/>
      <c r="K3" s="12"/>
      <c r="L3" s="12"/>
      <c r="M3" s="12"/>
      <c r="N3" s="12"/>
      <c r="O3" s="12"/>
      <c r="P3" s="12"/>
      <c r="Q3" s="12"/>
      <c r="R3" s="12"/>
      <c r="S3" s="12"/>
      <c r="T3" s="12"/>
      <c r="U3" s="12"/>
      <c r="V3" s="12"/>
      <c r="W3" s="12"/>
      <c r="X3" s="12"/>
      <c r="Y3" s="12"/>
      <c r="Z3" s="12"/>
    </row>
    <row r="4" spans="1:26">
      <c r="A4" s="12"/>
      <c r="B4" s="13"/>
      <c r="C4" s="12"/>
      <c r="D4" s="12"/>
      <c r="E4" s="12"/>
      <c r="F4" s="12"/>
      <c r="G4" s="12"/>
      <c r="H4" s="12"/>
      <c r="I4" s="12"/>
      <c r="J4" s="12"/>
      <c r="K4" s="12"/>
      <c r="L4" s="12"/>
      <c r="M4" s="12"/>
      <c r="N4" s="12"/>
      <c r="O4" s="12"/>
      <c r="P4" s="12"/>
      <c r="Q4" s="12"/>
      <c r="R4" s="12"/>
      <c r="S4" s="12"/>
      <c r="T4" s="12"/>
      <c r="U4" s="12"/>
      <c r="V4" s="12"/>
      <c r="W4" s="12"/>
      <c r="X4" s="12"/>
      <c r="Y4" s="12"/>
      <c r="Z4" s="12"/>
    </row>
    <row r="5" spans="1:26">
      <c r="A5" s="12"/>
      <c r="B5" s="13" t="s">
        <v>33</v>
      </c>
      <c r="C5" s="12"/>
      <c r="D5" s="12"/>
      <c r="E5" s="12"/>
      <c r="F5" s="12"/>
      <c r="G5" s="12"/>
      <c r="H5" s="12"/>
      <c r="I5" s="12"/>
      <c r="J5" s="12"/>
      <c r="K5" s="12"/>
      <c r="L5" s="12"/>
      <c r="M5" s="12"/>
      <c r="N5" s="12"/>
      <c r="O5" s="12"/>
      <c r="P5" s="12"/>
      <c r="Q5" s="12"/>
      <c r="R5" s="12"/>
      <c r="S5" s="12"/>
      <c r="T5" s="12"/>
      <c r="U5" s="12"/>
      <c r="V5" s="12"/>
      <c r="W5" s="12"/>
      <c r="X5" s="12"/>
      <c r="Y5" s="12"/>
      <c r="Z5" s="12"/>
    </row>
    <row r="6" spans="1:26">
      <c r="A6" s="13"/>
      <c r="B6" s="382" t="s">
        <v>34</v>
      </c>
      <c r="C6" s="13"/>
      <c r="D6" s="13"/>
      <c r="E6" s="12"/>
      <c r="F6" s="12"/>
      <c r="G6" s="12"/>
      <c r="H6" s="12"/>
      <c r="I6" s="12"/>
      <c r="J6" s="12"/>
      <c r="K6" s="12"/>
      <c r="L6" s="12"/>
      <c r="M6" s="12"/>
      <c r="N6" s="12"/>
      <c r="O6" s="12"/>
      <c r="P6" s="12"/>
      <c r="Q6" s="12"/>
      <c r="R6" s="12"/>
      <c r="S6" s="12"/>
      <c r="T6" s="12"/>
      <c r="U6" s="12"/>
      <c r="V6" s="12"/>
      <c r="W6" s="12"/>
      <c r="X6" s="12"/>
      <c r="Y6" s="12"/>
      <c r="Z6" s="12"/>
    </row>
    <row r="7" spans="1:26">
      <c r="A7" s="13"/>
      <c r="B7" s="382" t="s">
        <v>35</v>
      </c>
      <c r="C7" s="13"/>
      <c r="D7" s="13"/>
      <c r="E7" s="12"/>
      <c r="F7" s="12"/>
      <c r="G7" s="12"/>
      <c r="H7" s="12"/>
      <c r="I7" s="12"/>
      <c r="J7" s="12"/>
      <c r="K7" s="12"/>
      <c r="L7" s="12"/>
      <c r="M7" s="12"/>
      <c r="N7" s="12"/>
      <c r="O7" s="12"/>
      <c r="P7" s="12"/>
      <c r="Q7" s="12"/>
      <c r="R7" s="12"/>
      <c r="S7" s="12"/>
      <c r="T7" s="12"/>
      <c r="U7" s="12"/>
      <c r="V7" s="12"/>
      <c r="W7" s="12"/>
      <c r="X7" s="12"/>
      <c r="Y7" s="12"/>
      <c r="Z7" s="12"/>
    </row>
    <row r="8" spans="1:26">
      <c r="A8" s="12"/>
      <c r="B8" s="13"/>
      <c r="C8" s="12"/>
      <c r="D8" s="12"/>
      <c r="E8" s="12"/>
      <c r="F8" s="12"/>
      <c r="G8" s="12"/>
      <c r="H8" s="12"/>
      <c r="I8" s="12"/>
      <c r="J8" s="12"/>
      <c r="K8" s="12"/>
      <c r="L8" s="12"/>
      <c r="M8" s="12"/>
      <c r="N8" s="12"/>
      <c r="O8" s="12"/>
      <c r="P8" s="12"/>
      <c r="Q8" s="12"/>
      <c r="R8" s="12"/>
      <c r="S8" s="12"/>
      <c r="T8" s="12"/>
      <c r="U8" s="12"/>
      <c r="V8" s="12"/>
      <c r="W8" s="12"/>
      <c r="X8" s="12"/>
      <c r="Y8" s="12"/>
      <c r="Z8" s="12"/>
    </row>
    <row r="9" spans="1:26">
      <c r="A9" s="12"/>
      <c r="B9" s="124" t="s">
        <v>36</v>
      </c>
      <c r="C9" s="12"/>
      <c r="D9" s="12"/>
      <c r="E9" s="12"/>
      <c r="F9" s="12"/>
      <c r="G9" s="12"/>
      <c r="H9" s="12"/>
      <c r="I9" s="12"/>
      <c r="J9" s="12"/>
      <c r="K9" s="12"/>
      <c r="L9" s="12"/>
      <c r="M9" s="12"/>
      <c r="N9" s="12"/>
      <c r="O9" s="12"/>
      <c r="P9" s="12"/>
      <c r="Q9" s="12"/>
      <c r="R9" s="12"/>
      <c r="S9" s="12"/>
      <c r="T9" s="12"/>
      <c r="U9" s="12"/>
      <c r="V9" s="12"/>
      <c r="W9" s="12"/>
      <c r="X9" s="12"/>
      <c r="Y9" s="12"/>
      <c r="Z9" s="12"/>
    </row>
    <row r="10" spans="1:26">
      <c r="A10" s="12"/>
      <c r="B10" s="382" t="s">
        <v>37</v>
      </c>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c r="A11" s="12"/>
      <c r="B11" s="382" t="s">
        <v>38</v>
      </c>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c r="A12" s="12"/>
      <c r="B12" s="382" t="s">
        <v>39</v>
      </c>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c r="A13" s="12"/>
      <c r="B13" s="382" t="s">
        <v>40</v>
      </c>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c r="A14" s="12"/>
      <c r="B14" s="13"/>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c r="A15" s="12"/>
      <c r="B15" s="124" t="s">
        <v>41</v>
      </c>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c r="A16" s="12"/>
      <c r="B16" s="382" t="s">
        <v>42</v>
      </c>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c r="A17" s="12"/>
      <c r="B17" s="382" t="s">
        <v>43</v>
      </c>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c r="A18" s="12"/>
      <c r="B18" s="382" t="s">
        <v>44</v>
      </c>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c r="A19" s="12"/>
      <c r="B19" s="382" t="s">
        <v>45</v>
      </c>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c r="A20" s="12"/>
      <c r="B20" s="382" t="s">
        <v>46</v>
      </c>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c r="A21" s="12"/>
      <c r="B21" s="13"/>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c r="A22" s="12"/>
      <c r="B22" s="13" t="s">
        <v>47</v>
      </c>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c r="A23" s="12"/>
      <c r="B23" s="382" t="s">
        <v>48</v>
      </c>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c r="A24" s="12"/>
      <c r="B24" s="13"/>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c r="A25" s="12"/>
      <c r="B25" s="13"/>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c r="A26" s="12"/>
      <c r="B26" s="13"/>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c r="A27" s="12"/>
      <c r="B27" s="13"/>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c r="A28" s="12"/>
      <c r="B28" s="13"/>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c r="A29" s="12"/>
      <c r="B29" s="13"/>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c r="A30" s="12"/>
      <c r="B30" s="13"/>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c r="A31" s="12"/>
      <c r="B31" s="13"/>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c r="A32" s="12"/>
      <c r="B32" s="13"/>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c r="A33" s="12"/>
      <c r="B33" s="13"/>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c r="A34" s="12"/>
      <c r="B34" s="13"/>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c r="A35" s="12"/>
      <c r="B35" s="13"/>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c r="A36" s="12"/>
      <c r="B36" s="13"/>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c r="A37" s="12"/>
      <c r="B37" s="13"/>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c r="A38" s="12"/>
      <c r="B38" s="13"/>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c r="A39" s="12"/>
      <c r="B39" s="13"/>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c r="A40" s="12"/>
      <c r="B40" s="13"/>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c r="A41" s="12"/>
      <c r="B41" s="13"/>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c r="A42" s="12"/>
      <c r="B42" s="13"/>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c r="A43" s="12"/>
      <c r="B43" s="13"/>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c r="A44" s="12"/>
      <c r="B44" s="13"/>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c r="A45" s="12"/>
      <c r="B45" s="13"/>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c r="A46" s="12"/>
      <c r="B46" s="13"/>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c r="A47" s="12"/>
      <c r="B47" s="13"/>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c r="A48" s="12"/>
      <c r="B48" s="13"/>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c r="A49" s="12"/>
      <c r="B49" s="13"/>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c r="A50" s="12"/>
      <c r="B50" s="13"/>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c r="A51" s="12"/>
      <c r="B51" s="13"/>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c r="A52" s="12"/>
      <c r="B52" s="13"/>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c r="A53" s="12"/>
      <c r="B53" s="13"/>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c r="A54" s="12"/>
      <c r="B54" s="13"/>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c r="A55" s="12"/>
      <c r="B55" s="13"/>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c r="A56" s="12"/>
      <c r="B56" s="13"/>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c r="A57" s="12"/>
      <c r="B57" s="13"/>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c r="A58" s="12"/>
      <c r="B58" s="13"/>
      <c r="C58" s="12"/>
      <c r="D58" s="12"/>
      <c r="E58" s="12"/>
      <c r="F58" s="12"/>
      <c r="G58" s="12"/>
      <c r="H58" s="12"/>
      <c r="I58" s="12"/>
      <c r="J58" s="12"/>
      <c r="K58" s="12"/>
      <c r="L58" s="12"/>
      <c r="M58" s="12"/>
      <c r="N58" s="12"/>
      <c r="O58" s="12"/>
      <c r="P58" s="12"/>
      <c r="Q58" s="12"/>
      <c r="R58" s="12"/>
      <c r="S58" s="12"/>
      <c r="T58" s="12"/>
      <c r="U58" s="12"/>
      <c r="V58" s="12"/>
      <c r="W58" s="12"/>
      <c r="X58" s="12"/>
      <c r="Y58" s="12"/>
      <c r="Z58" s="12"/>
    </row>
  </sheetData>
  <mergeCells count="1">
    <mergeCell ref="B3:G3"/>
  </mergeCells>
  <hyperlinks>
    <hyperlink ref="B6" location="'A3 - Operational structure'!A1" display="A3 - Operational structure" xr:uid="{3B11C634-2226-4DB0-AAAF-684F1917B390}"/>
    <hyperlink ref="B7" location="'A7 - Your company''s products'!A1" display="A7 - Your company's products" xr:uid="{CA48D255-DC4E-4CD9-8967-6E4522A7909B}"/>
    <hyperlink ref="B10" location="'B1 - Imports'!A1" display="B1 - Imports" xr:uid="{B48768F8-AF86-4818-9E81-C1612EFCAF4B}"/>
    <hyperlink ref="B12" location="'B3 - Forward Orders'!A1" display="B3 - Import transations" xr:uid="{E100AD53-DD1D-4FD3-8D3D-629FDD8158A7}"/>
    <hyperlink ref="B13" location="'B3 - Forward Orders'!A1" display="B4 - Forward orders" xr:uid="{4173B063-C9AF-416E-B5DF-D8191BA06B10}"/>
    <hyperlink ref="B16" location="'C1 - Sales'!A1" display="C1 - Sales" xr:uid="{334F4D4B-F279-4173-8B47-DB69D969D177}"/>
    <hyperlink ref="B18" location="Contents!A1" display="C3 - Sales incorporating goods concerned" xr:uid="{85B58ABE-C955-43AF-ACB2-99BEA77C62DE}"/>
    <hyperlink ref="B19" location="Contents!A1" display="C4 - Sales transactions" xr:uid="{126E9BED-7343-4634-9D65-CE568CFB3A48}"/>
    <hyperlink ref="B23" location="'E1 - Economic Interest Test'!A1" display="E1 - Employment Details" xr:uid="{87FD469A-1D6D-411F-A971-A7C31634B409}"/>
    <hyperlink ref="B11" location="'B2 - Imports Reconciliation'!A1" display="B2 - Imports reconciliation" xr:uid="{CCBDACFE-BC31-4623-8F7B-425D7C79F582}"/>
    <hyperlink ref="B17" location="'C2 Sales Reconciliation'!A1" display="C2 - Sales reconciliation" xr:uid="{A296422F-C48D-4D11-BE8F-874507BE03F6}"/>
    <hyperlink ref="B20" location="'C5 - Selling Costs'!A1" display="C5 - Selling costs" xr:uid="{2B37690A-7C86-4B5B-B9B2-D2FCCF7B40D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7075-1CF1-4C9E-BED0-C744A34A1685}">
  <sheetPr>
    <tabColor rgb="FFE2EFDA"/>
  </sheetPr>
  <dimension ref="A1:AZ63"/>
  <sheetViews>
    <sheetView showGridLines="0" zoomScale="60" zoomScaleNormal="60" workbookViewId="0">
      <selection activeCell="A10" sqref="A10:XFD10"/>
    </sheetView>
  </sheetViews>
  <sheetFormatPr defaultColWidth="8.7109375" defaultRowHeight="14.1"/>
  <cols>
    <col min="1" max="1" width="8.5703125" style="2" customWidth="1"/>
    <col min="2" max="3" width="20.5703125" style="2" customWidth="1"/>
    <col min="4" max="4" width="36.140625" style="2" customWidth="1"/>
    <col min="5" max="5" width="27.85546875" style="2" customWidth="1"/>
    <col min="6" max="6" width="33.42578125" style="2" customWidth="1"/>
    <col min="7" max="7" width="28" style="2" customWidth="1"/>
    <col min="8" max="8" width="23.7109375" style="2" customWidth="1"/>
    <col min="9" max="9" width="31.5703125" style="2" customWidth="1"/>
    <col min="10" max="10" width="33.140625" style="2" customWidth="1"/>
    <col min="11" max="16384" width="8.7109375" style="2"/>
  </cols>
  <sheetData>
    <row r="1" spans="1:52" ht="14.45">
      <c r="B1" s="172" t="s">
        <v>49</v>
      </c>
      <c r="E1" s="487"/>
      <c r="F1" s="487"/>
      <c r="G1" s="487"/>
      <c r="H1" s="487"/>
      <c r="I1" s="487"/>
      <c r="J1" s="487"/>
    </row>
    <row r="2" spans="1:52" ht="14.45" thickBot="1">
      <c r="A2" s="1"/>
      <c r="B2" s="1"/>
      <c r="C2" s="1"/>
      <c r="D2" s="1"/>
      <c r="E2" s="1"/>
      <c r="F2" s="1"/>
      <c r="G2" s="1"/>
      <c r="H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33.6" customHeight="1" thickBot="1">
      <c r="A3" s="1"/>
      <c r="B3" s="378" t="s">
        <v>50</v>
      </c>
      <c r="C3" s="376"/>
      <c r="D3" s="377"/>
      <c r="E3" s="1"/>
      <c r="G3" s="493" t="s">
        <v>51</v>
      </c>
      <c r="H3" s="494"/>
      <c r="I3" s="495"/>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4.45">
      <c r="A4" s="1"/>
      <c r="B4" s="379" t="s">
        <v>1</v>
      </c>
      <c r="C4" s="491" t="str">
        <f>Guidance!C4</f>
        <v>AD0091</v>
      </c>
      <c r="D4" s="492"/>
      <c r="E4" s="1"/>
      <c r="G4" s="174"/>
      <c r="H4" s="175" t="s">
        <v>52</v>
      </c>
      <c r="I4" s="176" t="s">
        <v>53</v>
      </c>
      <c r="J4" s="17"/>
      <c r="K4" s="17"/>
      <c r="L4" s="17"/>
      <c r="M4" s="17"/>
      <c r="N4" s="17"/>
      <c r="O4" s="17"/>
      <c r="P4" s="17"/>
      <c r="Q4" s="17"/>
      <c r="R4" s="17"/>
      <c r="S4" s="17"/>
      <c r="T4" s="17"/>
      <c r="U4" s="17"/>
      <c r="V4" s="17"/>
      <c r="W4" s="17"/>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26.45" customHeight="1" thickBot="1">
      <c r="A5" s="1"/>
      <c r="B5" s="380" t="s">
        <v>3</v>
      </c>
      <c r="C5" s="470"/>
      <c r="D5" s="471"/>
      <c r="E5" s="1"/>
      <c r="G5" s="177" t="s">
        <v>54</v>
      </c>
      <c r="H5" s="178"/>
      <c r="I5" s="179"/>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28.5" thickBot="1">
      <c r="A6" s="1"/>
      <c r="B6" s="185"/>
      <c r="C6" s="173"/>
      <c r="D6" s="173"/>
      <c r="E6" s="1"/>
      <c r="G6" s="180" t="s">
        <v>55</v>
      </c>
      <c r="H6" s="181"/>
      <c r="I6" s="182"/>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ht="14.45">
      <c r="A7" s="1"/>
      <c r="B7" s="207" t="s">
        <v>56</v>
      </c>
      <c r="C7" s="203"/>
      <c r="D7" s="203"/>
      <c r="E7" s="204"/>
      <c r="F7" s="1"/>
      <c r="G7" s="1"/>
      <c r="H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ht="14.45">
      <c r="A8" s="1"/>
      <c r="B8" s="208" t="s">
        <v>57</v>
      </c>
      <c r="C8" s="205"/>
      <c r="D8" s="205"/>
      <c r="E8" s="206"/>
      <c r="F8" s="1"/>
      <c r="G8" s="1"/>
      <c r="H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ht="14.45" thickBot="1">
      <c r="B9" s="186"/>
      <c r="C9" s="187"/>
      <c r="D9" s="187"/>
      <c r="E9" s="187"/>
    </row>
    <row r="10" spans="1:52" ht="14.45" thickBot="1">
      <c r="A10" s="1"/>
      <c r="B10" s="488" t="s">
        <v>58</v>
      </c>
      <c r="C10" s="489"/>
      <c r="D10" s="489"/>
      <c r="E10" s="489"/>
      <c r="F10" s="489"/>
      <c r="G10" s="490"/>
      <c r="H10" s="463" t="s">
        <v>59</v>
      </c>
      <c r="I10" s="488" t="s">
        <v>60</v>
      </c>
      <c r="J10" s="490"/>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ht="42.6" thickBot="1">
      <c r="A11" s="1"/>
      <c r="B11" s="18" t="s">
        <v>61</v>
      </c>
      <c r="C11" s="19" t="s">
        <v>62</v>
      </c>
      <c r="D11" s="19" t="s">
        <v>63</v>
      </c>
      <c r="E11" s="19" t="s">
        <v>64</v>
      </c>
      <c r="F11" s="19" t="s">
        <v>65</v>
      </c>
      <c r="G11" s="20" t="s">
        <v>66</v>
      </c>
      <c r="H11" s="21" t="s">
        <v>67</v>
      </c>
      <c r="I11" s="21" t="s">
        <v>68</v>
      </c>
      <c r="J11" s="20" t="s">
        <v>69</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ht="57.95">
      <c r="A12" s="188"/>
      <c r="B12" s="189" t="s">
        <v>70</v>
      </c>
      <c r="C12" s="190" t="s">
        <v>71</v>
      </c>
      <c r="D12" s="190" t="s">
        <v>72</v>
      </c>
      <c r="E12" s="196" t="s">
        <v>73</v>
      </c>
      <c r="F12" s="190" t="s">
        <v>74</v>
      </c>
      <c r="G12" s="191" t="s">
        <v>75</v>
      </c>
      <c r="H12" s="192" t="s">
        <v>76</v>
      </c>
      <c r="I12" s="193">
        <v>0.85</v>
      </c>
      <c r="J12" s="194">
        <v>0</v>
      </c>
      <c r="K12" s="195"/>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c r="A13" s="1"/>
      <c r="B13" s="22"/>
      <c r="C13" s="23"/>
      <c r="D13" s="23"/>
      <c r="E13" s="24"/>
      <c r="F13" s="24"/>
      <c r="G13" s="25"/>
      <c r="H13" s="26"/>
      <c r="I13" s="183"/>
      <c r="J13" s="27"/>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c r="A14" s="1"/>
      <c r="B14" s="22"/>
      <c r="C14" s="24"/>
      <c r="D14" s="24"/>
      <c r="E14" s="24"/>
      <c r="F14" s="24"/>
      <c r="G14" s="25"/>
      <c r="H14" s="26"/>
      <c r="I14" s="183"/>
      <c r="J14" s="27"/>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c r="A15" s="1"/>
      <c r="B15" s="22"/>
      <c r="C15" s="24"/>
      <c r="D15" s="24"/>
      <c r="E15" s="24"/>
      <c r="F15" s="24"/>
      <c r="G15" s="25"/>
      <c r="H15" s="26"/>
      <c r="I15" s="183"/>
      <c r="J15" s="27"/>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c r="A16" s="1"/>
      <c r="B16" s="22"/>
      <c r="C16" s="24"/>
      <c r="D16" s="24"/>
      <c r="E16" s="24"/>
      <c r="F16" s="24"/>
      <c r="G16" s="25"/>
      <c r="H16" s="26"/>
      <c r="I16" s="183"/>
      <c r="J16" s="27"/>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c r="A17" s="1"/>
      <c r="B17" s="22"/>
      <c r="C17" s="24"/>
      <c r="D17" s="24"/>
      <c r="E17" s="24"/>
      <c r="F17" s="24"/>
      <c r="G17" s="25"/>
      <c r="H17" s="26"/>
      <c r="I17" s="183"/>
      <c r="J17" s="27"/>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c r="A18" s="1"/>
      <c r="B18" s="22"/>
      <c r="C18" s="24"/>
      <c r="D18" s="24"/>
      <c r="E18" s="24"/>
      <c r="F18" s="24"/>
      <c r="G18" s="25"/>
      <c r="H18" s="26"/>
      <c r="I18" s="183"/>
      <c r="J18" s="27"/>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c r="A19" s="1"/>
      <c r="B19" s="22"/>
      <c r="C19" s="24"/>
      <c r="D19" s="24"/>
      <c r="E19" s="24"/>
      <c r="F19" s="24"/>
      <c r="G19" s="25"/>
      <c r="H19" s="26"/>
      <c r="I19" s="183"/>
      <c r="J19" s="27"/>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c r="A20" s="1"/>
      <c r="B20" s="22"/>
      <c r="C20" s="24"/>
      <c r="D20" s="24"/>
      <c r="E20" s="24"/>
      <c r="F20" s="24"/>
      <c r="G20" s="25"/>
      <c r="H20" s="26"/>
      <c r="I20" s="183"/>
      <c r="J20" s="27"/>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c r="A21" s="1"/>
      <c r="B21" s="22"/>
      <c r="C21" s="24"/>
      <c r="D21" s="24"/>
      <c r="E21" s="24"/>
      <c r="F21" s="24"/>
      <c r="G21" s="25"/>
      <c r="H21" s="26"/>
      <c r="I21" s="183"/>
      <c r="J21" s="27"/>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c r="A22" s="1"/>
      <c r="B22" s="22"/>
      <c r="C22" s="24"/>
      <c r="D22" s="24"/>
      <c r="E22" s="24"/>
      <c r="F22" s="24"/>
      <c r="G22" s="25"/>
      <c r="H22" s="26"/>
      <c r="I22" s="183"/>
      <c r="J22" s="27"/>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c r="A23" s="1"/>
      <c r="B23" s="22"/>
      <c r="C23" s="24"/>
      <c r="D23" s="24"/>
      <c r="E23" s="24"/>
      <c r="F23" s="24"/>
      <c r="G23" s="25"/>
      <c r="H23" s="26"/>
      <c r="I23" s="183"/>
      <c r="J23" s="27"/>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c r="A24" s="1"/>
      <c r="B24" s="22"/>
      <c r="C24" s="24"/>
      <c r="D24" s="24"/>
      <c r="E24" s="24"/>
      <c r="F24" s="24"/>
      <c r="G24" s="25"/>
      <c r="H24" s="26"/>
      <c r="I24" s="183"/>
      <c r="J24" s="27"/>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c r="A25" s="1"/>
      <c r="B25" s="22"/>
      <c r="C25" s="24"/>
      <c r="D25" s="24"/>
      <c r="E25" s="24"/>
      <c r="F25" s="24"/>
      <c r="G25" s="25"/>
      <c r="H25" s="26"/>
      <c r="I25" s="183"/>
      <c r="J25" s="27"/>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c r="A26" s="1"/>
      <c r="B26" s="28"/>
      <c r="C26" s="29"/>
      <c r="D26" s="29"/>
      <c r="E26" s="29"/>
      <c r="F26" s="29"/>
      <c r="G26" s="30"/>
      <c r="H26" s="31"/>
      <c r="I26" s="184"/>
      <c r="J26" s="32"/>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c r="A27" s="1"/>
      <c r="B27" s="8"/>
      <c r="C27" s="8"/>
      <c r="D27" s="8"/>
      <c r="E27" s="8"/>
      <c r="F27" s="8"/>
      <c r="G27" s="8"/>
      <c r="H27" s="8"/>
      <c r="I27" s="39"/>
      <c r="J27" s="8"/>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c r="A28" s="1"/>
      <c r="B28" s="8"/>
      <c r="C28" s="8"/>
      <c r="D28" s="8"/>
      <c r="E28" s="8"/>
      <c r="F28" s="8"/>
      <c r="G28" s="8"/>
      <c r="H28" s="8"/>
      <c r="I28" s="39"/>
      <c r="J28" s="8"/>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c r="A29" s="1"/>
      <c r="B29" s="8"/>
      <c r="C29" s="8"/>
      <c r="D29" s="8"/>
      <c r="E29" s="8"/>
      <c r="F29" s="8"/>
      <c r="G29" s="8"/>
      <c r="H29" s="8"/>
      <c r="I29" s="39"/>
      <c r="J29" s="8"/>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c r="A30" s="1"/>
      <c r="B30" s="8"/>
      <c r="C30" s="8"/>
      <c r="D30" s="8"/>
      <c r="E30" s="8"/>
      <c r="F30" s="8"/>
      <c r="G30" s="8"/>
      <c r="H30" s="8"/>
      <c r="I30" s="39"/>
      <c r="J30" s="8"/>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c r="A31" s="1"/>
      <c r="B31" s="8"/>
      <c r="C31" s="8"/>
      <c r="D31" s="8"/>
      <c r="E31" s="8"/>
      <c r="F31" s="8"/>
      <c r="G31" s="8"/>
      <c r="H31" s="8"/>
      <c r="I31" s="39"/>
      <c r="J31" s="8"/>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c r="A32" s="1"/>
      <c r="B32" s="8"/>
      <c r="C32" s="8"/>
      <c r="D32" s="8"/>
      <c r="E32" s="8"/>
      <c r="F32" s="8"/>
      <c r="G32" s="8"/>
      <c r="H32" s="8"/>
      <c r="I32" s="39"/>
      <c r="J32" s="8"/>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c r="A33" s="1"/>
      <c r="B33" s="8"/>
      <c r="C33" s="8"/>
      <c r="D33" s="8"/>
      <c r="E33" s="8"/>
      <c r="F33" s="8"/>
      <c r="G33" s="8"/>
      <c r="H33" s="8"/>
      <c r="I33" s="39"/>
      <c r="J33" s="8"/>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c r="A34" s="1"/>
      <c r="B34" s="8"/>
      <c r="C34" s="8"/>
      <c r="D34" s="8"/>
      <c r="E34" s="8"/>
      <c r="F34" s="8"/>
      <c r="G34" s="8"/>
      <c r="H34" s="8"/>
      <c r="I34" s="39"/>
      <c r="J34" s="8"/>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c r="A35" s="1"/>
      <c r="B35" s="8"/>
      <c r="C35" s="8"/>
      <c r="D35" s="8"/>
      <c r="E35" s="8"/>
      <c r="F35" s="8"/>
      <c r="G35" s="8"/>
      <c r="H35" s="8"/>
      <c r="I35" s="39"/>
      <c r="J35" s="8"/>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c r="A36" s="1"/>
      <c r="B36" s="8"/>
      <c r="C36" s="8"/>
      <c r="D36" s="8"/>
      <c r="E36" s="8"/>
      <c r="F36" s="8"/>
      <c r="G36" s="8"/>
      <c r="H36" s="8"/>
      <c r="I36" s="39"/>
      <c r="J36" s="8"/>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c r="A37" s="1"/>
      <c r="B37" s="8"/>
      <c r="C37" s="8"/>
      <c r="D37" s="8"/>
      <c r="E37" s="8"/>
      <c r="F37" s="8"/>
      <c r="G37" s="8"/>
      <c r="H37" s="8"/>
      <c r="I37" s="39"/>
      <c r="J37" s="8"/>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c r="A38" s="1"/>
      <c r="B38" s="8"/>
      <c r="C38" s="8"/>
      <c r="D38" s="8"/>
      <c r="E38" s="8"/>
      <c r="F38" s="8"/>
      <c r="G38" s="8"/>
      <c r="H38" s="8"/>
      <c r="I38" s="39"/>
      <c r="J38" s="8"/>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c r="A39" s="1"/>
      <c r="B39" s="8"/>
      <c r="C39" s="8"/>
      <c r="D39" s="8"/>
      <c r="E39" s="8"/>
      <c r="F39" s="8"/>
      <c r="G39" s="8"/>
      <c r="H39" s="8"/>
      <c r="I39" s="39"/>
      <c r="J39" s="8"/>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c r="A40" s="1"/>
      <c r="B40" s="8"/>
      <c r="C40" s="8"/>
      <c r="D40" s="8"/>
      <c r="E40" s="8"/>
      <c r="F40" s="8"/>
      <c r="G40" s="8"/>
      <c r="H40" s="8"/>
      <c r="I40" s="39"/>
      <c r="J40" s="8"/>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c r="A41" s="1"/>
      <c r="B41" s="8"/>
      <c r="C41" s="8"/>
      <c r="D41" s="8"/>
      <c r="E41" s="8"/>
      <c r="F41" s="8"/>
      <c r="G41" s="8"/>
      <c r="H41" s="8"/>
      <c r="I41" s="39"/>
      <c r="J41" s="8"/>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c r="A42" s="1"/>
      <c r="B42" s="8"/>
      <c r="C42" s="8"/>
      <c r="D42" s="8"/>
      <c r="E42" s="8"/>
      <c r="F42" s="8"/>
      <c r="G42" s="8"/>
      <c r="H42" s="8"/>
      <c r="I42" s="39"/>
      <c r="J42" s="8"/>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c r="A43" s="1"/>
      <c r="B43" s="8"/>
      <c r="C43" s="8"/>
      <c r="D43" s="8"/>
      <c r="E43" s="8"/>
      <c r="F43" s="8"/>
      <c r="G43" s="8"/>
      <c r="H43" s="8"/>
      <c r="I43" s="39"/>
      <c r="J43" s="8"/>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c r="A44" s="1"/>
      <c r="B44" s="8"/>
      <c r="C44" s="8"/>
      <c r="D44" s="8"/>
      <c r="E44" s="8"/>
      <c r="F44" s="8"/>
      <c r="G44" s="8"/>
      <c r="H44" s="8"/>
      <c r="I44" s="39"/>
      <c r="J44" s="8"/>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c r="A45" s="1"/>
      <c r="B45" s="1"/>
      <c r="C45" s="1"/>
      <c r="D45" s="1"/>
      <c r="E45" s="1"/>
      <c r="F45" s="1"/>
      <c r="G45" s="1"/>
      <c r="H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c r="A46" s="1"/>
      <c r="B46" s="1"/>
      <c r="C46" s="1"/>
      <c r="D46" s="1"/>
      <c r="E46" s="1"/>
      <c r="F46" s="1"/>
      <c r="G46" s="1"/>
      <c r="H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c r="A47" s="1"/>
      <c r="B47" s="1"/>
      <c r="C47" s="1"/>
      <c r="D47" s="1"/>
      <c r="E47" s="1"/>
      <c r="F47" s="1"/>
      <c r="G47" s="1"/>
      <c r="H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c r="A48" s="1"/>
      <c r="B48" s="1"/>
      <c r="C48" s="1"/>
      <c r="D48" s="1"/>
      <c r="E48" s="1"/>
      <c r="F48" s="1"/>
      <c r="G48" s="1"/>
      <c r="H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c r="A49" s="1"/>
      <c r="B49" s="1"/>
      <c r="C49" s="1"/>
      <c r="D49" s="1"/>
      <c r="E49" s="1"/>
      <c r="F49" s="1"/>
      <c r="G49" s="1"/>
      <c r="H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c r="A50" s="1"/>
      <c r="B50" s="1"/>
      <c r="C50" s="1"/>
      <c r="D50" s="1"/>
      <c r="E50" s="1"/>
      <c r="F50" s="1"/>
      <c r="G50" s="1"/>
      <c r="H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c r="A51" s="1"/>
      <c r="B51" s="1"/>
      <c r="C51" s="1"/>
      <c r="D51" s="1"/>
      <c r="E51" s="1"/>
      <c r="F51" s="1"/>
      <c r="G51" s="1"/>
      <c r="H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c r="A52" s="1"/>
      <c r="B52" s="1"/>
      <c r="C52" s="1"/>
      <c r="D52" s="1"/>
      <c r="E52" s="1"/>
      <c r="F52" s="1"/>
      <c r="G52" s="1"/>
      <c r="H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c r="A53" s="1"/>
      <c r="B53" s="1"/>
      <c r="C53" s="1"/>
      <c r="D53" s="1"/>
      <c r="E53" s="1"/>
      <c r="F53" s="1"/>
      <c r="G53" s="1"/>
      <c r="H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c r="A54" s="1"/>
      <c r="B54" s="1"/>
      <c r="C54" s="1"/>
      <c r="D54" s="1"/>
      <c r="E54" s="1"/>
      <c r="F54" s="1"/>
      <c r="G54" s="1"/>
      <c r="H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c r="A55" s="1"/>
      <c r="B55" s="1"/>
      <c r="C55" s="1"/>
      <c r="D55" s="1"/>
      <c r="E55" s="1"/>
      <c r="F55" s="1"/>
      <c r="G55" s="1"/>
      <c r="H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c r="A56" s="1"/>
      <c r="B56" s="1"/>
      <c r="C56" s="1"/>
      <c r="D56" s="1"/>
      <c r="E56" s="1"/>
      <c r="F56" s="1"/>
      <c r="G56" s="1"/>
      <c r="H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c r="A57" s="1"/>
      <c r="B57" s="1"/>
      <c r="C57" s="1"/>
      <c r="D57" s="1"/>
      <c r="E57" s="1"/>
      <c r="F57" s="1"/>
      <c r="G57" s="1"/>
      <c r="H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c r="A58" s="1"/>
      <c r="B58" s="1"/>
      <c r="C58" s="1"/>
      <c r="D58" s="1"/>
      <c r="E58" s="1"/>
      <c r="F58" s="1"/>
      <c r="G58" s="1"/>
      <c r="H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c r="A59" s="1"/>
      <c r="B59" s="1"/>
      <c r="C59" s="1"/>
      <c r="D59" s="1"/>
      <c r="E59" s="1"/>
      <c r="F59" s="1"/>
      <c r="G59" s="1"/>
      <c r="H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c r="A60" s="1"/>
      <c r="B60" s="1"/>
      <c r="C60" s="1"/>
      <c r="D60" s="1"/>
      <c r="E60" s="1"/>
      <c r="F60" s="1"/>
      <c r="G60" s="1"/>
      <c r="H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c r="A61" s="1"/>
      <c r="B61" s="1"/>
      <c r="C61" s="1"/>
      <c r="D61" s="1"/>
      <c r="E61" s="1"/>
      <c r="F61" s="1"/>
      <c r="G61" s="1"/>
      <c r="H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c r="A62" s="1"/>
      <c r="B62" s="1"/>
      <c r="C62" s="1"/>
      <c r="D62" s="1"/>
      <c r="E62" s="1"/>
      <c r="F62" s="1"/>
      <c r="G62" s="1"/>
      <c r="H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c r="A63" s="1"/>
      <c r="B63" s="1"/>
      <c r="C63" s="1"/>
      <c r="D63" s="1"/>
      <c r="E63" s="1"/>
      <c r="F63" s="1"/>
      <c r="G63" s="1"/>
      <c r="H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sheetData>
  <mergeCells count="6">
    <mergeCell ref="E1:J1"/>
    <mergeCell ref="B10:G10"/>
    <mergeCell ref="I10:J10"/>
    <mergeCell ref="C4:D4"/>
    <mergeCell ref="C5:D5"/>
    <mergeCell ref="G3:I3"/>
  </mergeCells>
  <hyperlinks>
    <hyperlink ref="B1" location="Contents!A1" display="Back to Contents" xr:uid="{781F1E3E-CF4F-4629-B5AB-B2DFB8B1633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5646-5BB1-4286-8469-D1ABE3F1BE2B}">
  <sheetPr>
    <tabColor rgb="FFE2EFDA"/>
  </sheetPr>
  <dimension ref="A1:AU65"/>
  <sheetViews>
    <sheetView showGridLines="0" zoomScale="60" zoomScaleNormal="60" workbookViewId="0">
      <selection activeCell="B23" sqref="B23"/>
    </sheetView>
  </sheetViews>
  <sheetFormatPr defaultColWidth="8.7109375" defaultRowHeight="14.1"/>
  <cols>
    <col min="1" max="1" width="12.85546875" style="2" customWidth="1"/>
    <col min="2" max="3" width="22.7109375" style="2" customWidth="1"/>
    <col min="4" max="4" width="41.140625" style="2" customWidth="1"/>
    <col min="5" max="5" width="26.5703125" style="2" customWidth="1"/>
    <col min="6" max="6" width="40.7109375" style="2" customWidth="1"/>
    <col min="7" max="7" width="53.5703125" style="2" customWidth="1"/>
    <col min="8" max="16384" width="8.7109375" style="2"/>
  </cols>
  <sheetData>
    <row r="1" spans="1:47" s="1" customFormat="1">
      <c r="B1" s="16" t="s">
        <v>49</v>
      </c>
    </row>
    <row r="2" spans="1:47" ht="14.45" thickBo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18.600000000000001" thickBot="1">
      <c r="A3" s="1"/>
      <c r="B3" s="496" t="s">
        <v>77</v>
      </c>
      <c r="C3" s="497"/>
      <c r="D3" s="498"/>
      <c r="E3" s="1"/>
      <c r="F3" s="200"/>
      <c r="G3" s="200"/>
      <c r="H3" s="200"/>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c r="A4" s="1"/>
      <c r="B4" s="33" t="s">
        <v>1</v>
      </c>
      <c r="C4" s="491" t="str">
        <f>Guidance!C4</f>
        <v>AD0091</v>
      </c>
      <c r="D4" s="49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15" thickBot="1">
      <c r="A5" s="1"/>
      <c r="B5" s="4" t="s">
        <v>3</v>
      </c>
      <c r="C5" s="470"/>
      <c r="D5" s="47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ht="14.45">
      <c r="A6" s="1"/>
      <c r="B6" s="185"/>
      <c r="C6" s="173"/>
      <c r="D6" s="173"/>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row>
    <row r="7" spans="1:47" ht="13.9" customHeight="1">
      <c r="A7" s="1"/>
      <c r="B7" s="207" t="s">
        <v>78</v>
      </c>
      <c r="C7" s="217"/>
      <c r="D7" s="217"/>
      <c r="E7" s="217"/>
      <c r="F7" s="217"/>
      <c r="G7" s="218"/>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row>
    <row r="8" spans="1:47" ht="13.9" customHeight="1">
      <c r="A8" s="1"/>
      <c r="B8" s="228" t="s">
        <v>79</v>
      </c>
      <c r="C8" s="219"/>
      <c r="D8" s="219"/>
      <c r="E8" s="219"/>
      <c r="F8" s="219"/>
      <c r="G8" s="220"/>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row>
    <row r="9" spans="1:47">
      <c r="A9" s="1"/>
      <c r="B9" s="208"/>
      <c r="C9" s="205"/>
      <c r="D9" s="205"/>
      <c r="E9" s="205"/>
      <c r="F9" s="205"/>
      <c r="G9" s="206"/>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row>
    <row r="10" spans="1:47" ht="14.45" thickBo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row>
    <row r="11" spans="1:47" s="39" customFormat="1" ht="14.45" thickBot="1">
      <c r="A11" s="8"/>
      <c r="B11" s="460" t="s">
        <v>80</v>
      </c>
      <c r="C11" s="461"/>
      <c r="D11" s="460" t="s">
        <v>81</v>
      </c>
      <c r="E11" s="462"/>
      <c r="F11" s="462"/>
      <c r="G11" s="461"/>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row>
    <row r="12" spans="1:47" ht="42.6" thickBot="1">
      <c r="A12" s="1"/>
      <c r="B12" s="227" t="s">
        <v>82</v>
      </c>
      <c r="C12" s="226" t="s">
        <v>83</v>
      </c>
      <c r="D12" s="223" t="s">
        <v>84</v>
      </c>
      <c r="E12" s="224" t="s">
        <v>85</v>
      </c>
      <c r="F12" s="225" t="s">
        <v>86</v>
      </c>
      <c r="G12" s="226" t="s">
        <v>87</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row>
    <row r="13" spans="1:47" s="384" customFormat="1" ht="14.45">
      <c r="A13" s="383"/>
      <c r="B13" s="385"/>
      <c r="C13" s="386"/>
      <c r="D13" s="387"/>
      <c r="E13" s="388"/>
      <c r="F13" s="389"/>
      <c r="G13" s="39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row>
    <row r="14" spans="1:47" ht="14.45">
      <c r="A14" s="1"/>
      <c r="B14" s="34"/>
      <c r="C14" s="35"/>
      <c r="D14" s="34"/>
      <c r="E14" s="197"/>
      <c r="F14" s="41"/>
      <c r="G14" s="22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row>
    <row r="15" spans="1:47" ht="14.45">
      <c r="A15" s="1"/>
      <c r="B15" s="34"/>
      <c r="C15" s="36"/>
      <c r="D15" s="34"/>
      <c r="E15" s="197"/>
      <c r="F15" s="41"/>
      <c r="G15" s="22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row>
    <row r="16" spans="1:47" ht="14.45">
      <c r="A16" s="1"/>
      <c r="B16" s="34"/>
      <c r="C16" s="36"/>
      <c r="D16" s="34"/>
      <c r="E16" s="197"/>
      <c r="F16" s="41"/>
      <c r="G16" s="22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row>
    <row r="17" spans="1:47" ht="14.45">
      <c r="A17" s="1"/>
      <c r="B17" s="34"/>
      <c r="C17" s="36"/>
      <c r="D17" s="34"/>
      <c r="E17" s="197"/>
      <c r="F17" s="41"/>
      <c r="G17" s="22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row>
    <row r="18" spans="1:47" ht="14.45">
      <c r="A18" s="1"/>
      <c r="B18" s="34"/>
      <c r="C18" s="36"/>
      <c r="D18" s="34"/>
      <c r="E18" s="197"/>
      <c r="F18" s="41"/>
      <c r="G18" s="22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row>
    <row r="19" spans="1:47" ht="14.45">
      <c r="A19" s="1"/>
      <c r="B19" s="34"/>
      <c r="C19" s="36"/>
      <c r="D19" s="34"/>
      <c r="E19" s="197"/>
      <c r="F19" s="41"/>
      <c r="G19" s="22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row>
    <row r="20" spans="1:47" ht="14.45">
      <c r="A20" s="1"/>
      <c r="B20" s="34"/>
      <c r="C20" s="36"/>
      <c r="D20" s="34"/>
      <c r="E20" s="197"/>
      <c r="F20" s="41"/>
      <c r="G20" s="22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row>
    <row r="21" spans="1:47" ht="14.45">
      <c r="A21" s="1"/>
      <c r="B21" s="34"/>
      <c r="C21" s="36"/>
      <c r="D21" s="34"/>
      <c r="E21" s="197"/>
      <c r="F21" s="41"/>
      <c r="G21" s="22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row>
    <row r="22" spans="1:47" ht="14.45">
      <c r="A22" s="1"/>
      <c r="B22" s="34"/>
      <c r="C22" s="36"/>
      <c r="D22" s="34"/>
      <c r="E22" s="197"/>
      <c r="F22" s="41"/>
      <c r="G22" s="22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row>
    <row r="23" spans="1:47" ht="14.45">
      <c r="A23" s="1"/>
      <c r="B23" s="34"/>
      <c r="C23" s="36"/>
      <c r="D23" s="34"/>
      <c r="E23" s="197"/>
      <c r="F23" s="41"/>
      <c r="G23" s="22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row>
    <row r="24" spans="1:47" ht="14.45">
      <c r="A24" s="1"/>
      <c r="B24" s="34"/>
      <c r="C24" s="36"/>
      <c r="D24" s="34"/>
      <c r="E24" s="197"/>
      <c r="F24" s="41"/>
      <c r="G24" s="22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row>
    <row r="25" spans="1:47" ht="14.45">
      <c r="A25" s="1"/>
      <c r="B25" s="34"/>
      <c r="C25" s="36"/>
      <c r="D25" s="34"/>
      <c r="E25" s="197"/>
      <c r="F25" s="41"/>
      <c r="G25" s="22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row>
    <row r="26" spans="1:47" ht="14.45">
      <c r="A26" s="1"/>
      <c r="B26" s="34"/>
      <c r="C26" s="36"/>
      <c r="D26" s="34"/>
      <c r="E26" s="197"/>
      <c r="F26" s="41"/>
      <c r="G26" s="22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row>
    <row r="27" spans="1:47" ht="15" thickBot="1">
      <c r="A27" s="1"/>
      <c r="B27" s="37"/>
      <c r="C27" s="38"/>
      <c r="D27" s="37"/>
      <c r="E27" s="198"/>
      <c r="F27" s="42"/>
      <c r="G27" s="222"/>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row>
    <row r="28" spans="1:47">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row>
    <row r="29" spans="1:47">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row>
    <row r="30" spans="1:47">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row>
    <row r="31" spans="1:47">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row>
    <row r="32" spans="1:47">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row>
    <row r="33" spans="1:47">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row>
    <row r="34" spans="1:47">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row>
    <row r="35" spans="1:47">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row>
    <row r="36" spans="1:47">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row>
    <row r="37" spans="1:4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row>
    <row r="38" spans="1:47">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7">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7">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row>
    <row r="41" spans="1:47">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row>
    <row r="42" spans="1:47">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row>
    <row r="43" spans="1:47">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row>
    <row r="44" spans="1:47">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row>
    <row r="45" spans="1:47">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1:47">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1: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7">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1:47">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1:47">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7">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7">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1:47">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7">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7">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1:47">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sheetData>
  <mergeCells count="3">
    <mergeCell ref="C4:D4"/>
    <mergeCell ref="C5:D5"/>
    <mergeCell ref="B3:D3"/>
  </mergeCells>
  <hyperlinks>
    <hyperlink ref="B1" location="Contents!A1" display="Back to Contents" xr:uid="{DBEC8928-6063-481A-BB5E-1A2F336D22D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7A3B2-459B-47C0-88C4-E602B28656A5}">
  <sheetPr>
    <tabColor rgb="FFDDEBF7"/>
  </sheetPr>
  <dimension ref="A1:BH68"/>
  <sheetViews>
    <sheetView showGridLines="0" zoomScale="60" zoomScaleNormal="60" workbookViewId="0">
      <selection activeCell="K20" sqref="K20"/>
    </sheetView>
  </sheetViews>
  <sheetFormatPr defaultColWidth="9.140625" defaultRowHeight="14.1"/>
  <cols>
    <col min="1" max="1" width="4.140625" style="40" customWidth="1"/>
    <col min="2" max="2" width="20.5703125" style="40" customWidth="1"/>
    <col min="3" max="3" width="25.28515625" style="40" customWidth="1"/>
    <col min="4" max="6" width="28.5703125" style="40" customWidth="1"/>
    <col min="7" max="9" width="29.42578125" style="40" customWidth="1"/>
    <col min="10" max="15" width="29.7109375" style="40" customWidth="1"/>
    <col min="16" max="16" width="38.42578125" style="40" customWidth="1"/>
    <col min="17" max="16384" width="9.140625" style="40"/>
  </cols>
  <sheetData>
    <row r="1" spans="1:60">
      <c r="A1" s="43"/>
      <c r="B1" s="16" t="s">
        <v>49</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row>
    <row r="2" spans="1:60" ht="14.45" thickBo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row>
    <row r="3" spans="1:60" ht="18.600000000000001" thickBot="1">
      <c r="A3" s="43"/>
      <c r="B3" s="501" t="s">
        <v>37</v>
      </c>
      <c r="C3" s="502"/>
      <c r="D3" s="503"/>
      <c r="E3" s="43"/>
      <c r="F3" s="201" t="s">
        <v>88</v>
      </c>
      <c r="G3" s="200"/>
      <c r="H3" s="200"/>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row>
    <row r="4" spans="1:60" ht="15" thickBot="1">
      <c r="A4" s="43"/>
      <c r="B4" s="125" t="s">
        <v>1</v>
      </c>
      <c r="C4" s="491" t="str">
        <f>Guidance!C4</f>
        <v>AD0091</v>
      </c>
      <c r="D4" s="492"/>
      <c r="E4" s="43"/>
      <c r="F4" s="458" t="s">
        <v>15</v>
      </c>
      <c r="G4" s="17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row>
    <row r="5" spans="1:60" ht="15" thickBot="1">
      <c r="A5" s="43"/>
      <c r="B5" s="126" t="s">
        <v>3</v>
      </c>
      <c r="C5" s="470"/>
      <c r="D5" s="471"/>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row>
    <row r="6" spans="1:60">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row>
    <row r="7" spans="1:60" ht="15.6">
      <c r="A7" s="43"/>
      <c r="B7" s="50"/>
      <c r="C7" s="43"/>
      <c r="D7" s="562" t="s">
        <v>89</v>
      </c>
      <c r="E7" s="563"/>
      <c r="F7" s="563"/>
      <c r="G7" s="563"/>
      <c r="H7" s="563"/>
      <c r="I7" s="563"/>
      <c r="J7" s="564"/>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row>
    <row r="8" spans="1:60" ht="15.6">
      <c r="A8" s="43"/>
      <c r="B8" s="144"/>
      <c r="C8" s="43"/>
      <c r="D8" s="565" t="s">
        <v>90</v>
      </c>
      <c r="E8" s="566"/>
      <c r="F8" s="566"/>
      <c r="G8" s="566"/>
      <c r="H8" s="566"/>
      <c r="I8" s="566"/>
      <c r="J8" s="567"/>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row>
    <row r="9" spans="1:60" ht="15.6">
      <c r="A9" s="43"/>
      <c r="B9" s="144"/>
      <c r="C9" s="43"/>
      <c r="D9" s="568" t="s">
        <v>91</v>
      </c>
      <c r="E9" s="569"/>
      <c r="F9" s="569"/>
      <c r="G9" s="569"/>
      <c r="H9" s="569"/>
      <c r="I9" s="569"/>
      <c r="J9" s="570"/>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row>
    <row r="10" spans="1:60">
      <c r="A10" s="43"/>
      <c r="B10" s="43"/>
      <c r="C10" s="43"/>
      <c r="D10" s="199"/>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row>
    <row r="11" spans="1:60" ht="14.45" thickBot="1">
      <c r="A11" s="43"/>
      <c r="B11" s="43"/>
      <c r="C11" s="43"/>
      <c r="D11" s="199"/>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row>
    <row r="12" spans="1:60" ht="28.5" thickBot="1">
      <c r="A12" s="43"/>
      <c r="B12" s="504"/>
      <c r="C12" s="504"/>
      <c r="D12" s="509" t="s">
        <v>92</v>
      </c>
      <c r="E12" s="510"/>
      <c r="F12" s="511"/>
      <c r="G12" s="509" t="s">
        <v>10</v>
      </c>
      <c r="H12" s="510"/>
      <c r="I12" s="511"/>
      <c r="J12" s="509" t="s">
        <v>11</v>
      </c>
      <c r="K12" s="510"/>
      <c r="L12" s="511"/>
      <c r="M12" s="509" t="s">
        <v>93</v>
      </c>
      <c r="N12" s="510"/>
      <c r="O12" s="511"/>
      <c r="P12" s="229" t="s">
        <v>94</v>
      </c>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row>
    <row r="13" spans="1:60" s="149" customFormat="1" ht="28.5" customHeight="1" thickBot="1">
      <c r="A13" s="147"/>
      <c r="B13" s="148"/>
      <c r="C13" s="148"/>
      <c r="D13" s="230" t="s">
        <v>95</v>
      </c>
      <c r="E13" s="231" t="s">
        <v>96</v>
      </c>
      <c r="F13" s="232" t="s">
        <v>97</v>
      </c>
      <c r="G13" s="230" t="s">
        <v>95</v>
      </c>
      <c r="H13" s="231" t="s">
        <v>96</v>
      </c>
      <c r="I13" s="233" t="s">
        <v>97</v>
      </c>
      <c r="J13" s="230" t="s">
        <v>95</v>
      </c>
      <c r="K13" s="231" t="s">
        <v>96</v>
      </c>
      <c r="L13" s="233" t="s">
        <v>97</v>
      </c>
      <c r="M13" s="230" t="s">
        <v>95</v>
      </c>
      <c r="N13" s="231" t="s">
        <v>96</v>
      </c>
      <c r="O13" s="233" t="s">
        <v>97</v>
      </c>
      <c r="P13" s="134" t="s">
        <v>98</v>
      </c>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c r="A14" s="43"/>
      <c r="B14" s="505" t="s">
        <v>99</v>
      </c>
      <c r="C14" s="506"/>
      <c r="D14" s="160"/>
      <c r="E14" s="150"/>
      <c r="F14" s="164"/>
      <c r="G14" s="160"/>
      <c r="H14" s="150"/>
      <c r="I14" s="170"/>
      <c r="J14" s="160"/>
      <c r="K14" s="150"/>
      <c r="L14" s="170"/>
      <c r="M14" s="160"/>
      <c r="N14" s="150"/>
      <c r="O14" s="170"/>
      <c r="P14" s="167"/>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row>
    <row r="15" spans="1:60">
      <c r="A15" s="43"/>
      <c r="B15" s="507" t="s">
        <v>100</v>
      </c>
      <c r="C15" s="508"/>
      <c r="D15" s="161"/>
      <c r="E15" s="159"/>
      <c r="F15" s="165"/>
      <c r="G15" s="161"/>
      <c r="H15" s="159"/>
      <c r="I15" s="171"/>
      <c r="J15" s="161"/>
      <c r="K15" s="159"/>
      <c r="L15" s="171"/>
      <c r="M15" s="161"/>
      <c r="N15" s="159"/>
      <c r="O15" s="171"/>
      <c r="P15" s="168"/>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row>
    <row r="16" spans="1:60">
      <c r="A16" s="43"/>
      <c r="B16" s="507" t="s">
        <v>101</v>
      </c>
      <c r="C16" s="508"/>
      <c r="D16" s="161"/>
      <c r="E16" s="159"/>
      <c r="F16" s="165"/>
      <c r="G16" s="161"/>
      <c r="H16" s="159"/>
      <c r="I16" s="171"/>
      <c r="J16" s="161"/>
      <c r="K16" s="159"/>
      <c r="L16" s="171"/>
      <c r="M16" s="161"/>
      <c r="N16" s="159"/>
      <c r="O16" s="171"/>
      <c r="P16" s="168"/>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row>
    <row r="17" spans="1:60">
      <c r="A17" s="43"/>
      <c r="B17" s="507" t="s">
        <v>102</v>
      </c>
      <c r="C17" s="508"/>
      <c r="D17" s="161"/>
      <c r="E17" s="159"/>
      <c r="F17" s="165"/>
      <c r="G17" s="161"/>
      <c r="H17" s="159"/>
      <c r="I17" s="171"/>
      <c r="J17" s="161"/>
      <c r="K17" s="159"/>
      <c r="L17" s="171"/>
      <c r="M17" s="161"/>
      <c r="N17" s="159"/>
      <c r="O17" s="171"/>
      <c r="P17" s="168"/>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row>
    <row r="18" spans="1:60" ht="14.45" thickBot="1">
      <c r="A18" s="43"/>
      <c r="B18" s="507" t="s">
        <v>103</v>
      </c>
      <c r="C18" s="508"/>
      <c r="D18" s="160"/>
      <c r="E18" s="150"/>
      <c r="F18" s="164"/>
      <c r="G18" s="160"/>
      <c r="H18" s="150"/>
      <c r="I18" s="170"/>
      <c r="J18" s="160"/>
      <c r="K18" s="150"/>
      <c r="L18" s="170"/>
      <c r="M18" s="160"/>
      <c r="N18" s="150"/>
      <c r="O18" s="170"/>
      <c r="P18" s="167"/>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row>
    <row r="19" spans="1:60" ht="14.45" thickBot="1">
      <c r="A19" s="43"/>
      <c r="B19" s="499" t="s">
        <v>104</v>
      </c>
      <c r="C19" s="500"/>
      <c r="D19" s="162">
        <f>SUM(D14:D18)</f>
        <v>0</v>
      </c>
      <c r="E19" s="163">
        <f t="shared" ref="E19:O19" si="0">SUM(E14:E18)</f>
        <v>0</v>
      </c>
      <c r="F19" s="166">
        <f t="shared" si="0"/>
        <v>0</v>
      </c>
      <c r="G19" s="162">
        <f t="shared" si="0"/>
        <v>0</v>
      </c>
      <c r="H19" s="163">
        <f t="shared" si="0"/>
        <v>0</v>
      </c>
      <c r="I19" s="146">
        <f t="shared" si="0"/>
        <v>0</v>
      </c>
      <c r="J19" s="162">
        <f t="shared" si="0"/>
        <v>0</v>
      </c>
      <c r="K19" s="163">
        <f t="shared" si="0"/>
        <v>0</v>
      </c>
      <c r="L19" s="146">
        <f t="shared" si="0"/>
        <v>0</v>
      </c>
      <c r="M19" s="162">
        <f t="shared" si="0"/>
        <v>0</v>
      </c>
      <c r="N19" s="163">
        <f t="shared" si="0"/>
        <v>0</v>
      </c>
      <c r="O19" s="146">
        <f t="shared" si="0"/>
        <v>0</v>
      </c>
      <c r="P19" s="169"/>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row>
    <row r="20" spans="1:60">
      <c r="A20" s="43"/>
      <c r="B20" s="50"/>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row>
    <row r="21" spans="1:60">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row>
    <row r="22" spans="1:60">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row>
    <row r="23" spans="1:60">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row>
    <row r="24" spans="1:60">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row>
    <row r="25" spans="1:60">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row>
    <row r="26" spans="1:60">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row>
    <row r="27" spans="1:60">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row>
    <row r="28" spans="1:60">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row>
    <row r="29" spans="1:60">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row>
    <row r="30" spans="1:60">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row>
    <row r="31" spans="1:60">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row>
    <row r="32" spans="1:60">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row>
    <row r="33" spans="1:60">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row>
    <row r="34" spans="1:60">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row>
    <row r="35" spans="1:60">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row>
    <row r="36" spans="1:60">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row>
    <row r="37" spans="1:60">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row>
    <row r="38" spans="1:60">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row>
    <row r="39" spans="1:60">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row>
    <row r="40" spans="1:60">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row>
    <row r="41" spans="1:60">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row>
    <row r="42" spans="1:60">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row>
    <row r="43" spans="1:60">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row>
    <row r="44" spans="1:60">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row>
    <row r="45" spans="1:60">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row>
    <row r="46" spans="1:60">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row>
    <row r="47" spans="1:60">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row>
    <row r="48" spans="1:60">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row>
    <row r="49" spans="1:60">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row>
    <row r="50" spans="1:60">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row>
    <row r="51" spans="1:60">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row>
    <row r="52" spans="1:60">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row>
    <row r="53" spans="1:60">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row>
    <row r="54" spans="1:60">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row>
    <row r="55" spans="1:60">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row>
    <row r="56" spans="1:60">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row>
    <row r="57" spans="1:60">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row>
    <row r="58" spans="1:60">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row>
    <row r="59" spans="1:60">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row>
    <row r="60" spans="1:60">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row>
    <row r="61" spans="1:60">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row>
    <row r="62" spans="1:60">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row>
    <row r="63" spans="1:60">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row>
    <row r="64" spans="1:60">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row>
    <row r="65" spans="1:60">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row>
    <row r="66" spans="1:60">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row>
    <row r="67" spans="1:60">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row>
    <row r="68" spans="1:60">
      <c r="A68" s="43"/>
    </row>
  </sheetData>
  <mergeCells count="17">
    <mergeCell ref="M12:O12"/>
    <mergeCell ref="B15:C15"/>
    <mergeCell ref="G12:I12"/>
    <mergeCell ref="J12:L12"/>
    <mergeCell ref="D7:J7"/>
    <mergeCell ref="D8:J8"/>
    <mergeCell ref="D9:J9"/>
    <mergeCell ref="B19:C19"/>
    <mergeCell ref="B3:D3"/>
    <mergeCell ref="C4:D4"/>
    <mergeCell ref="C5:D5"/>
    <mergeCell ref="B12:C12"/>
    <mergeCell ref="B14:C14"/>
    <mergeCell ref="B18:C18"/>
    <mergeCell ref="B16:C16"/>
    <mergeCell ref="B17:C17"/>
    <mergeCell ref="D12:F12"/>
  </mergeCells>
  <hyperlinks>
    <hyperlink ref="B1" location="Contents!A1" display="Back to Contents" xr:uid="{ACC22F8A-9273-43C5-9482-A6002FC4F4A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ECCD-0BE0-48F7-8423-10AE485459D4}">
  <sheetPr>
    <tabColor rgb="FFDCE6F1"/>
  </sheetPr>
  <dimension ref="A1:Z83"/>
  <sheetViews>
    <sheetView zoomScale="60" zoomScaleNormal="60" workbookViewId="0">
      <selection activeCell="B35" sqref="B35"/>
    </sheetView>
  </sheetViews>
  <sheetFormatPr defaultColWidth="9" defaultRowHeight="14.1"/>
  <cols>
    <col min="1" max="1" width="9" style="266" customWidth="1"/>
    <col min="2" max="2" width="54.5703125" style="266" customWidth="1"/>
    <col min="3" max="4" width="21.28515625" style="266" customWidth="1"/>
    <col min="5" max="5" width="46.28515625" style="266" customWidth="1"/>
    <col min="6" max="6" width="30.28515625" style="266" bestFit="1" customWidth="1"/>
    <col min="7" max="7" width="20.5703125" style="266" customWidth="1"/>
    <col min="8" max="8" width="9" style="266" customWidth="1"/>
    <col min="9" max="9" width="25.85546875" style="266" customWidth="1"/>
    <col min="10" max="13" width="9" style="266" customWidth="1"/>
    <col min="14" max="14" width="38.140625" style="266" customWidth="1"/>
    <col min="15" max="15" width="9" style="266" customWidth="1"/>
    <col min="16" max="16384" width="9" style="266"/>
  </cols>
  <sheetData>
    <row r="1" spans="1:26" s="264" customFormat="1" ht="15" customHeight="1">
      <c r="B1" s="265" t="s">
        <v>49</v>
      </c>
    </row>
    <row r="2" spans="1:26" ht="15" customHeight="1" thickBot="1">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row>
    <row r="3" spans="1:26" ht="20.100000000000001" customHeight="1" thickBot="1">
      <c r="A3" s="264"/>
      <c r="B3" s="512" t="s">
        <v>105</v>
      </c>
      <c r="C3" s="512"/>
      <c r="D3" s="512"/>
      <c r="E3" s="267"/>
      <c r="F3" s="268" t="s">
        <v>88</v>
      </c>
      <c r="G3" s="264"/>
      <c r="H3" s="264"/>
      <c r="I3" s="269"/>
      <c r="J3" s="264"/>
      <c r="K3" s="264"/>
      <c r="L3" s="264"/>
      <c r="M3" s="264"/>
      <c r="N3" s="264"/>
      <c r="O3" s="264"/>
      <c r="P3" s="264"/>
      <c r="Q3" s="264"/>
      <c r="R3" s="264"/>
      <c r="S3" s="264"/>
      <c r="T3" s="264"/>
      <c r="U3" s="264"/>
      <c r="V3" s="264"/>
      <c r="W3" s="264"/>
      <c r="X3" s="264"/>
      <c r="Y3" s="264"/>
      <c r="Z3" s="264"/>
    </row>
    <row r="4" spans="1:26" ht="21" customHeight="1" thickBot="1">
      <c r="A4" s="264"/>
      <c r="B4" s="270" t="s">
        <v>1</v>
      </c>
      <c r="C4" s="491" t="str">
        <f>Guidance!C4</f>
        <v>AD0091</v>
      </c>
      <c r="D4" s="492"/>
      <c r="E4" s="269"/>
      <c r="F4" s="458" t="s">
        <v>15</v>
      </c>
      <c r="G4" s="264"/>
      <c r="H4" s="264"/>
      <c r="I4" s="271"/>
      <c r="J4" s="264"/>
      <c r="K4" s="264"/>
      <c r="L4" s="264"/>
      <c r="M4" s="264"/>
      <c r="N4" s="264"/>
      <c r="O4" s="264"/>
      <c r="P4" s="264"/>
      <c r="Q4" s="264"/>
      <c r="R4" s="264"/>
      <c r="S4" s="264"/>
      <c r="T4" s="264"/>
      <c r="U4" s="264"/>
      <c r="V4" s="264"/>
      <c r="W4" s="264"/>
      <c r="X4" s="264"/>
      <c r="Y4" s="264"/>
      <c r="Z4" s="264"/>
    </row>
    <row r="5" spans="1:26" ht="15" thickBot="1">
      <c r="A5" s="264"/>
      <c r="B5" s="272" t="s">
        <v>3</v>
      </c>
      <c r="C5" s="470"/>
      <c r="D5" s="471"/>
      <c r="E5" s="269"/>
      <c r="F5" s="269"/>
      <c r="G5" s="264"/>
      <c r="H5" s="264"/>
      <c r="I5" s="264"/>
      <c r="J5" s="264"/>
      <c r="K5" s="264"/>
      <c r="L5" s="264"/>
      <c r="M5" s="264"/>
      <c r="N5" s="264"/>
      <c r="O5" s="264"/>
      <c r="P5" s="264"/>
      <c r="Q5" s="264"/>
      <c r="R5" s="264"/>
      <c r="S5" s="264"/>
      <c r="T5" s="264"/>
      <c r="U5" s="264"/>
      <c r="V5" s="264"/>
      <c r="W5" s="264"/>
      <c r="X5" s="264"/>
      <c r="Y5" s="264"/>
      <c r="Z5" s="264"/>
    </row>
    <row r="6" spans="1:26" ht="14.45" thickBot="1">
      <c r="A6" s="264"/>
      <c r="B6" s="264"/>
      <c r="C6" s="264"/>
      <c r="D6" s="264"/>
      <c r="E6" s="264"/>
      <c r="F6" s="264"/>
      <c r="G6" s="264"/>
      <c r="H6" s="264"/>
      <c r="I6" s="264"/>
      <c r="J6" s="264"/>
      <c r="K6" s="264"/>
      <c r="L6" s="264"/>
      <c r="M6" s="264"/>
      <c r="N6" s="264"/>
      <c r="O6" s="264"/>
      <c r="P6" s="264"/>
      <c r="Q6" s="264"/>
      <c r="R6" s="264"/>
      <c r="S6" s="264"/>
      <c r="T6" s="264"/>
      <c r="U6" s="264"/>
      <c r="V6" s="264"/>
      <c r="W6" s="264"/>
      <c r="X6" s="264"/>
      <c r="Y6" s="264"/>
      <c r="Z6" s="264"/>
    </row>
    <row r="7" spans="1:26" ht="14.45">
      <c r="A7" s="264"/>
      <c r="B7" s="273" t="s">
        <v>106</v>
      </c>
      <c r="C7" s="274"/>
      <c r="D7" s="275"/>
      <c r="E7" s="276"/>
      <c r="F7" s="264"/>
      <c r="G7" s="264"/>
      <c r="H7" s="264"/>
      <c r="I7" s="264"/>
      <c r="J7" s="264"/>
      <c r="K7" s="264"/>
      <c r="L7" s="264"/>
      <c r="M7" s="264"/>
      <c r="N7" s="264"/>
      <c r="O7" s="264"/>
      <c r="P7" s="264"/>
      <c r="Q7" s="264"/>
      <c r="R7" s="264"/>
      <c r="S7" s="264"/>
      <c r="T7" s="264"/>
      <c r="U7" s="264"/>
      <c r="V7" s="264"/>
      <c r="W7" s="264"/>
      <c r="X7" s="264"/>
      <c r="Y7" s="264"/>
      <c r="Z7" s="264"/>
    </row>
    <row r="8" spans="1:26" ht="14.45">
      <c r="A8" s="264"/>
      <c r="B8" s="277" t="s">
        <v>107</v>
      </c>
      <c r="C8" s="278"/>
      <c r="D8" s="278"/>
      <c r="E8" s="279"/>
      <c r="F8" s="264"/>
      <c r="G8" s="264"/>
      <c r="H8" s="264"/>
      <c r="I8" s="264"/>
      <c r="J8" s="264"/>
      <c r="K8" s="264"/>
      <c r="L8" s="264"/>
      <c r="M8" s="264"/>
      <c r="N8" s="264"/>
      <c r="O8" s="264"/>
      <c r="P8" s="264"/>
      <c r="Q8" s="264"/>
      <c r="R8" s="264"/>
      <c r="S8" s="264"/>
      <c r="T8" s="264"/>
      <c r="U8" s="264"/>
      <c r="V8" s="264"/>
      <c r="W8" s="264"/>
      <c r="X8" s="264"/>
      <c r="Y8" s="264"/>
      <c r="Z8" s="264"/>
    </row>
    <row r="9" spans="1:26" ht="15" thickBot="1">
      <c r="A9" s="264"/>
      <c r="B9" s="280" t="s">
        <v>108</v>
      </c>
      <c r="C9" s="281"/>
      <c r="D9" s="282"/>
      <c r="E9" s="283"/>
      <c r="F9" s="264"/>
      <c r="G9" s="264"/>
      <c r="H9" s="264"/>
      <c r="I9" s="264"/>
      <c r="J9" s="264"/>
      <c r="K9" s="264"/>
      <c r="L9" s="264"/>
      <c r="M9" s="264"/>
      <c r="N9" s="264"/>
      <c r="O9" s="264"/>
      <c r="P9" s="264"/>
      <c r="Q9" s="264"/>
      <c r="R9" s="264"/>
      <c r="S9" s="264"/>
      <c r="T9" s="264"/>
      <c r="U9" s="264"/>
      <c r="V9" s="264"/>
      <c r="W9" s="264"/>
      <c r="X9" s="264"/>
      <c r="Y9" s="264"/>
      <c r="Z9" s="264"/>
    </row>
    <row r="10" spans="1:26" ht="14.45" thickBot="1">
      <c r="A10" s="264"/>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row>
    <row r="11" spans="1:26" ht="15" customHeight="1" thickBot="1">
      <c r="A11" s="264"/>
      <c r="B11" s="284" t="s">
        <v>109</v>
      </c>
      <c r="C11" s="285" t="s">
        <v>110</v>
      </c>
      <c r="D11" s="285" t="s">
        <v>111</v>
      </c>
      <c r="E11" s="286" t="s">
        <v>112</v>
      </c>
      <c r="F11" s="264"/>
      <c r="G11" s="264"/>
      <c r="H11" s="264"/>
      <c r="I11" s="264"/>
      <c r="J11" s="264"/>
      <c r="K11" s="264"/>
      <c r="L11" s="264"/>
      <c r="M11" s="264"/>
      <c r="N11" s="264"/>
      <c r="O11" s="264"/>
      <c r="P11" s="264"/>
      <c r="Q11" s="264"/>
      <c r="R11" s="264"/>
      <c r="S11" s="264"/>
      <c r="T11" s="264"/>
      <c r="U11" s="264"/>
      <c r="V11" s="264"/>
      <c r="W11" s="264"/>
      <c r="X11" s="264"/>
      <c r="Y11" s="264"/>
      <c r="Z11" s="264"/>
    </row>
    <row r="12" spans="1:26" ht="28.5" thickBot="1">
      <c r="A12" s="264"/>
      <c r="B12" s="287" t="s">
        <v>113</v>
      </c>
      <c r="C12" s="288"/>
      <c r="D12" s="289"/>
      <c r="E12" s="290"/>
      <c r="F12" s="264"/>
      <c r="G12" s="291"/>
      <c r="H12" s="264"/>
      <c r="I12" s="264"/>
      <c r="J12" s="264"/>
      <c r="K12" s="264"/>
      <c r="L12" s="264"/>
      <c r="M12" s="264"/>
      <c r="N12" s="291"/>
      <c r="O12" s="264"/>
      <c r="P12" s="264"/>
      <c r="Q12" s="264"/>
      <c r="R12" s="264"/>
      <c r="S12" s="264"/>
      <c r="T12" s="264"/>
      <c r="U12" s="264"/>
      <c r="V12" s="264"/>
      <c r="W12" s="264"/>
      <c r="X12" s="264"/>
      <c r="Y12" s="264"/>
      <c r="Z12" s="264"/>
    </row>
    <row r="13" spans="1:26" ht="27" customHeight="1" thickBot="1">
      <c r="A13" s="264"/>
      <c r="B13" s="292" t="s">
        <v>114</v>
      </c>
      <c r="C13" s="293">
        <f>C12-C14</f>
        <v>0</v>
      </c>
      <c r="D13" s="294"/>
      <c r="E13" s="295" t="s">
        <v>115</v>
      </c>
      <c r="F13" s="264"/>
      <c r="G13" s="264"/>
      <c r="H13" s="264"/>
      <c r="I13" s="264"/>
      <c r="J13" s="264"/>
      <c r="K13" s="264"/>
      <c r="L13" s="264"/>
      <c r="M13" s="264"/>
      <c r="N13" s="264"/>
      <c r="O13" s="264"/>
      <c r="P13" s="264"/>
      <c r="Q13" s="264"/>
      <c r="R13" s="264"/>
      <c r="S13" s="264"/>
      <c r="T13" s="264"/>
      <c r="U13" s="264"/>
      <c r="V13" s="264"/>
      <c r="W13" s="264"/>
      <c r="X13" s="264"/>
      <c r="Y13" s="264"/>
      <c r="Z13" s="264"/>
    </row>
    <row r="14" spans="1:26" ht="14.45" thickBot="1">
      <c r="A14" s="264"/>
      <c r="B14" s="296" t="s">
        <v>116</v>
      </c>
      <c r="C14" s="297">
        <f>IF(C12&gt;C17,C15+C17,C17-C15)</f>
        <v>0</v>
      </c>
      <c r="D14" s="294"/>
      <c r="E14" s="298"/>
      <c r="F14" s="264"/>
      <c r="G14" s="264"/>
      <c r="H14" s="264"/>
      <c r="I14" s="264"/>
      <c r="J14" s="264"/>
      <c r="K14" s="264"/>
      <c r="L14" s="264"/>
      <c r="M14" s="264"/>
      <c r="N14" s="264"/>
      <c r="O14" s="264"/>
      <c r="P14" s="264"/>
      <c r="Q14" s="264"/>
      <c r="R14" s="264"/>
      <c r="S14" s="264"/>
      <c r="T14" s="264"/>
      <c r="U14" s="264"/>
      <c r="V14" s="264"/>
      <c r="W14" s="264"/>
      <c r="X14" s="264"/>
      <c r="Y14" s="264"/>
      <c r="Z14" s="264"/>
    </row>
    <row r="15" spans="1:26" ht="56.45" customHeight="1" thickBot="1">
      <c r="A15" s="264"/>
      <c r="B15" s="299" t="s">
        <v>117</v>
      </c>
      <c r="C15" s="300"/>
      <c r="D15" s="421"/>
      <c r="E15" s="301"/>
      <c r="F15" s="264"/>
      <c r="G15" s="291"/>
      <c r="H15" s="264"/>
      <c r="I15" s="264"/>
      <c r="J15" s="264"/>
      <c r="K15" s="264"/>
      <c r="L15" s="264"/>
      <c r="M15" s="264"/>
      <c r="N15" s="264"/>
      <c r="O15" s="264"/>
      <c r="P15" s="264"/>
      <c r="Q15" s="264"/>
      <c r="R15" s="264"/>
      <c r="S15" s="264"/>
      <c r="T15" s="264"/>
      <c r="U15" s="264"/>
      <c r="V15" s="264"/>
      <c r="W15" s="264"/>
      <c r="X15" s="264"/>
      <c r="Y15" s="264"/>
      <c r="Z15" s="264"/>
    </row>
    <row r="16" spans="1:26" ht="14.45" thickBot="1">
      <c r="A16" s="264"/>
      <c r="B16" s="302"/>
      <c r="C16" s="303"/>
      <c r="D16" s="307"/>
      <c r="E16" s="298"/>
      <c r="F16" s="264"/>
      <c r="G16" s="291"/>
      <c r="H16" s="264"/>
      <c r="I16" s="264"/>
      <c r="J16" s="264"/>
      <c r="K16" s="264"/>
      <c r="L16" s="264"/>
      <c r="M16" s="264"/>
      <c r="N16" s="264"/>
      <c r="O16" s="264"/>
      <c r="P16" s="264"/>
      <c r="Q16" s="264"/>
      <c r="R16" s="264"/>
      <c r="S16" s="264"/>
      <c r="T16" s="264"/>
      <c r="U16" s="264"/>
      <c r="V16" s="264"/>
      <c r="W16" s="264"/>
      <c r="X16" s="264"/>
      <c r="Y16" s="264"/>
      <c r="Z16" s="264"/>
    </row>
    <row r="17" spans="1:26" ht="28.5" thickBot="1">
      <c r="A17" s="264"/>
      <c r="B17" s="299" t="s">
        <v>118</v>
      </c>
      <c r="C17" s="304"/>
      <c r="D17" s="307"/>
      <c r="E17" s="305"/>
      <c r="F17" s="264"/>
      <c r="G17" s="291"/>
      <c r="H17" s="264"/>
      <c r="I17" s="264"/>
      <c r="J17" s="264"/>
      <c r="K17" s="264"/>
      <c r="L17" s="264"/>
      <c r="M17" s="264"/>
      <c r="N17" s="264"/>
      <c r="O17" s="264"/>
      <c r="P17" s="264"/>
      <c r="Q17" s="264"/>
      <c r="R17" s="264"/>
      <c r="S17" s="264"/>
      <c r="T17" s="264"/>
      <c r="U17" s="264"/>
      <c r="V17" s="264"/>
      <c r="W17" s="264"/>
      <c r="X17" s="264"/>
      <c r="Y17" s="264"/>
      <c r="Z17" s="264"/>
    </row>
    <row r="18" spans="1:26" ht="19.149999999999999" customHeight="1" thickBot="1">
      <c r="A18" s="264"/>
      <c r="B18" s="292" t="s">
        <v>114</v>
      </c>
      <c r="C18" s="306">
        <f>C17-C21-C23</f>
        <v>0</v>
      </c>
      <c r="D18" s="307"/>
      <c r="E18" s="308" t="s">
        <v>115</v>
      </c>
      <c r="F18" s="264"/>
      <c r="G18" s="264"/>
      <c r="H18" s="264"/>
      <c r="I18" s="264"/>
      <c r="J18" s="264"/>
      <c r="K18" s="264"/>
      <c r="L18" s="264"/>
      <c r="M18" s="264"/>
      <c r="N18" s="264"/>
      <c r="O18" s="264"/>
      <c r="P18" s="264"/>
      <c r="Q18" s="264"/>
      <c r="R18" s="264"/>
      <c r="S18" s="264"/>
      <c r="T18" s="264"/>
      <c r="U18" s="264"/>
      <c r="V18" s="264"/>
      <c r="W18" s="264"/>
      <c r="X18" s="264"/>
      <c r="Y18" s="264"/>
      <c r="Z18" s="264"/>
    </row>
    <row r="19" spans="1:26" ht="28.5" thickBot="1">
      <c r="A19" s="264"/>
      <c r="B19" s="292" t="s">
        <v>119</v>
      </c>
      <c r="C19" s="306">
        <f>C20+C21+C23</f>
        <v>0</v>
      </c>
      <c r="D19" s="309"/>
      <c r="E19" s="310"/>
      <c r="F19" s="264"/>
      <c r="G19" s="291"/>
      <c r="H19" s="264"/>
      <c r="I19" s="264"/>
      <c r="J19" s="264"/>
      <c r="K19" s="264"/>
      <c r="L19" s="264"/>
      <c r="M19" s="264"/>
      <c r="N19" s="264"/>
      <c r="O19" s="264"/>
      <c r="P19" s="264"/>
      <c r="Q19" s="264"/>
      <c r="R19" s="264"/>
      <c r="S19" s="264"/>
      <c r="T19" s="264"/>
      <c r="U19" s="264"/>
      <c r="V19" s="264"/>
      <c r="W19" s="264"/>
      <c r="X19" s="264"/>
      <c r="Y19" s="264"/>
      <c r="Z19" s="264"/>
    </row>
    <row r="20" spans="1:26" ht="14.45" thickBot="1">
      <c r="A20" s="264"/>
      <c r="B20" s="311" t="s">
        <v>120</v>
      </c>
      <c r="C20" s="312"/>
      <c r="D20" s="309"/>
      <c r="E20" s="310"/>
      <c r="F20" s="264"/>
      <c r="G20" s="291"/>
      <c r="H20" s="264"/>
      <c r="I20" s="264"/>
      <c r="J20" s="264"/>
      <c r="K20" s="264"/>
      <c r="L20" s="264"/>
      <c r="M20" s="264"/>
      <c r="N20" s="264"/>
      <c r="O20" s="264"/>
      <c r="P20" s="264"/>
      <c r="Q20" s="264"/>
      <c r="R20" s="264"/>
      <c r="S20" s="264"/>
      <c r="T20" s="264"/>
      <c r="U20" s="264"/>
      <c r="V20" s="264"/>
      <c r="W20" s="264"/>
      <c r="X20" s="264"/>
      <c r="Y20" s="264"/>
      <c r="Z20" s="264"/>
    </row>
    <row r="21" spans="1:26" ht="14.45" thickBot="1">
      <c r="A21" s="264"/>
      <c r="B21" s="296" t="s">
        <v>121</v>
      </c>
      <c r="C21" s="313"/>
      <c r="D21" s="314"/>
      <c r="E21" s="310"/>
      <c r="F21" s="264"/>
      <c r="G21" s="291"/>
      <c r="H21" s="264"/>
      <c r="I21" s="264"/>
      <c r="J21" s="264"/>
      <c r="K21" s="264"/>
      <c r="L21" s="264"/>
      <c r="M21" s="264"/>
      <c r="N21" s="264"/>
      <c r="O21" s="264"/>
      <c r="P21" s="264"/>
      <c r="Q21" s="264"/>
      <c r="R21" s="264"/>
      <c r="S21" s="264"/>
      <c r="T21" s="264"/>
      <c r="U21" s="264"/>
      <c r="V21" s="264"/>
      <c r="W21" s="264"/>
      <c r="X21" s="264"/>
      <c r="Y21" s="264"/>
      <c r="Z21" s="264"/>
    </row>
    <row r="22" spans="1:26" s="315" customFormat="1" ht="15" thickBot="1">
      <c r="F22" s="316"/>
      <c r="G22" s="316"/>
      <c r="H22" s="316"/>
      <c r="I22" s="316"/>
      <c r="J22" s="316"/>
      <c r="K22" s="316"/>
      <c r="L22" s="316"/>
      <c r="M22" s="316"/>
      <c r="N22" s="316"/>
      <c r="O22" s="316"/>
      <c r="P22" s="316"/>
      <c r="Q22" s="316"/>
      <c r="R22" s="316"/>
      <c r="S22" s="316"/>
      <c r="T22" s="316"/>
      <c r="U22" s="316"/>
      <c r="V22" s="316"/>
      <c r="W22" s="316"/>
      <c r="X22" s="316"/>
      <c r="Y22" s="316"/>
      <c r="Z22" s="316"/>
    </row>
    <row r="23" spans="1:26" ht="48.6" customHeight="1" thickBot="1">
      <c r="A23" s="264"/>
      <c r="B23" s="317" t="s">
        <v>122</v>
      </c>
      <c r="C23" s="318"/>
      <c r="D23" s="319"/>
      <c r="E23" s="320"/>
      <c r="F23" s="264"/>
      <c r="G23" s="291"/>
      <c r="H23" s="264"/>
      <c r="I23" s="264"/>
      <c r="J23" s="264"/>
      <c r="K23" s="264"/>
      <c r="L23" s="264"/>
      <c r="M23" s="264"/>
      <c r="N23" s="264"/>
      <c r="O23" s="264"/>
      <c r="P23" s="264"/>
      <c r="Q23" s="264"/>
      <c r="R23" s="264"/>
      <c r="S23" s="264"/>
      <c r="T23" s="264"/>
      <c r="U23" s="264"/>
      <c r="V23" s="264"/>
      <c r="W23" s="264"/>
      <c r="X23" s="264"/>
      <c r="Y23" s="264"/>
      <c r="Z23" s="264"/>
    </row>
    <row r="24" spans="1:26" ht="28.15" customHeight="1" thickBot="1">
      <c r="A24" s="264"/>
      <c r="B24" s="296" t="s">
        <v>114</v>
      </c>
      <c r="C24" s="321">
        <f>C23-C26</f>
        <v>0</v>
      </c>
      <c r="D24" s="322">
        <f>D26</f>
        <v>0</v>
      </c>
      <c r="E24" s="295" t="s">
        <v>115</v>
      </c>
      <c r="F24" s="264"/>
      <c r="G24" s="264"/>
      <c r="H24" s="264"/>
      <c r="I24" s="264"/>
      <c r="J24" s="264"/>
      <c r="K24" s="264"/>
      <c r="L24" s="264"/>
      <c r="M24" s="264"/>
      <c r="N24" s="264"/>
      <c r="O24" s="264"/>
      <c r="P24" s="264"/>
      <c r="Q24" s="264"/>
      <c r="R24" s="264"/>
      <c r="S24" s="264"/>
      <c r="T24" s="264"/>
      <c r="U24" s="264"/>
      <c r="V24" s="264"/>
      <c r="W24" s="264"/>
      <c r="X24" s="264"/>
      <c r="Y24" s="264"/>
      <c r="Z24" s="264"/>
    </row>
    <row r="25" spans="1:26" s="315" customFormat="1" ht="15" thickBot="1">
      <c r="F25" s="316"/>
      <c r="G25" s="316"/>
      <c r="H25" s="316"/>
      <c r="I25" s="316"/>
      <c r="J25" s="316"/>
      <c r="K25" s="316"/>
      <c r="L25" s="316"/>
      <c r="M25" s="316"/>
      <c r="N25" s="316"/>
      <c r="O25" s="316"/>
      <c r="P25" s="316"/>
      <c r="Q25" s="316"/>
      <c r="R25" s="316"/>
      <c r="S25" s="316"/>
      <c r="T25" s="316"/>
      <c r="U25" s="316"/>
      <c r="V25" s="316"/>
      <c r="W25" s="316"/>
      <c r="X25" s="316"/>
      <c r="Y25" s="316"/>
      <c r="Z25" s="316"/>
    </row>
    <row r="26" spans="1:26" ht="31.9" customHeight="1">
      <c r="A26" s="264"/>
      <c r="B26" s="404" t="s">
        <v>123</v>
      </c>
      <c r="C26" s="407">
        <f>SUM(C27:C31)</f>
        <v>0</v>
      </c>
      <c r="D26" s="416">
        <f>SUM(D27:D31)</f>
        <v>0</v>
      </c>
      <c r="E26" s="408"/>
      <c r="F26" s="264"/>
      <c r="G26" s="264"/>
      <c r="H26" s="264"/>
      <c r="I26" s="264"/>
      <c r="J26" s="264"/>
      <c r="K26" s="264"/>
      <c r="L26" s="264"/>
      <c r="M26" s="264"/>
      <c r="N26" s="264"/>
      <c r="O26" s="264"/>
      <c r="P26" s="264"/>
      <c r="Q26" s="264"/>
      <c r="R26" s="264"/>
      <c r="S26" s="264"/>
      <c r="T26" s="264"/>
      <c r="U26" s="264"/>
      <c r="V26" s="264"/>
      <c r="W26" s="264"/>
      <c r="X26" s="264"/>
      <c r="Y26" s="264"/>
      <c r="Z26" s="264"/>
    </row>
    <row r="27" spans="1:26" ht="31.9" customHeight="1">
      <c r="A27" s="264"/>
      <c r="B27" s="405" t="s">
        <v>124</v>
      </c>
      <c r="C27" s="414"/>
      <c r="D27" s="403"/>
      <c r="E27" s="415"/>
      <c r="F27" s="264"/>
      <c r="G27" s="264"/>
      <c r="H27" s="264"/>
      <c r="I27" s="264"/>
      <c r="J27" s="264"/>
      <c r="K27" s="264"/>
      <c r="L27" s="264"/>
      <c r="M27" s="264"/>
      <c r="N27" s="264"/>
      <c r="O27" s="264"/>
      <c r="P27" s="264"/>
      <c r="Q27" s="264"/>
      <c r="R27" s="264"/>
      <c r="S27" s="264"/>
      <c r="T27" s="264"/>
      <c r="U27" s="264"/>
      <c r="V27" s="264"/>
      <c r="W27" s="264"/>
      <c r="X27" s="264"/>
      <c r="Y27" s="264"/>
      <c r="Z27" s="264"/>
    </row>
    <row r="28" spans="1:26" ht="24.6" customHeight="1">
      <c r="A28" s="264"/>
      <c r="B28" s="406" t="s">
        <v>125</v>
      </c>
      <c r="C28" s="409"/>
      <c r="D28" s="403"/>
      <c r="E28" s="410"/>
      <c r="F28" s="264"/>
      <c r="G28" s="291"/>
      <c r="H28" s="264"/>
      <c r="I28" s="264"/>
      <c r="J28" s="264"/>
      <c r="K28" s="264"/>
      <c r="L28" s="264"/>
      <c r="M28" s="264"/>
      <c r="N28" s="264"/>
      <c r="O28" s="264"/>
      <c r="P28" s="264"/>
      <c r="Q28" s="264"/>
      <c r="R28" s="264"/>
      <c r="S28" s="264"/>
      <c r="T28" s="264"/>
      <c r="U28" s="264"/>
      <c r="V28" s="264"/>
      <c r="W28" s="264"/>
      <c r="X28" s="264"/>
      <c r="Y28" s="264"/>
      <c r="Z28" s="264"/>
    </row>
    <row r="29" spans="1:26">
      <c r="A29" s="264"/>
      <c r="B29" s="419" t="s">
        <v>126</v>
      </c>
      <c r="C29" s="409"/>
      <c r="D29" s="403"/>
      <c r="E29" s="410"/>
      <c r="F29" s="264"/>
      <c r="G29" s="264"/>
      <c r="H29" s="264"/>
      <c r="I29" s="264"/>
      <c r="J29" s="264"/>
      <c r="K29" s="264"/>
      <c r="L29" s="264"/>
      <c r="M29" s="264"/>
      <c r="N29" s="264"/>
      <c r="O29" s="264"/>
      <c r="P29" s="264"/>
      <c r="Q29" s="264"/>
      <c r="R29" s="264"/>
      <c r="S29" s="264"/>
      <c r="T29" s="264"/>
      <c r="U29" s="264"/>
      <c r="V29" s="264"/>
      <c r="W29" s="264"/>
      <c r="X29" s="264"/>
      <c r="Y29" s="264"/>
      <c r="Z29" s="264"/>
    </row>
    <row r="30" spans="1:26">
      <c r="A30" s="264"/>
      <c r="B30" s="419" t="s">
        <v>127</v>
      </c>
      <c r="C30" s="409"/>
      <c r="D30" s="403"/>
      <c r="E30" s="410"/>
      <c r="F30" s="264"/>
      <c r="G30" s="264"/>
      <c r="H30" s="264"/>
      <c r="I30" s="264"/>
      <c r="J30" s="264"/>
      <c r="K30" s="264"/>
      <c r="L30" s="264"/>
      <c r="M30" s="264"/>
      <c r="N30" s="264"/>
      <c r="O30" s="264"/>
      <c r="P30" s="264"/>
      <c r="Q30" s="264"/>
      <c r="R30" s="264"/>
      <c r="S30" s="264"/>
      <c r="T30" s="264"/>
      <c r="U30" s="264"/>
      <c r="V30" s="264"/>
      <c r="W30" s="264"/>
      <c r="X30" s="264"/>
      <c r="Y30" s="264"/>
      <c r="Z30" s="264"/>
    </row>
    <row r="31" spans="1:26" ht="16.149999999999999" customHeight="1">
      <c r="A31" s="264"/>
      <c r="B31" s="419" t="s">
        <v>128</v>
      </c>
      <c r="C31" s="409"/>
      <c r="D31" s="403"/>
      <c r="E31" s="410"/>
      <c r="F31" s="264"/>
      <c r="G31" s="264"/>
      <c r="H31" s="264"/>
      <c r="I31" s="264"/>
      <c r="J31" s="264"/>
      <c r="K31" s="264"/>
      <c r="L31" s="264"/>
      <c r="M31" s="264"/>
      <c r="N31" s="264"/>
      <c r="O31" s="264"/>
      <c r="P31" s="264"/>
      <c r="Q31" s="264"/>
      <c r="R31" s="264"/>
      <c r="S31" s="264"/>
      <c r="T31" s="264"/>
      <c r="U31" s="264"/>
      <c r="V31" s="264"/>
      <c r="W31" s="264"/>
      <c r="X31" s="264"/>
      <c r="Y31" s="264"/>
      <c r="Z31" s="264"/>
    </row>
    <row r="32" spans="1:26" s="315" customFormat="1" ht="29.25" customHeight="1" thickBot="1">
      <c r="B32" s="420" t="s">
        <v>129</v>
      </c>
      <c r="C32" s="411"/>
      <c r="D32" s="412"/>
      <c r="E32" s="413"/>
      <c r="F32" s="316"/>
      <c r="G32" s="316"/>
      <c r="H32" s="316"/>
      <c r="I32" s="316"/>
      <c r="J32" s="316"/>
      <c r="K32" s="316"/>
      <c r="L32" s="316"/>
      <c r="M32" s="316"/>
      <c r="N32" s="316"/>
      <c r="O32" s="316"/>
      <c r="P32" s="316"/>
      <c r="Q32" s="316"/>
      <c r="R32" s="316"/>
      <c r="S32" s="316"/>
      <c r="T32" s="316"/>
      <c r="U32" s="316"/>
      <c r="V32" s="316"/>
      <c r="W32" s="316"/>
      <c r="X32" s="316"/>
      <c r="Y32" s="316"/>
      <c r="Z32" s="316"/>
    </row>
    <row r="33" spans="1:26">
      <c r="A33" s="264"/>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row>
    <row r="34" spans="1:26">
      <c r="A34" s="264"/>
      <c r="B34" s="391"/>
      <c r="C34" s="392"/>
      <c r="D34" s="392"/>
      <c r="E34" s="392"/>
      <c r="F34" s="264"/>
      <c r="G34" s="264"/>
      <c r="H34" s="264"/>
      <c r="I34" s="264"/>
      <c r="J34" s="264"/>
      <c r="K34" s="264"/>
      <c r="L34" s="264"/>
      <c r="M34" s="264"/>
      <c r="N34" s="264"/>
      <c r="O34" s="264"/>
      <c r="P34" s="264"/>
      <c r="Q34" s="264"/>
      <c r="R34" s="264"/>
      <c r="S34" s="264"/>
      <c r="T34" s="264"/>
      <c r="U34" s="264"/>
      <c r="V34" s="264"/>
      <c r="W34" s="264"/>
      <c r="X34" s="264"/>
      <c r="Y34" s="264"/>
      <c r="Z34" s="264"/>
    </row>
    <row r="35" spans="1:26" ht="24.6" customHeight="1" thickBot="1">
      <c r="A35" s="264"/>
      <c r="B35" s="393"/>
      <c r="C35" s="394"/>
      <c r="D35" s="394"/>
      <c r="E35" s="394"/>
      <c r="F35" s="264"/>
      <c r="G35" s="264"/>
      <c r="H35" s="264"/>
      <c r="I35" s="264"/>
      <c r="J35" s="264"/>
      <c r="K35" s="264"/>
      <c r="L35" s="264"/>
      <c r="M35" s="264"/>
      <c r="N35" s="264"/>
      <c r="O35" s="264"/>
      <c r="P35" s="264"/>
      <c r="Q35" s="264"/>
      <c r="R35" s="264"/>
      <c r="S35" s="264"/>
      <c r="T35" s="264"/>
      <c r="U35" s="264"/>
      <c r="V35" s="264"/>
      <c r="W35" s="264"/>
      <c r="X35" s="264"/>
      <c r="Y35" s="264"/>
      <c r="Z35" s="264"/>
    </row>
    <row r="36" spans="1:26" ht="27.95">
      <c r="A36" s="264"/>
      <c r="B36" s="395" t="s">
        <v>130</v>
      </c>
      <c r="C36" s="396">
        <f>SUM(C37:C38)</f>
        <v>0</v>
      </c>
      <c r="D36" s="513"/>
      <c r="E36" s="418" t="s">
        <v>131</v>
      </c>
      <c r="F36" s="264"/>
      <c r="G36" s="264"/>
      <c r="H36" s="264"/>
      <c r="I36" s="264"/>
      <c r="J36" s="264"/>
      <c r="K36" s="264"/>
      <c r="L36" s="264"/>
      <c r="M36" s="264"/>
      <c r="N36" s="264"/>
      <c r="O36" s="264"/>
      <c r="P36" s="264"/>
      <c r="Q36" s="264"/>
      <c r="R36" s="264"/>
      <c r="S36" s="264"/>
      <c r="T36" s="264"/>
      <c r="U36" s="264"/>
      <c r="V36" s="264"/>
      <c r="W36" s="264"/>
      <c r="X36" s="264"/>
      <c r="Y36" s="264"/>
      <c r="Z36" s="264"/>
    </row>
    <row r="37" spans="1:26">
      <c r="A37" s="264"/>
      <c r="B37" s="397" t="s">
        <v>132</v>
      </c>
      <c r="C37" s="398"/>
      <c r="D37" s="514"/>
      <c r="E37" s="417"/>
      <c r="F37" s="264"/>
      <c r="G37" s="264"/>
      <c r="H37" s="264"/>
      <c r="I37" s="264"/>
      <c r="J37" s="264"/>
      <c r="K37" s="264"/>
      <c r="L37" s="264"/>
      <c r="M37" s="264"/>
      <c r="N37" s="264"/>
      <c r="O37" s="264"/>
      <c r="P37" s="264"/>
      <c r="Q37" s="264"/>
      <c r="R37" s="264"/>
      <c r="S37" s="264"/>
      <c r="T37" s="264"/>
      <c r="U37" s="264"/>
      <c r="V37" s="264"/>
      <c r="W37" s="264"/>
      <c r="X37" s="264"/>
      <c r="Y37" s="264"/>
      <c r="Z37" s="264"/>
    </row>
    <row r="38" spans="1:26" ht="14.45" thickBot="1">
      <c r="A38" s="264"/>
      <c r="B38" s="399" t="s">
        <v>133</v>
      </c>
      <c r="C38" s="400"/>
      <c r="D38" s="515"/>
      <c r="E38" s="401"/>
      <c r="F38" s="264"/>
      <c r="G38" s="264"/>
      <c r="H38" s="264"/>
      <c r="I38" s="264"/>
      <c r="J38" s="264"/>
      <c r="K38" s="264"/>
      <c r="L38" s="264"/>
      <c r="M38" s="264"/>
      <c r="N38" s="264"/>
      <c r="O38" s="264"/>
      <c r="P38" s="264"/>
      <c r="Q38" s="264"/>
      <c r="R38" s="264"/>
      <c r="S38" s="264"/>
      <c r="T38" s="264"/>
      <c r="U38" s="264"/>
      <c r="V38" s="264"/>
      <c r="W38" s="264"/>
      <c r="X38" s="264"/>
      <c r="Y38" s="264"/>
      <c r="Z38" s="264"/>
    </row>
    <row r="39" spans="1:26">
      <c r="A39" s="264"/>
      <c r="B39" s="402"/>
      <c r="C39" s="402"/>
      <c r="D39" s="402"/>
      <c r="E39" s="402"/>
      <c r="F39" s="264"/>
      <c r="G39" s="264"/>
      <c r="H39" s="264"/>
      <c r="I39" s="264"/>
      <c r="J39" s="264"/>
      <c r="K39" s="264"/>
      <c r="L39" s="264"/>
      <c r="M39" s="264"/>
      <c r="N39" s="264"/>
      <c r="O39" s="264"/>
      <c r="P39" s="264"/>
      <c r="Q39" s="264"/>
      <c r="R39" s="264"/>
      <c r="S39" s="264"/>
      <c r="T39" s="264"/>
      <c r="U39" s="264"/>
      <c r="V39" s="264"/>
      <c r="W39" s="264"/>
      <c r="X39" s="264"/>
      <c r="Y39" s="264"/>
      <c r="Z39" s="264"/>
    </row>
    <row r="40" spans="1:26">
      <c r="A40" s="264"/>
      <c r="B40" s="264"/>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row>
    <row r="41" spans="1:26">
      <c r="A41" s="264"/>
      <c r="B41" s="264"/>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64"/>
    </row>
    <row r="42" spans="1:26">
      <c r="A42" s="264"/>
      <c r="B42" s="264"/>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row>
    <row r="43" spans="1:26">
      <c r="A43" s="264"/>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row>
    <row r="44" spans="1:26">
      <c r="A44" s="264"/>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row>
    <row r="45" spans="1:26">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row>
    <row r="46" spans="1:26">
      <c r="A46" s="264"/>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row>
    <row r="47" spans="1:26">
      <c r="A47" s="264"/>
      <c r="B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row>
    <row r="48" spans="1:26">
      <c r="A48" s="264"/>
      <c r="B48" s="264"/>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row>
    <row r="49" spans="1:26">
      <c r="A49" s="264"/>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row>
    <row r="50" spans="1:26">
      <c r="A50" s="264"/>
      <c r="B50" s="264"/>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row>
    <row r="51" spans="1:26">
      <c r="A51" s="264"/>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row>
    <row r="52" spans="1:26">
      <c r="A52" s="264"/>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row>
    <row r="53" spans="1:26">
      <c r="A53" s="264"/>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row>
    <row r="54" spans="1:26">
      <c r="A54" s="264"/>
      <c r="B54" s="264"/>
      <c r="C54" s="264"/>
      <c r="D54" s="264"/>
      <c r="E54" s="264"/>
      <c r="F54" s="264"/>
      <c r="G54" s="264"/>
      <c r="H54" s="264"/>
      <c r="I54" s="264"/>
      <c r="J54" s="264"/>
      <c r="K54" s="264"/>
      <c r="L54" s="264"/>
      <c r="M54" s="264"/>
      <c r="N54" s="264"/>
      <c r="O54" s="264"/>
      <c r="P54" s="264"/>
      <c r="Q54" s="264"/>
      <c r="R54" s="264"/>
      <c r="S54" s="264"/>
      <c r="T54" s="264"/>
      <c r="U54" s="264"/>
      <c r="V54" s="264"/>
      <c r="W54" s="264"/>
      <c r="X54" s="264"/>
      <c r="Y54" s="264"/>
      <c r="Z54" s="264"/>
    </row>
    <row r="55" spans="1:26">
      <c r="A55" s="264"/>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row>
    <row r="56" spans="1:26">
      <c r="A56" s="264"/>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row>
    <row r="57" spans="1:26">
      <c r="A57" s="264"/>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row>
    <row r="58" spans="1:26">
      <c r="A58" s="264"/>
      <c r="B58" s="264"/>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row>
    <row r="59" spans="1:26">
      <c r="A59" s="264"/>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row>
    <row r="60" spans="1:26">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row>
    <row r="61" spans="1:26">
      <c r="A61" s="264"/>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row>
    <row r="62" spans="1:26">
      <c r="A62" s="264"/>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row>
    <row r="63" spans="1:26">
      <c r="A63" s="264"/>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row>
    <row r="64" spans="1:26">
      <c r="A64" s="264"/>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row>
    <row r="65" spans="1:26">
      <c r="A65" s="264"/>
      <c r="B65" s="264"/>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row>
    <row r="66" spans="1:26">
      <c r="A66" s="264"/>
      <c r="B66" s="264"/>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row>
    <row r="67" spans="1:26">
      <c r="A67" s="264"/>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row>
    <row r="68" spans="1:26">
      <c r="A68" s="264"/>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row>
    <row r="69" spans="1:26">
      <c r="A69" s="264"/>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row>
    <row r="70" spans="1:26">
      <c r="A70" s="264"/>
      <c r="B70" s="264"/>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row>
    <row r="71" spans="1:26">
      <c r="A71" s="264"/>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row>
    <row r="72" spans="1:26">
      <c r="A72" s="264"/>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row>
    <row r="73" spans="1:26">
      <c r="A73" s="264"/>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row>
    <row r="74" spans="1:26">
      <c r="A74" s="264"/>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row>
    <row r="75" spans="1:26">
      <c r="A75" s="264"/>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row>
    <row r="76" spans="1:26">
      <c r="A76" s="264"/>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row>
    <row r="77" spans="1:26">
      <c r="A77" s="264"/>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row>
    <row r="78" spans="1:26">
      <c r="A78" s="264"/>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row>
    <row r="79" spans="1:26">
      <c r="A79" s="264"/>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row>
    <row r="80" spans="1:26">
      <c r="A80" s="264"/>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row>
    <row r="81" spans="1:26">
      <c r="A81" s="264"/>
      <c r="B81" s="264"/>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row>
    <row r="82" spans="1:26">
      <c r="A82" s="264"/>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row>
    <row r="83" spans="1:26">
      <c r="A83" s="264"/>
      <c r="B83" s="264"/>
      <c r="C83" s="264"/>
      <c r="D83" s="264"/>
      <c r="E83" s="264"/>
      <c r="F83" s="264"/>
      <c r="G83" s="264"/>
      <c r="H83" s="264"/>
      <c r="I83" s="264"/>
      <c r="J83" s="264"/>
      <c r="K83" s="264"/>
      <c r="L83" s="264"/>
      <c r="M83" s="264"/>
      <c r="N83" s="264"/>
      <c r="O83" s="264"/>
      <c r="P83" s="264"/>
      <c r="Q83" s="264"/>
      <c r="R83" s="264"/>
      <c r="S83" s="264"/>
      <c r="T83" s="264"/>
      <c r="U83" s="264"/>
      <c r="V83" s="264"/>
      <c r="W83" s="264"/>
      <c r="X83" s="264"/>
      <c r="Y83" s="264"/>
      <c r="Z83" s="264"/>
    </row>
  </sheetData>
  <mergeCells count="4">
    <mergeCell ref="B3:D3"/>
    <mergeCell ref="C4:D4"/>
    <mergeCell ref="C5:D5"/>
    <mergeCell ref="D36:D38"/>
  </mergeCells>
  <dataValidations count="2">
    <dataValidation allowBlank="1" showInputMessage="1" showErrorMessage="1" promptTitle="Formula controlled cell" prompt="Do not type in this cell_x000a_Do not change the formula" sqref="C13:C14 C18:C19 C24:D24 C26:D27" xr:uid="{239FE4FF-A0BA-4E8B-85B3-9882A6151052}"/>
    <dataValidation allowBlank="1" showInputMessage="1" showErrorMessage="1" prompt="This figure should match to the cost of sales as reported in your latest financial statements" sqref="C12" xr:uid="{6641DBB8-56BB-43DE-9DCE-0E1A25720C30}"/>
  </dataValidations>
  <hyperlinks>
    <hyperlink ref="B1" location="Contents!A1" display="Back to Contents" xr:uid="{03740DB7-C70E-43C0-85DD-D532B733128B}"/>
  </hyperlinks>
  <pageMargins left="0.70000000000000007" right="0.70000000000000007" top="0.75" bottom="0.75" header="0.30000000000000004" footer="0.30000000000000004"/>
  <pageSetup fitToWidth="0"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F127-E2F7-434A-9587-A644609C6A5D}">
  <sheetPr>
    <tabColor rgb="FFDDEBF7"/>
  </sheetPr>
  <dimension ref="A1:BB61"/>
  <sheetViews>
    <sheetView zoomScale="60" zoomScaleNormal="60" workbookViewId="0">
      <selection activeCell="C5" sqref="C5:D5"/>
    </sheetView>
  </sheetViews>
  <sheetFormatPr defaultColWidth="9.140625" defaultRowHeight="14.1"/>
  <cols>
    <col min="1" max="1" width="8.5703125" style="40" customWidth="1"/>
    <col min="2" max="5" width="20.5703125" style="40" customWidth="1"/>
    <col min="6" max="6" width="25.140625" style="40" customWidth="1"/>
    <col min="7" max="8" width="20.5703125" style="40" customWidth="1"/>
    <col min="9" max="9" width="15.42578125" style="40" customWidth="1"/>
    <col min="10" max="10" width="21.42578125" style="40" customWidth="1"/>
    <col min="11" max="11" width="20.7109375" style="40" customWidth="1"/>
    <col min="12" max="12" width="24" style="40" customWidth="1"/>
    <col min="13" max="13" width="16.85546875" style="40" customWidth="1"/>
    <col min="14" max="14" width="21.5703125" style="40" customWidth="1"/>
    <col min="15" max="15" width="22" style="40" customWidth="1"/>
    <col min="16" max="16" width="27.5703125" style="40" customWidth="1"/>
    <col min="17" max="27" width="28.140625" style="40" customWidth="1"/>
    <col min="28" max="16384" width="9.140625" style="40"/>
  </cols>
  <sheetData>
    <row r="1" spans="1:54">
      <c r="A1" s="43"/>
      <c r="B1" s="16" t="s">
        <v>49</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row>
    <row r="2" spans="1:54" ht="14.45" thickBo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row>
    <row r="3" spans="1:54" s="44" customFormat="1" ht="18.600000000000001" thickBot="1">
      <c r="A3" s="65"/>
      <c r="B3" s="501" t="s">
        <v>134</v>
      </c>
      <c r="C3" s="502"/>
      <c r="D3" s="503"/>
      <c r="E3" s="43"/>
      <c r="F3" s="229" t="s">
        <v>88</v>
      </c>
      <c r="G3" s="43"/>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row>
    <row r="4" spans="1:54">
      <c r="A4" s="43"/>
      <c r="B4" s="127" t="s">
        <v>1</v>
      </c>
      <c r="C4" s="491" t="str">
        <f>Guidance!C4</f>
        <v>AD0091</v>
      </c>
      <c r="D4" s="492"/>
      <c r="E4" s="43"/>
      <c r="F4" s="516" t="s">
        <v>15</v>
      </c>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row>
    <row r="5" spans="1:54" ht="15" thickBot="1">
      <c r="A5" s="43"/>
      <c r="B5" s="128" t="s">
        <v>3</v>
      </c>
      <c r="C5" s="470"/>
      <c r="D5" s="471"/>
      <c r="E5" s="43"/>
      <c r="F5" s="517"/>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row>
    <row r="6" spans="1:54">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c r="A7" s="43"/>
      <c r="B7" s="562" t="s">
        <v>135</v>
      </c>
      <c r="C7" s="563"/>
      <c r="D7" s="563"/>
      <c r="E7" s="563"/>
      <c r="F7" s="563"/>
      <c r="G7" s="563"/>
      <c r="H7" s="563"/>
      <c r="I7" s="564"/>
      <c r="J7" s="422"/>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c r="A8" s="43"/>
      <c r="B8" s="565" t="s">
        <v>136</v>
      </c>
      <c r="C8" s="566"/>
      <c r="D8" s="566"/>
      <c r="E8" s="566"/>
      <c r="F8" s="566"/>
      <c r="G8" s="566"/>
      <c r="H8" s="566"/>
      <c r="I8" s="567"/>
      <c r="J8" s="422"/>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c r="A9" s="43"/>
      <c r="B9" s="568" t="s">
        <v>137</v>
      </c>
      <c r="C9" s="569"/>
      <c r="D9" s="569"/>
      <c r="E9" s="569"/>
      <c r="F9" s="569"/>
      <c r="G9" s="569"/>
      <c r="H9" s="569"/>
      <c r="I9" s="570"/>
      <c r="J9" s="422"/>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ht="14.45" thickBot="1">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ht="27.95">
      <c r="A11" s="43"/>
      <c r="B11" s="136" t="s">
        <v>138</v>
      </c>
      <c r="C11" s="137" t="s">
        <v>82</v>
      </c>
      <c r="D11" s="137" t="s">
        <v>139</v>
      </c>
      <c r="E11" s="137" t="s">
        <v>140</v>
      </c>
      <c r="F11" s="137" t="s">
        <v>141</v>
      </c>
      <c r="G11" s="137" t="s">
        <v>142</v>
      </c>
      <c r="H11" s="137" t="s">
        <v>143</v>
      </c>
      <c r="I11" s="137" t="s">
        <v>144</v>
      </c>
      <c r="J11" s="137" t="s">
        <v>145</v>
      </c>
      <c r="K11" s="137" t="s">
        <v>146</v>
      </c>
      <c r="L11" s="137" t="s">
        <v>147</v>
      </c>
      <c r="M11" s="137" t="s">
        <v>148</v>
      </c>
      <c r="N11" s="137" t="s">
        <v>149</v>
      </c>
      <c r="O11" s="137" t="s">
        <v>150</v>
      </c>
      <c r="P11" s="137" t="s">
        <v>151</v>
      </c>
      <c r="Q11" s="137" t="s">
        <v>152</v>
      </c>
      <c r="R11" s="137" t="s">
        <v>153</v>
      </c>
      <c r="S11" s="137" t="s">
        <v>154</v>
      </c>
      <c r="T11" s="137" t="s">
        <v>155</v>
      </c>
      <c r="U11" s="137" t="s">
        <v>156</v>
      </c>
      <c r="V11" s="137" t="s">
        <v>157</v>
      </c>
      <c r="W11" s="137" t="s">
        <v>158</v>
      </c>
      <c r="X11" s="137" t="s">
        <v>159</v>
      </c>
      <c r="Y11" s="137" t="s">
        <v>160</v>
      </c>
      <c r="Z11" s="137" t="s">
        <v>161</v>
      </c>
      <c r="AA11" s="138" t="s">
        <v>162</v>
      </c>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s="52" customFormat="1" ht="14.45">
      <c r="A12" s="66"/>
      <c r="B12" s="119" t="s">
        <v>163</v>
      </c>
      <c r="C12" s="101">
        <v>1234567890</v>
      </c>
      <c r="D12" s="102" t="s">
        <v>164</v>
      </c>
      <c r="E12" s="106">
        <v>43132</v>
      </c>
      <c r="F12" s="106">
        <v>43125</v>
      </c>
      <c r="G12" s="106" t="s">
        <v>165</v>
      </c>
      <c r="H12" s="102" t="s">
        <v>166</v>
      </c>
      <c r="I12" s="120">
        <v>20</v>
      </c>
      <c r="J12" s="120" t="s">
        <v>167</v>
      </c>
      <c r="K12" s="104">
        <v>5000</v>
      </c>
      <c r="L12" s="104">
        <v>1000</v>
      </c>
      <c r="M12" s="104">
        <v>100</v>
      </c>
      <c r="N12" s="104">
        <v>0</v>
      </c>
      <c r="O12" s="121">
        <f>K12-L12-M12-N12</f>
        <v>3900</v>
      </c>
      <c r="P12" s="120"/>
      <c r="Q12" s="120">
        <v>30</v>
      </c>
      <c r="R12" s="106">
        <v>43146</v>
      </c>
      <c r="S12" s="102" t="s">
        <v>168</v>
      </c>
      <c r="T12" s="102">
        <v>5</v>
      </c>
      <c r="U12" s="102">
        <v>3</v>
      </c>
      <c r="V12" s="102">
        <v>4</v>
      </c>
      <c r="W12" s="102">
        <v>3</v>
      </c>
      <c r="X12" s="102">
        <v>2</v>
      </c>
      <c r="Y12" s="102">
        <v>2</v>
      </c>
      <c r="Z12" s="102"/>
      <c r="AA12" s="139"/>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row>
    <row r="13" spans="1:54">
      <c r="A13" s="43"/>
      <c r="B13" s="54">
        <v>1</v>
      </c>
      <c r="C13" s="55"/>
      <c r="D13" s="53"/>
      <c r="E13" s="53"/>
      <c r="F13" s="53"/>
      <c r="G13" s="53"/>
      <c r="H13" s="53"/>
      <c r="I13" s="53"/>
      <c r="J13" s="53"/>
      <c r="K13" s="53"/>
      <c r="L13" s="53"/>
      <c r="M13" s="53"/>
      <c r="N13" s="53"/>
      <c r="O13" s="56">
        <f t="shared" ref="O13:O22" si="0">K13-L13-M13-N13</f>
        <v>0</v>
      </c>
      <c r="P13" s="53"/>
      <c r="Q13" s="53"/>
      <c r="R13" s="57"/>
      <c r="S13" s="57"/>
      <c r="T13" s="57"/>
      <c r="U13" s="57"/>
      <c r="V13" s="57"/>
      <c r="W13" s="57"/>
      <c r="X13" s="57"/>
      <c r="Y13" s="57"/>
      <c r="Z13" s="57"/>
      <c r="AA13" s="140"/>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c r="A14" s="43"/>
      <c r="B14" s="54">
        <v>2</v>
      </c>
      <c r="C14" s="58"/>
      <c r="D14" s="53"/>
      <c r="E14" s="53"/>
      <c r="F14" s="53"/>
      <c r="G14" s="53"/>
      <c r="H14" s="53"/>
      <c r="I14" s="53"/>
      <c r="J14" s="53"/>
      <c r="K14" s="53"/>
      <c r="L14" s="53"/>
      <c r="M14" s="53"/>
      <c r="N14" s="53"/>
      <c r="O14" s="56">
        <f t="shared" si="0"/>
        <v>0</v>
      </c>
      <c r="P14" s="53"/>
      <c r="Q14" s="53"/>
      <c r="R14" s="57"/>
      <c r="S14" s="57"/>
      <c r="T14" s="57"/>
      <c r="U14" s="57"/>
      <c r="V14" s="57"/>
      <c r="W14" s="57"/>
      <c r="X14" s="57"/>
      <c r="Y14" s="57"/>
      <c r="Z14" s="57"/>
      <c r="AA14" s="140"/>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c r="A15" s="43"/>
      <c r="B15" s="54">
        <v>3</v>
      </c>
      <c r="C15" s="59"/>
      <c r="D15" s="53"/>
      <c r="E15" s="53"/>
      <c r="F15" s="53"/>
      <c r="G15" s="53"/>
      <c r="H15" s="53"/>
      <c r="I15" s="53"/>
      <c r="J15" s="53"/>
      <c r="K15" s="53"/>
      <c r="L15" s="53"/>
      <c r="M15" s="53"/>
      <c r="N15" s="53"/>
      <c r="O15" s="56">
        <f t="shared" si="0"/>
        <v>0</v>
      </c>
      <c r="P15" s="53"/>
      <c r="Q15" s="53"/>
      <c r="R15" s="57"/>
      <c r="S15" s="57"/>
      <c r="T15" s="57"/>
      <c r="U15" s="57"/>
      <c r="V15" s="57"/>
      <c r="W15" s="57"/>
      <c r="X15" s="57"/>
      <c r="Y15" s="57"/>
      <c r="Z15" s="57"/>
      <c r="AA15" s="140"/>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c r="A16" s="43"/>
      <c r="B16" s="54">
        <v>4</v>
      </c>
      <c r="C16" s="59"/>
      <c r="D16" s="53"/>
      <c r="E16" s="53"/>
      <c r="F16" s="53"/>
      <c r="G16" s="53"/>
      <c r="H16" s="53"/>
      <c r="I16" s="53"/>
      <c r="J16" s="53"/>
      <c r="K16" s="53"/>
      <c r="L16" s="53"/>
      <c r="M16" s="53"/>
      <c r="N16" s="53"/>
      <c r="O16" s="56">
        <f t="shared" si="0"/>
        <v>0</v>
      </c>
      <c r="P16" s="53"/>
      <c r="Q16" s="53"/>
      <c r="R16" s="57"/>
      <c r="S16" s="57"/>
      <c r="T16" s="57"/>
      <c r="U16" s="57"/>
      <c r="V16" s="57"/>
      <c r="W16" s="57"/>
      <c r="X16" s="57"/>
      <c r="Y16" s="57"/>
      <c r="Z16" s="57"/>
      <c r="AA16" s="140"/>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c r="A17" s="43"/>
      <c r="B17" s="54">
        <v>5</v>
      </c>
      <c r="C17" s="59"/>
      <c r="D17" s="58"/>
      <c r="E17" s="58"/>
      <c r="F17" s="58"/>
      <c r="G17" s="58"/>
      <c r="H17" s="58"/>
      <c r="I17" s="53"/>
      <c r="J17" s="53"/>
      <c r="K17" s="53"/>
      <c r="L17" s="53"/>
      <c r="M17" s="53"/>
      <c r="N17" s="53"/>
      <c r="O17" s="56">
        <f t="shared" si="0"/>
        <v>0</v>
      </c>
      <c r="P17" s="53"/>
      <c r="Q17" s="53"/>
      <c r="R17" s="57"/>
      <c r="S17" s="57"/>
      <c r="T17" s="57"/>
      <c r="U17" s="57"/>
      <c r="V17" s="57"/>
      <c r="W17" s="57"/>
      <c r="X17" s="57"/>
      <c r="Y17" s="57"/>
      <c r="Z17" s="57"/>
      <c r="AA17" s="140"/>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c r="A18" s="43"/>
      <c r="B18" s="54">
        <v>6</v>
      </c>
      <c r="C18" s="60"/>
      <c r="D18" s="53"/>
      <c r="E18" s="53"/>
      <c r="F18" s="53"/>
      <c r="G18" s="53"/>
      <c r="H18" s="53"/>
      <c r="I18" s="53"/>
      <c r="J18" s="53"/>
      <c r="K18" s="53"/>
      <c r="L18" s="53"/>
      <c r="M18" s="53"/>
      <c r="N18" s="53"/>
      <c r="O18" s="56">
        <f t="shared" si="0"/>
        <v>0</v>
      </c>
      <c r="P18" s="53"/>
      <c r="Q18" s="53"/>
      <c r="R18" s="57"/>
      <c r="S18" s="57"/>
      <c r="T18" s="57"/>
      <c r="U18" s="57"/>
      <c r="V18" s="57"/>
      <c r="W18" s="57"/>
      <c r="X18" s="57"/>
      <c r="Y18" s="57"/>
      <c r="Z18" s="57"/>
      <c r="AA18" s="140"/>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c r="A19" s="43"/>
      <c r="B19" s="54">
        <v>7</v>
      </c>
      <c r="C19" s="55"/>
      <c r="D19" s="53"/>
      <c r="E19" s="53"/>
      <c r="F19" s="53"/>
      <c r="G19" s="53"/>
      <c r="H19" s="53"/>
      <c r="I19" s="53"/>
      <c r="J19" s="53"/>
      <c r="K19" s="53"/>
      <c r="L19" s="53"/>
      <c r="M19" s="53"/>
      <c r="N19" s="53"/>
      <c r="O19" s="56">
        <f t="shared" si="0"/>
        <v>0</v>
      </c>
      <c r="P19" s="53"/>
      <c r="Q19" s="53"/>
      <c r="R19" s="57"/>
      <c r="S19" s="57"/>
      <c r="T19" s="57"/>
      <c r="U19" s="57"/>
      <c r="V19" s="57"/>
      <c r="W19" s="57"/>
      <c r="X19" s="57"/>
      <c r="Y19" s="57"/>
      <c r="Z19" s="57"/>
      <c r="AA19" s="140"/>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c r="A20" s="43"/>
      <c r="B20" s="54">
        <v>8</v>
      </c>
      <c r="C20" s="55"/>
      <c r="D20" s="53"/>
      <c r="E20" s="53"/>
      <c r="F20" s="53"/>
      <c r="G20" s="53"/>
      <c r="H20" s="53"/>
      <c r="I20" s="53"/>
      <c r="J20" s="53"/>
      <c r="K20" s="53"/>
      <c r="L20" s="53"/>
      <c r="M20" s="53"/>
      <c r="N20" s="53"/>
      <c r="O20" s="56">
        <f t="shared" si="0"/>
        <v>0</v>
      </c>
      <c r="P20" s="53"/>
      <c r="Q20" s="53"/>
      <c r="R20" s="57"/>
      <c r="S20" s="57"/>
      <c r="T20" s="57"/>
      <c r="U20" s="57"/>
      <c r="V20" s="57"/>
      <c r="W20" s="57"/>
      <c r="X20" s="57"/>
      <c r="Y20" s="57"/>
      <c r="Z20" s="57"/>
      <c r="AA20" s="140"/>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c r="A21" s="43"/>
      <c r="B21" s="54">
        <v>9</v>
      </c>
      <c r="C21" s="55"/>
      <c r="D21" s="53"/>
      <c r="E21" s="53"/>
      <c r="F21" s="53"/>
      <c r="G21" s="53"/>
      <c r="H21" s="53"/>
      <c r="I21" s="53"/>
      <c r="J21" s="53"/>
      <c r="K21" s="53"/>
      <c r="L21" s="53"/>
      <c r="M21" s="53"/>
      <c r="N21" s="53"/>
      <c r="O21" s="56">
        <f t="shared" si="0"/>
        <v>0</v>
      </c>
      <c r="P21" s="53"/>
      <c r="Q21" s="53"/>
      <c r="R21" s="57"/>
      <c r="S21" s="57"/>
      <c r="T21" s="57"/>
      <c r="U21" s="57"/>
      <c r="V21" s="57"/>
      <c r="W21" s="57"/>
      <c r="X21" s="57"/>
      <c r="Y21" s="57"/>
      <c r="Z21" s="57"/>
      <c r="AA21" s="140"/>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c r="A22" s="43"/>
      <c r="B22" s="105">
        <v>10</v>
      </c>
      <c r="C22" s="61"/>
      <c r="D22" s="63"/>
      <c r="E22" s="63"/>
      <c r="F22" s="63"/>
      <c r="G22" s="63"/>
      <c r="H22" s="63"/>
      <c r="I22" s="63"/>
      <c r="J22" s="63"/>
      <c r="K22" s="63"/>
      <c r="L22" s="63"/>
      <c r="M22" s="63"/>
      <c r="N22" s="63"/>
      <c r="O22" s="64">
        <f t="shared" si="0"/>
        <v>0</v>
      </c>
      <c r="P22" s="63"/>
      <c r="Q22" s="63"/>
      <c r="R22" s="122"/>
      <c r="S22" s="122"/>
      <c r="T22" s="122"/>
      <c r="U22" s="122"/>
      <c r="V22" s="122"/>
      <c r="W22" s="122"/>
      <c r="X22" s="122"/>
      <c r="Y22" s="122"/>
      <c r="Z22" s="122"/>
      <c r="AA22" s="141"/>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ht="14.45">
      <c r="A23" s="43"/>
      <c r="B23" s="123" t="s">
        <v>169</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row>
    <row r="27" spans="1:54">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row>
    <row r="28" spans="1:54">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row>
    <row r="29" spans="1:54">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row>
    <row r="30" spans="1:54">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row>
    <row r="31" spans="1:54">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row>
    <row r="32" spans="1:54">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row>
    <row r="33" spans="1:54">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row>
    <row r="34" spans="1:54">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row>
    <row r="35" spans="1:54">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row>
    <row r="36" spans="1:54">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4">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4">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39" spans="1:54">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row>
    <row r="40" spans="1:54">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row>
    <row r="41" spans="1:54">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row>
    <row r="42" spans="1:54">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row>
    <row r="43" spans="1:54" ht="12"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row>
    <row r="44" spans="1:54">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row>
    <row r="45" spans="1:54">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row>
    <row r="46" spans="1:54">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row>
    <row r="47" spans="1:54">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row>
    <row r="48" spans="1:54">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row>
    <row r="49" spans="1:54">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row>
    <row r="50" spans="1:54">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row>
    <row r="51" spans="1:54">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row>
    <row r="52" spans="1:54">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row>
    <row r="56" spans="1:54">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row>
    <row r="57" spans="1:54">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row>
    <row r="58" spans="1:54">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row>
    <row r="59" spans="1:54">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row>
    <row r="60" spans="1:54">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row>
    <row r="61" spans="1:54">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row>
  </sheetData>
  <mergeCells count="7">
    <mergeCell ref="B8:I8"/>
    <mergeCell ref="B7:I7"/>
    <mergeCell ref="B9:I9"/>
    <mergeCell ref="B3:D3"/>
    <mergeCell ref="C4:D4"/>
    <mergeCell ref="C5:D5"/>
    <mergeCell ref="F4:F5"/>
  </mergeCells>
  <hyperlinks>
    <hyperlink ref="B1" location="Contents!A1" display="Back to Contents" xr:uid="{CD026A5E-D358-46DC-BF5D-D4A60848B57D}"/>
  </hyperlink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498C-D679-4924-A04E-C45727957E38}">
  <sheetPr>
    <tabColor rgb="FFDDEBF7"/>
  </sheetPr>
  <dimension ref="B1:I32"/>
  <sheetViews>
    <sheetView showGridLines="0" zoomScale="60" zoomScaleNormal="60" workbookViewId="0">
      <selection activeCell="C5" sqref="C5:D5"/>
    </sheetView>
  </sheetViews>
  <sheetFormatPr defaultColWidth="9.140625" defaultRowHeight="14.1"/>
  <cols>
    <col min="1" max="1" width="8.5703125" style="40" customWidth="1"/>
    <col min="2" max="5" width="20.5703125" style="40" customWidth="1"/>
    <col min="6" max="6" width="30.5703125" style="40" customWidth="1"/>
    <col min="7" max="7" width="29.42578125" style="40" customWidth="1"/>
    <col min="8" max="8" width="27.5703125" style="40" customWidth="1"/>
    <col min="9" max="9" width="34.85546875" style="40" customWidth="1"/>
    <col min="10" max="16384" width="9.140625" style="40"/>
  </cols>
  <sheetData>
    <row r="1" spans="2:9">
      <c r="B1" s="172" t="s">
        <v>49</v>
      </c>
    </row>
    <row r="3" spans="2:9" ht="18.600000000000001" thickBot="1">
      <c r="B3" s="518" t="s">
        <v>170</v>
      </c>
      <c r="C3" s="519"/>
      <c r="D3" s="520"/>
      <c r="E3" s="241"/>
    </row>
    <row r="4" spans="2:9">
      <c r="B4" s="129" t="s">
        <v>1</v>
      </c>
      <c r="C4" s="491" t="str">
        <f>Guidance!C4</f>
        <v>AD0091</v>
      </c>
      <c r="D4" s="492"/>
      <c r="E4" s="39"/>
    </row>
    <row r="5" spans="2:9" ht="15" thickBot="1">
      <c r="B5" s="128" t="s">
        <v>3</v>
      </c>
      <c r="C5" s="470"/>
      <c r="D5" s="471"/>
      <c r="E5" s="39"/>
    </row>
    <row r="6" spans="2:9">
      <c r="B6" s="14"/>
      <c r="C6" s="39"/>
      <c r="D6" s="39"/>
      <c r="E6" s="39"/>
    </row>
    <row r="7" spans="2:9" ht="15.6">
      <c r="B7" s="242" t="s">
        <v>171</v>
      </c>
      <c r="C7" s="243"/>
      <c r="D7" s="243"/>
      <c r="E7" s="243"/>
      <c r="F7" s="243"/>
      <c r="G7" s="243"/>
      <c r="H7" s="244"/>
    </row>
    <row r="8" spans="2:9" ht="15.6">
      <c r="B8" s="245" t="s">
        <v>172</v>
      </c>
      <c r="C8" s="246"/>
      <c r="D8" s="246"/>
      <c r="E8" s="246"/>
      <c r="F8" s="246"/>
      <c r="G8" s="246"/>
      <c r="H8" s="247"/>
    </row>
    <row r="9" spans="2:9" ht="14.45" thickBot="1"/>
    <row r="10" spans="2:9" ht="14.45" thickBot="1">
      <c r="B10" s="136" t="s">
        <v>141</v>
      </c>
      <c r="C10" s="137" t="s">
        <v>143</v>
      </c>
      <c r="D10" s="137" t="s">
        <v>82</v>
      </c>
      <c r="E10" s="137" t="s">
        <v>173</v>
      </c>
      <c r="F10" s="137" t="s">
        <v>174</v>
      </c>
      <c r="G10" s="137" t="s">
        <v>175</v>
      </c>
      <c r="H10" s="137" t="s">
        <v>176</v>
      </c>
      <c r="I10" s="138" t="s">
        <v>177</v>
      </c>
    </row>
    <row r="11" spans="2:9">
      <c r="B11" s="234"/>
      <c r="C11" s="235"/>
      <c r="D11" s="235"/>
      <c r="E11" s="235"/>
      <c r="F11" s="235"/>
      <c r="G11" s="235"/>
      <c r="H11" s="235"/>
      <c r="I11" s="236"/>
    </row>
    <row r="12" spans="2:9">
      <c r="B12" s="237"/>
      <c r="C12" s="53"/>
      <c r="D12" s="53"/>
      <c r="E12" s="53"/>
      <c r="F12" s="53"/>
      <c r="G12" s="53"/>
      <c r="H12" s="53"/>
      <c r="I12" s="238"/>
    </row>
    <row r="13" spans="2:9">
      <c r="B13" s="237"/>
      <c r="C13" s="53"/>
      <c r="D13" s="53"/>
      <c r="E13" s="53"/>
      <c r="F13" s="53"/>
      <c r="G13" s="53"/>
      <c r="H13" s="53"/>
      <c r="I13" s="238"/>
    </row>
    <row r="14" spans="2:9">
      <c r="B14" s="237"/>
      <c r="C14" s="53"/>
      <c r="D14" s="53"/>
      <c r="E14" s="53"/>
      <c r="F14" s="53"/>
      <c r="G14" s="53"/>
      <c r="H14" s="53"/>
      <c r="I14" s="238"/>
    </row>
    <row r="15" spans="2:9">
      <c r="B15" s="237"/>
      <c r="C15" s="53"/>
      <c r="D15" s="53"/>
      <c r="E15" s="53"/>
      <c r="F15" s="53"/>
      <c r="G15" s="53"/>
      <c r="H15" s="53"/>
      <c r="I15" s="238"/>
    </row>
    <row r="16" spans="2:9">
      <c r="B16" s="237"/>
      <c r="C16" s="53"/>
      <c r="D16" s="53"/>
      <c r="E16" s="53"/>
      <c r="F16" s="53"/>
      <c r="G16" s="53"/>
      <c r="H16" s="53"/>
      <c r="I16" s="238"/>
    </row>
    <row r="17" spans="2:9">
      <c r="B17" s="237"/>
      <c r="C17" s="53"/>
      <c r="D17" s="53"/>
      <c r="E17" s="53"/>
      <c r="F17" s="53"/>
      <c r="G17" s="53"/>
      <c r="H17" s="53"/>
      <c r="I17" s="238"/>
    </row>
    <row r="18" spans="2:9">
      <c r="B18" s="237"/>
      <c r="C18" s="53"/>
      <c r="D18" s="53"/>
      <c r="E18" s="53"/>
      <c r="F18" s="53"/>
      <c r="G18" s="53"/>
      <c r="H18" s="53"/>
      <c r="I18" s="238"/>
    </row>
    <row r="19" spans="2:9">
      <c r="B19" s="237"/>
      <c r="C19" s="53"/>
      <c r="D19" s="53"/>
      <c r="E19" s="53"/>
      <c r="F19" s="53"/>
      <c r="G19" s="53"/>
      <c r="H19" s="53"/>
      <c r="I19" s="238"/>
    </row>
    <row r="20" spans="2:9">
      <c r="B20" s="237"/>
      <c r="C20" s="53"/>
      <c r="D20" s="53"/>
      <c r="E20" s="53"/>
      <c r="F20" s="53"/>
      <c r="G20" s="53"/>
      <c r="H20" s="53"/>
      <c r="I20" s="238"/>
    </row>
    <row r="21" spans="2:9">
      <c r="B21" s="237"/>
      <c r="C21" s="53"/>
      <c r="D21" s="53"/>
      <c r="E21" s="53"/>
      <c r="F21" s="53"/>
      <c r="G21" s="53"/>
      <c r="H21" s="53"/>
      <c r="I21" s="238"/>
    </row>
    <row r="22" spans="2:9">
      <c r="B22" s="237"/>
      <c r="C22" s="53"/>
      <c r="D22" s="53"/>
      <c r="E22" s="53"/>
      <c r="F22" s="53"/>
      <c r="G22" s="53"/>
      <c r="H22" s="53"/>
      <c r="I22" s="238"/>
    </row>
    <row r="23" spans="2:9">
      <c r="B23" s="237"/>
      <c r="C23" s="53"/>
      <c r="D23" s="53"/>
      <c r="E23" s="53"/>
      <c r="F23" s="53"/>
      <c r="G23" s="53"/>
      <c r="H23" s="53"/>
      <c r="I23" s="238"/>
    </row>
    <row r="24" spans="2:9">
      <c r="B24" s="237"/>
      <c r="C24" s="53"/>
      <c r="D24" s="53"/>
      <c r="E24" s="53"/>
      <c r="F24" s="53"/>
      <c r="G24" s="53"/>
      <c r="H24" s="53"/>
      <c r="I24" s="238"/>
    </row>
    <row r="25" spans="2:9">
      <c r="B25" s="237"/>
      <c r="C25" s="53"/>
      <c r="D25" s="53"/>
      <c r="E25" s="53"/>
      <c r="F25" s="53"/>
      <c r="G25" s="53"/>
      <c r="H25" s="53"/>
      <c r="I25" s="238"/>
    </row>
    <row r="26" spans="2:9">
      <c r="B26" s="237"/>
      <c r="C26" s="53"/>
      <c r="D26" s="53"/>
      <c r="E26" s="53"/>
      <c r="F26" s="53"/>
      <c r="G26" s="53"/>
      <c r="H26" s="53"/>
      <c r="I26" s="238"/>
    </row>
    <row r="27" spans="2:9">
      <c r="B27" s="237"/>
      <c r="C27" s="53"/>
      <c r="D27" s="53"/>
      <c r="E27" s="53"/>
      <c r="F27" s="53"/>
      <c r="G27" s="53"/>
      <c r="H27" s="53"/>
      <c r="I27" s="238"/>
    </row>
    <row r="28" spans="2:9">
      <c r="B28" s="237"/>
      <c r="C28" s="53"/>
      <c r="D28" s="53"/>
      <c r="E28" s="53"/>
      <c r="F28" s="53"/>
      <c r="G28" s="53"/>
      <c r="H28" s="53"/>
      <c r="I28" s="238"/>
    </row>
    <row r="29" spans="2:9">
      <c r="B29" s="237"/>
      <c r="C29" s="53"/>
      <c r="D29" s="53"/>
      <c r="E29" s="53"/>
      <c r="F29" s="53"/>
      <c r="G29" s="53"/>
      <c r="H29" s="53"/>
      <c r="I29" s="238"/>
    </row>
    <row r="30" spans="2:9">
      <c r="B30" s="237"/>
      <c r="C30" s="53"/>
      <c r="D30" s="53"/>
      <c r="E30" s="53"/>
      <c r="F30" s="53"/>
      <c r="G30" s="53"/>
      <c r="H30" s="53"/>
      <c r="I30" s="238"/>
    </row>
    <row r="31" spans="2:9">
      <c r="B31" s="237"/>
      <c r="C31" s="53"/>
      <c r="D31" s="53"/>
      <c r="E31" s="53"/>
      <c r="F31" s="53"/>
      <c r="G31" s="53"/>
      <c r="H31" s="53"/>
      <c r="I31" s="238"/>
    </row>
    <row r="32" spans="2:9">
      <c r="B32" s="239"/>
      <c r="C32" s="63"/>
      <c r="D32" s="63"/>
      <c r="E32" s="63"/>
      <c r="F32" s="63"/>
      <c r="G32" s="63"/>
      <c r="H32" s="63"/>
      <c r="I32" s="240"/>
    </row>
  </sheetData>
  <mergeCells count="3">
    <mergeCell ref="C4:D4"/>
    <mergeCell ref="C5:D5"/>
    <mergeCell ref="B3:D3"/>
  </mergeCells>
  <hyperlinks>
    <hyperlink ref="B1" location="Contents!A1" display="Back to Contents" xr:uid="{5B4E7067-25B1-414C-82A5-C1E18655E85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2CC"/>
  </sheetPr>
  <dimension ref="A1:Z83"/>
  <sheetViews>
    <sheetView showGridLines="0" zoomScale="60" zoomScaleNormal="60" workbookViewId="0">
      <selection activeCell="B25" sqref="B25:F25"/>
    </sheetView>
  </sheetViews>
  <sheetFormatPr defaultColWidth="19.85546875" defaultRowHeight="14.1"/>
  <cols>
    <col min="1" max="1" width="8.5703125" style="40" customWidth="1"/>
    <col min="2" max="2" width="41.7109375" style="40" customWidth="1"/>
    <col min="3" max="5" width="36.5703125" style="40" bestFit="1" customWidth="1"/>
    <col min="6" max="6" width="20.5703125" style="40" customWidth="1"/>
    <col min="7" max="14" width="19.85546875" style="40"/>
    <col min="15" max="15" width="22.5703125" style="40" customWidth="1"/>
    <col min="16" max="16384" width="19.85546875" style="40"/>
  </cols>
  <sheetData>
    <row r="1" spans="1:26">
      <c r="A1" s="43"/>
      <c r="B1" s="16" t="s">
        <v>49</v>
      </c>
      <c r="C1" s="43"/>
      <c r="D1" s="43"/>
      <c r="E1" s="43"/>
      <c r="F1" s="43"/>
      <c r="G1" s="43"/>
      <c r="H1" s="43"/>
      <c r="I1" s="43"/>
      <c r="J1" s="43"/>
      <c r="K1" s="43"/>
      <c r="L1" s="43"/>
      <c r="M1" s="43"/>
      <c r="N1" s="43"/>
      <c r="O1" s="43"/>
      <c r="P1" s="43"/>
      <c r="Q1" s="43"/>
      <c r="R1" s="43"/>
      <c r="S1" s="43"/>
      <c r="T1" s="43"/>
      <c r="U1" s="43"/>
      <c r="V1" s="43"/>
      <c r="W1" s="43"/>
      <c r="X1" s="43"/>
      <c r="Y1" s="43"/>
      <c r="Z1" s="43"/>
    </row>
    <row r="2" spans="1:26">
      <c r="A2" s="43"/>
      <c r="B2" s="43"/>
      <c r="C2" s="43"/>
      <c r="D2" s="43"/>
      <c r="E2" s="43"/>
      <c r="F2" s="43"/>
      <c r="G2" s="43"/>
      <c r="H2" s="43"/>
      <c r="I2" s="43"/>
      <c r="J2" s="43"/>
      <c r="K2" s="43"/>
      <c r="L2" s="43"/>
      <c r="M2" s="43"/>
      <c r="N2" s="43"/>
      <c r="O2" s="43"/>
      <c r="P2" s="43"/>
      <c r="Q2" s="43"/>
      <c r="R2" s="43"/>
      <c r="S2" s="43"/>
      <c r="T2" s="43"/>
      <c r="U2" s="43"/>
      <c r="V2" s="43"/>
      <c r="W2" s="43"/>
      <c r="X2" s="43"/>
      <c r="Y2" s="43"/>
      <c r="Z2" s="43"/>
    </row>
    <row r="3" spans="1:26" ht="18.600000000000001" thickBot="1">
      <c r="A3" s="43"/>
      <c r="B3" s="518" t="s">
        <v>42</v>
      </c>
      <c r="C3" s="519"/>
      <c r="D3" s="520"/>
      <c r="E3" s="43"/>
      <c r="F3" s="43"/>
      <c r="G3" s="43"/>
      <c r="H3" s="43"/>
      <c r="I3" s="43"/>
      <c r="J3" s="43"/>
      <c r="K3" s="43"/>
      <c r="L3" s="43"/>
      <c r="M3" s="43"/>
      <c r="N3" s="43"/>
      <c r="O3" s="43"/>
      <c r="P3" s="43"/>
      <c r="Q3" s="43"/>
      <c r="R3" s="43"/>
      <c r="S3" s="43"/>
      <c r="T3" s="43"/>
      <c r="U3" s="43"/>
      <c r="V3" s="43"/>
      <c r="W3" s="43"/>
      <c r="X3" s="43"/>
      <c r="Y3" s="43"/>
      <c r="Z3" s="43"/>
    </row>
    <row r="4" spans="1:26">
      <c r="A4" s="43"/>
      <c r="B4" s="129" t="s">
        <v>1</v>
      </c>
      <c r="C4" s="491" t="str">
        <f>Guidance!C4</f>
        <v>AD0091</v>
      </c>
      <c r="D4" s="492"/>
      <c r="E4" s="83"/>
      <c r="F4" s="83"/>
      <c r="G4" s="83"/>
      <c r="H4" s="83"/>
      <c r="I4" s="83"/>
      <c r="J4" s="83"/>
      <c r="K4" s="85"/>
      <c r="L4" s="86"/>
      <c r="M4" s="83"/>
      <c r="N4" s="83"/>
      <c r="O4" s="83"/>
      <c r="P4" s="83"/>
      <c r="Q4" s="83"/>
      <c r="R4" s="43"/>
      <c r="S4" s="43"/>
      <c r="T4" s="43"/>
      <c r="U4" s="43"/>
      <c r="V4" s="43"/>
      <c r="W4" s="43"/>
      <c r="X4" s="43"/>
      <c r="Y4" s="43"/>
      <c r="Z4" s="43"/>
    </row>
    <row r="5" spans="1:26" ht="15" thickBot="1">
      <c r="A5" s="43"/>
      <c r="B5" s="128" t="s">
        <v>3</v>
      </c>
      <c r="C5" s="470"/>
      <c r="D5" s="471"/>
      <c r="E5" s="43"/>
      <c r="F5" s="43"/>
      <c r="G5" s="43"/>
      <c r="H5" s="43"/>
      <c r="I5" s="43"/>
      <c r="J5" s="43"/>
      <c r="K5" s="87"/>
      <c r="L5" s="88"/>
      <c r="M5" s="43"/>
      <c r="N5" s="43"/>
      <c r="O5" s="43"/>
      <c r="P5" s="43"/>
      <c r="Q5" s="43"/>
      <c r="R5" s="43"/>
      <c r="S5" s="43"/>
      <c r="T5" s="43"/>
      <c r="U5" s="43"/>
      <c r="V5" s="43"/>
      <c r="W5" s="43"/>
      <c r="X5" s="43"/>
      <c r="Y5" s="43"/>
      <c r="Z5" s="43"/>
    </row>
    <row r="6" spans="1:26">
      <c r="A6" s="43"/>
      <c r="B6" s="43"/>
      <c r="C6" s="43"/>
      <c r="D6" s="43"/>
      <c r="E6" s="43"/>
      <c r="F6" s="43"/>
      <c r="G6" s="43"/>
      <c r="H6" s="43"/>
      <c r="I6" s="43"/>
      <c r="J6" s="43"/>
      <c r="K6" s="87"/>
      <c r="L6" s="88"/>
      <c r="M6" s="43"/>
      <c r="N6" s="43"/>
      <c r="O6" s="43"/>
      <c r="P6" s="43"/>
      <c r="Q6" s="43"/>
      <c r="R6" s="43"/>
      <c r="S6" s="43"/>
      <c r="T6" s="43"/>
      <c r="U6" s="43"/>
      <c r="V6" s="43"/>
      <c r="W6" s="43"/>
      <c r="X6" s="43"/>
      <c r="Y6" s="43"/>
      <c r="Z6" s="43"/>
    </row>
    <row r="7" spans="1:26">
      <c r="A7" s="43"/>
      <c r="B7" s="562" t="s">
        <v>178</v>
      </c>
      <c r="C7" s="563"/>
      <c r="D7" s="563"/>
      <c r="E7" s="563"/>
      <c r="F7" s="563"/>
      <c r="G7" s="564"/>
      <c r="H7" s="202"/>
      <c r="I7" s="43"/>
      <c r="J7" s="43"/>
      <c r="K7" s="87"/>
      <c r="L7" s="88"/>
      <c r="M7" s="43"/>
      <c r="N7" s="43"/>
      <c r="O7" s="43"/>
      <c r="P7" s="43"/>
      <c r="Q7" s="43"/>
      <c r="R7" s="43"/>
      <c r="S7" s="43"/>
      <c r="T7" s="43"/>
      <c r="U7" s="43"/>
      <c r="V7" s="43"/>
      <c r="W7" s="43"/>
      <c r="X7" s="43"/>
      <c r="Y7" s="43"/>
      <c r="Z7" s="43"/>
    </row>
    <row r="8" spans="1:26">
      <c r="A8" s="43"/>
      <c r="B8" s="568" t="s">
        <v>179</v>
      </c>
      <c r="C8" s="569"/>
      <c r="D8" s="569"/>
      <c r="E8" s="569"/>
      <c r="F8" s="569"/>
      <c r="G8" s="570"/>
      <c r="H8" s="202"/>
      <c r="I8" s="43"/>
      <c r="J8" s="43"/>
      <c r="K8" s="87"/>
      <c r="L8" s="88"/>
      <c r="M8" s="43"/>
      <c r="N8" s="43"/>
      <c r="O8" s="43"/>
      <c r="P8" s="43"/>
      <c r="Q8" s="43"/>
      <c r="R8" s="43"/>
      <c r="S8" s="43"/>
      <c r="T8" s="43"/>
      <c r="U8" s="43"/>
      <c r="V8" s="43"/>
      <c r="W8" s="43"/>
      <c r="X8" s="43"/>
      <c r="Y8" s="43"/>
      <c r="Z8" s="43"/>
    </row>
    <row r="9" spans="1:26">
      <c r="A9" s="43"/>
      <c r="B9" s="43"/>
      <c r="C9" s="43"/>
      <c r="D9" s="43"/>
      <c r="E9" s="43"/>
      <c r="F9" s="43"/>
      <c r="G9" s="43"/>
      <c r="H9" s="43"/>
      <c r="I9" s="43"/>
      <c r="J9" s="43"/>
      <c r="K9" s="87"/>
      <c r="L9" s="88"/>
      <c r="M9" s="43"/>
      <c r="N9" s="43"/>
      <c r="O9" s="43"/>
      <c r="P9" s="43"/>
      <c r="Q9" s="43"/>
      <c r="R9" s="43"/>
      <c r="S9" s="43"/>
      <c r="T9" s="43"/>
      <c r="U9" s="43"/>
      <c r="V9" s="43"/>
      <c r="W9" s="43"/>
      <c r="X9" s="43"/>
      <c r="Y9" s="43"/>
      <c r="Z9" s="43"/>
    </row>
    <row r="10" spans="1:26" ht="14.45">
      <c r="A10" s="43"/>
      <c r="B10" s="84" t="s">
        <v>180</v>
      </c>
      <c r="C10" s="81"/>
      <c r="D10" s="51"/>
      <c r="E10" s="82"/>
      <c r="F10" s="51"/>
      <c r="G10" s="43"/>
      <c r="H10" s="43"/>
      <c r="I10" s="43"/>
      <c r="J10" s="43"/>
      <c r="K10" s="43"/>
      <c r="L10" s="43"/>
      <c r="M10" s="43"/>
      <c r="N10" s="43"/>
      <c r="O10" s="43"/>
      <c r="P10" s="43"/>
      <c r="Q10" s="43"/>
      <c r="R10" s="43"/>
      <c r="S10" s="43"/>
      <c r="T10" s="43"/>
      <c r="U10" s="43"/>
      <c r="V10" s="43"/>
      <c r="W10" s="43"/>
      <c r="X10" s="43"/>
      <c r="Y10" s="43"/>
      <c r="Z10" s="43"/>
    </row>
    <row r="11" spans="1:26" ht="14.45" thickBot="1">
      <c r="A11" s="43"/>
      <c r="B11" s="7"/>
      <c r="C11" s="528"/>
      <c r="D11" s="528"/>
      <c r="E11" s="528"/>
      <c r="F11" s="51"/>
      <c r="G11" s="43"/>
      <c r="H11" s="43"/>
      <c r="I11" s="43"/>
      <c r="J11" s="43"/>
      <c r="K11" s="43"/>
      <c r="L11" s="43"/>
      <c r="M11" s="43"/>
      <c r="N11" s="43"/>
      <c r="O11" s="43"/>
      <c r="P11" s="43"/>
      <c r="Q11" s="43"/>
      <c r="R11" s="43"/>
      <c r="S11" s="43"/>
      <c r="T11" s="43"/>
      <c r="U11" s="43"/>
      <c r="V11" s="43"/>
      <c r="W11" s="43"/>
      <c r="X11" s="43"/>
      <c r="Y11" s="43"/>
      <c r="Z11" s="43"/>
    </row>
    <row r="12" spans="1:26" ht="14.45" thickBot="1">
      <c r="A12" s="43"/>
      <c r="B12" s="43"/>
      <c r="C12" s="459" t="s">
        <v>92</v>
      </c>
      <c r="D12" s="459" t="s">
        <v>10</v>
      </c>
      <c r="E12" s="459" t="s">
        <v>11</v>
      </c>
      <c r="F12" s="142" t="s">
        <v>93</v>
      </c>
      <c r="G12" s="43"/>
      <c r="H12" s="43"/>
      <c r="I12" s="43"/>
      <c r="J12" s="43"/>
      <c r="K12" s="43"/>
      <c r="L12" s="43"/>
      <c r="M12" s="43"/>
      <c r="N12" s="43"/>
      <c r="O12" s="43"/>
      <c r="P12" s="43"/>
      <c r="Q12" s="43"/>
      <c r="R12" s="43"/>
      <c r="S12" s="43"/>
      <c r="T12" s="43"/>
      <c r="U12" s="43"/>
      <c r="V12" s="43"/>
      <c r="W12" s="43"/>
      <c r="X12" s="43"/>
      <c r="Y12" s="43"/>
      <c r="Z12" s="43"/>
    </row>
    <row r="13" spans="1:26">
      <c r="A13" s="43"/>
      <c r="B13" s="521" t="s">
        <v>144</v>
      </c>
      <c r="C13" s="522"/>
      <c r="D13" s="522"/>
      <c r="E13" s="522"/>
      <c r="F13" s="523"/>
      <c r="G13" s="43"/>
      <c r="H13" s="43"/>
      <c r="I13" s="43"/>
      <c r="J13" s="43"/>
      <c r="K13" s="43"/>
      <c r="L13" s="43"/>
      <c r="M13" s="43"/>
      <c r="N13" s="43"/>
      <c r="O13" s="43"/>
      <c r="P13" s="43"/>
      <c r="Q13" s="43"/>
      <c r="R13" s="43"/>
      <c r="S13" s="43"/>
      <c r="T13" s="43"/>
      <c r="U13" s="43"/>
      <c r="V13" s="43"/>
      <c r="W13" s="43"/>
      <c r="X13" s="43"/>
      <c r="Y13" s="43"/>
      <c r="Z13" s="43"/>
    </row>
    <row r="14" spans="1:26">
      <c r="A14" s="43"/>
      <c r="B14" s="72" t="s">
        <v>181</v>
      </c>
      <c r="C14" s="45"/>
      <c r="D14" s="46"/>
      <c r="E14" s="46"/>
      <c r="F14" s="73"/>
      <c r="G14" s="43"/>
      <c r="H14" s="43"/>
      <c r="I14" s="43"/>
      <c r="J14" s="43"/>
      <c r="K14" s="43"/>
      <c r="L14" s="43"/>
      <c r="M14" s="43"/>
      <c r="N14" s="43"/>
      <c r="O14" s="43"/>
      <c r="P14" s="43"/>
      <c r="Q14" s="43"/>
      <c r="R14" s="43"/>
      <c r="S14" s="43"/>
      <c r="T14" s="43"/>
      <c r="U14" s="43"/>
      <c r="V14" s="43"/>
      <c r="W14" s="43"/>
      <c r="X14" s="43"/>
      <c r="Y14" s="43"/>
      <c r="Z14" s="43"/>
    </row>
    <row r="15" spans="1:26">
      <c r="A15" s="43"/>
      <c r="B15" s="76" t="s">
        <v>182</v>
      </c>
      <c r="C15" s="47"/>
      <c r="D15" s="48"/>
      <c r="E15" s="48"/>
      <c r="F15" s="69"/>
      <c r="G15" s="43"/>
      <c r="H15" s="43"/>
      <c r="I15" s="43"/>
      <c r="J15" s="43"/>
      <c r="K15" s="43"/>
      <c r="L15" s="43"/>
      <c r="M15" s="43"/>
      <c r="N15" s="43"/>
      <c r="O15" s="43"/>
      <c r="P15" s="43"/>
      <c r="Q15" s="43"/>
      <c r="R15" s="43"/>
      <c r="S15" s="43"/>
      <c r="T15" s="43"/>
      <c r="U15" s="43"/>
      <c r="V15" s="43"/>
      <c r="W15" s="43"/>
      <c r="X15" s="43"/>
      <c r="Y15" s="43"/>
      <c r="Z15" s="43"/>
    </row>
    <row r="16" spans="1:26">
      <c r="A16" s="43"/>
      <c r="B16" s="77" t="s">
        <v>183</v>
      </c>
      <c r="C16" s="78">
        <f>C14+C15</f>
        <v>0</v>
      </c>
      <c r="D16" s="74">
        <f t="shared" ref="D16:F16" si="0">D14+D15</f>
        <v>0</v>
      </c>
      <c r="E16" s="74">
        <f t="shared" si="0"/>
        <v>0</v>
      </c>
      <c r="F16" s="75">
        <f t="shared" si="0"/>
        <v>0</v>
      </c>
      <c r="G16" s="43"/>
      <c r="H16" s="43"/>
      <c r="I16" s="43"/>
      <c r="J16" s="43"/>
      <c r="K16" s="43"/>
      <c r="L16" s="43"/>
      <c r="M16" s="43"/>
      <c r="N16" s="43"/>
      <c r="O16" s="43"/>
      <c r="P16" s="43"/>
      <c r="Q16" s="43"/>
      <c r="R16" s="43"/>
      <c r="S16" s="43"/>
      <c r="T16" s="43"/>
      <c r="U16" s="43"/>
      <c r="V16" s="43"/>
      <c r="W16" s="43"/>
      <c r="X16" s="43"/>
      <c r="Y16" s="43"/>
      <c r="Z16" s="43"/>
    </row>
    <row r="17" spans="1:26">
      <c r="A17" s="43"/>
      <c r="B17" s="524" t="s">
        <v>184</v>
      </c>
      <c r="C17" s="522"/>
      <c r="D17" s="522"/>
      <c r="E17" s="522"/>
      <c r="F17" s="523"/>
      <c r="G17" s="43"/>
      <c r="H17" s="43"/>
      <c r="I17" s="43"/>
      <c r="J17" s="43"/>
      <c r="K17" s="43"/>
      <c r="L17" s="43"/>
      <c r="M17" s="43"/>
      <c r="N17" s="43"/>
      <c r="O17" s="43"/>
      <c r="P17" s="43"/>
      <c r="Q17" s="43"/>
      <c r="R17" s="43"/>
      <c r="S17" s="43"/>
      <c r="T17" s="43"/>
      <c r="U17" s="43"/>
      <c r="V17" s="43"/>
      <c r="W17" s="43"/>
      <c r="X17" s="43"/>
      <c r="Y17" s="43"/>
      <c r="Z17" s="43"/>
    </row>
    <row r="18" spans="1:26">
      <c r="A18" s="43"/>
      <c r="B18" s="71" t="s">
        <v>181</v>
      </c>
      <c r="C18" s="70"/>
      <c r="D18" s="67"/>
      <c r="E18" s="67"/>
      <c r="F18" s="68"/>
      <c r="G18" s="43"/>
      <c r="H18" s="43"/>
      <c r="I18" s="43"/>
      <c r="J18" s="43"/>
      <c r="K18" s="43"/>
      <c r="L18" s="43"/>
      <c r="M18" s="43"/>
      <c r="N18" s="43"/>
      <c r="O18" s="43"/>
      <c r="P18" s="43"/>
      <c r="Q18" s="43"/>
      <c r="R18" s="43"/>
      <c r="S18" s="43"/>
      <c r="T18" s="43"/>
      <c r="U18" s="43"/>
      <c r="V18" s="43"/>
      <c r="W18" s="43"/>
      <c r="X18" s="43"/>
      <c r="Y18" s="43"/>
      <c r="Z18" s="43"/>
    </row>
    <row r="19" spans="1:26">
      <c r="A19" s="43"/>
      <c r="B19" s="76" t="s">
        <v>182</v>
      </c>
      <c r="C19" s="47"/>
      <c r="D19" s="48"/>
      <c r="E19" s="48"/>
      <c r="F19" s="69"/>
      <c r="G19" s="43"/>
      <c r="H19" s="43"/>
      <c r="I19" s="43"/>
      <c r="J19" s="43"/>
      <c r="K19" s="43"/>
      <c r="L19" s="43"/>
      <c r="M19" s="43"/>
      <c r="N19" s="43"/>
      <c r="O19" s="43"/>
      <c r="P19" s="43"/>
      <c r="Q19" s="43"/>
      <c r="R19" s="43"/>
      <c r="S19" s="43"/>
      <c r="T19" s="43"/>
      <c r="U19" s="43"/>
      <c r="V19" s="43"/>
      <c r="W19" s="43"/>
      <c r="X19" s="43"/>
      <c r="Y19" s="43"/>
      <c r="Z19" s="43"/>
    </row>
    <row r="20" spans="1:26">
      <c r="A20" s="43"/>
      <c r="B20" s="143" t="s">
        <v>183</v>
      </c>
      <c r="C20" s="79">
        <f>C18+C19</f>
        <v>0</v>
      </c>
      <c r="D20" s="49">
        <f t="shared" ref="D20:F20" si="1">D18+D19</f>
        <v>0</v>
      </c>
      <c r="E20" s="49">
        <f t="shared" si="1"/>
        <v>0</v>
      </c>
      <c r="F20" s="80">
        <f t="shared" si="1"/>
        <v>0</v>
      </c>
      <c r="G20" s="43"/>
      <c r="H20" s="43"/>
      <c r="I20" s="43"/>
      <c r="J20" s="43"/>
      <c r="K20" s="43"/>
      <c r="L20" s="43"/>
      <c r="M20" s="43"/>
      <c r="N20" s="43"/>
      <c r="O20" s="43"/>
      <c r="P20" s="43"/>
      <c r="Q20" s="43"/>
      <c r="R20" s="43"/>
      <c r="S20" s="43"/>
      <c r="T20" s="43"/>
      <c r="U20" s="43"/>
      <c r="V20" s="43"/>
      <c r="W20" s="43"/>
      <c r="X20" s="43"/>
      <c r="Y20" s="43"/>
      <c r="Z20" s="43"/>
    </row>
    <row r="21" spans="1:26">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row>
    <row r="22" spans="1:26" ht="14.45">
      <c r="A22" s="43"/>
      <c r="B22" s="84" t="s">
        <v>185</v>
      </c>
      <c r="C22" s="6"/>
      <c r="D22" s="51"/>
      <c r="E22" s="82"/>
      <c r="F22" s="51"/>
      <c r="G22" s="43"/>
      <c r="H22" s="43"/>
      <c r="I22" s="43"/>
      <c r="J22" s="43"/>
      <c r="K22" s="43"/>
      <c r="L22" s="43"/>
      <c r="M22" s="43"/>
      <c r="N22" s="43"/>
      <c r="O22" s="43"/>
      <c r="P22" s="43"/>
      <c r="Q22" s="43"/>
      <c r="R22" s="43"/>
      <c r="S22" s="43"/>
      <c r="T22" s="43"/>
      <c r="U22" s="43"/>
      <c r="V22" s="43"/>
      <c r="W22" s="43"/>
      <c r="X22" s="43"/>
      <c r="Y22" s="43"/>
      <c r="Z22" s="43"/>
    </row>
    <row r="23" spans="1:26" ht="14.45">
      <c r="A23" s="43"/>
      <c r="B23" s="84"/>
      <c r="C23" s="6"/>
      <c r="D23" s="51"/>
      <c r="E23" s="82"/>
      <c r="F23" s="51"/>
      <c r="G23" s="43"/>
      <c r="H23" s="43"/>
      <c r="I23" s="43"/>
      <c r="J23" s="43"/>
      <c r="K23" s="43"/>
      <c r="L23" s="43"/>
      <c r="M23" s="43"/>
      <c r="N23" s="43"/>
      <c r="O23" s="43"/>
      <c r="P23" s="43"/>
      <c r="Q23" s="43"/>
      <c r="R23" s="43"/>
      <c r="S23" s="43"/>
      <c r="T23" s="43"/>
      <c r="U23" s="43"/>
      <c r="V23" s="43"/>
      <c r="W23" s="43"/>
      <c r="X23" s="43"/>
      <c r="Y23" s="43"/>
      <c r="Z23" s="43"/>
    </row>
    <row r="24" spans="1:26">
      <c r="A24" s="43"/>
      <c r="B24" s="43"/>
      <c r="C24" s="459" t="s">
        <v>92</v>
      </c>
      <c r="D24" s="459" t="s">
        <v>10</v>
      </c>
      <c r="E24" s="459" t="s">
        <v>11</v>
      </c>
      <c r="F24" s="142" t="s">
        <v>93</v>
      </c>
      <c r="G24" s="43"/>
      <c r="H24" s="43"/>
      <c r="I24" s="43"/>
      <c r="J24" s="43"/>
      <c r="K24" s="43"/>
      <c r="L24" s="43"/>
      <c r="M24" s="43"/>
      <c r="N24" s="43"/>
      <c r="O24" s="43"/>
      <c r="P24" s="43"/>
      <c r="Q24" s="43"/>
      <c r="R24" s="43"/>
      <c r="S24" s="43"/>
      <c r="T24" s="43"/>
      <c r="U24" s="43"/>
      <c r="V24" s="43"/>
      <c r="W24" s="43"/>
      <c r="X24" s="43"/>
      <c r="Y24" s="43"/>
      <c r="Z24" s="43"/>
    </row>
    <row r="25" spans="1:26">
      <c r="A25" s="43"/>
      <c r="B25" s="525" t="s">
        <v>144</v>
      </c>
      <c r="C25" s="526"/>
      <c r="D25" s="526"/>
      <c r="E25" s="526"/>
      <c r="F25" s="527"/>
      <c r="G25" s="43"/>
      <c r="H25" s="43"/>
      <c r="I25" s="43"/>
      <c r="J25" s="43"/>
      <c r="K25" s="43"/>
      <c r="L25" s="43"/>
      <c r="M25" s="43"/>
      <c r="N25" s="43"/>
      <c r="O25" s="43"/>
      <c r="P25" s="43"/>
      <c r="Q25" s="43"/>
      <c r="R25" s="43"/>
      <c r="S25" s="43"/>
      <c r="T25" s="43"/>
      <c r="U25" s="43"/>
      <c r="V25" s="43"/>
      <c r="W25" s="43"/>
      <c r="X25" s="43"/>
      <c r="Y25" s="43"/>
      <c r="Z25" s="43"/>
    </row>
    <row r="26" spans="1:26">
      <c r="A26" s="43"/>
      <c r="B26" s="72" t="s">
        <v>181</v>
      </c>
      <c r="C26" s="45"/>
      <c r="D26" s="46"/>
      <c r="E26" s="46"/>
      <c r="F26" s="73"/>
      <c r="G26" s="43"/>
      <c r="H26" s="43"/>
      <c r="I26" s="43"/>
      <c r="J26" s="43"/>
      <c r="K26" s="43"/>
      <c r="L26" s="43"/>
      <c r="M26" s="43"/>
      <c r="N26" s="43"/>
      <c r="O26" s="43"/>
      <c r="P26" s="43"/>
      <c r="Q26" s="43"/>
      <c r="R26" s="43"/>
      <c r="S26" s="43"/>
      <c r="T26" s="43"/>
      <c r="U26" s="43"/>
      <c r="V26" s="43"/>
      <c r="W26" s="43"/>
      <c r="X26" s="43"/>
      <c r="Y26" s="43"/>
      <c r="Z26" s="43"/>
    </row>
    <row r="27" spans="1:26">
      <c r="A27" s="43"/>
      <c r="B27" s="76" t="s">
        <v>182</v>
      </c>
      <c r="C27" s="47"/>
      <c r="D27" s="48"/>
      <c r="E27" s="48"/>
      <c r="F27" s="69"/>
      <c r="G27" s="43"/>
      <c r="H27" s="43"/>
      <c r="I27" s="43"/>
      <c r="J27" s="43"/>
      <c r="K27" s="43"/>
      <c r="L27" s="43"/>
      <c r="M27" s="43"/>
      <c r="N27" s="43"/>
      <c r="O27" s="43"/>
      <c r="P27" s="43"/>
      <c r="Q27" s="43"/>
      <c r="R27" s="43"/>
      <c r="S27" s="43"/>
      <c r="T27" s="43"/>
      <c r="U27" s="43"/>
      <c r="V27" s="43"/>
      <c r="W27" s="43"/>
      <c r="X27" s="43"/>
      <c r="Y27" s="43"/>
      <c r="Z27" s="43"/>
    </row>
    <row r="28" spans="1:26">
      <c r="A28" s="43"/>
      <c r="B28" s="77" t="s">
        <v>183</v>
      </c>
      <c r="C28" s="78">
        <f>C26+C27</f>
        <v>0</v>
      </c>
      <c r="D28" s="74">
        <f t="shared" ref="D28:F28" si="2">D26+D27</f>
        <v>0</v>
      </c>
      <c r="E28" s="74">
        <f t="shared" si="2"/>
        <v>0</v>
      </c>
      <c r="F28" s="75">
        <f t="shared" si="2"/>
        <v>0</v>
      </c>
      <c r="G28" s="43"/>
      <c r="H28" s="43"/>
      <c r="I28" s="43"/>
      <c r="J28" s="43"/>
      <c r="K28" s="43"/>
      <c r="L28" s="43"/>
      <c r="M28" s="43"/>
      <c r="N28" s="43"/>
      <c r="O28" s="43"/>
      <c r="P28" s="43"/>
      <c r="Q28" s="43"/>
      <c r="R28" s="43"/>
      <c r="S28" s="43"/>
      <c r="T28" s="43"/>
      <c r="U28" s="43"/>
      <c r="V28" s="43"/>
      <c r="W28" s="43"/>
      <c r="X28" s="43"/>
      <c r="Y28" s="43"/>
      <c r="Z28" s="43"/>
    </row>
    <row r="29" spans="1:26">
      <c r="A29" s="43"/>
      <c r="B29" s="524" t="s">
        <v>184</v>
      </c>
      <c r="C29" s="522"/>
      <c r="D29" s="522"/>
      <c r="E29" s="522"/>
      <c r="F29" s="523"/>
      <c r="G29" s="43"/>
      <c r="H29" s="43"/>
      <c r="I29" s="43"/>
      <c r="J29" s="43"/>
      <c r="K29" s="43"/>
      <c r="L29" s="43"/>
      <c r="M29" s="43"/>
      <c r="N29" s="43"/>
      <c r="O29" s="43"/>
      <c r="P29" s="43"/>
      <c r="Q29" s="43"/>
      <c r="R29" s="43"/>
      <c r="S29" s="43"/>
      <c r="T29" s="43"/>
      <c r="U29" s="43"/>
      <c r="V29" s="43"/>
      <c r="W29" s="43"/>
      <c r="X29" s="43"/>
      <c r="Y29" s="43"/>
      <c r="Z29" s="43"/>
    </row>
    <row r="30" spans="1:26">
      <c r="A30" s="43"/>
      <c r="B30" s="71" t="s">
        <v>181</v>
      </c>
      <c r="C30" s="70"/>
      <c r="D30" s="67"/>
      <c r="E30" s="67"/>
      <c r="F30" s="68"/>
      <c r="G30" s="43"/>
      <c r="H30" s="43"/>
      <c r="I30" s="43"/>
      <c r="J30" s="43"/>
      <c r="K30" s="43"/>
      <c r="L30" s="43"/>
      <c r="M30" s="43"/>
      <c r="N30" s="43"/>
      <c r="O30" s="43"/>
      <c r="P30" s="43"/>
      <c r="Q30" s="43"/>
      <c r="R30" s="43"/>
      <c r="S30" s="43"/>
      <c r="T30" s="43"/>
      <c r="U30" s="43"/>
      <c r="V30" s="43"/>
      <c r="W30" s="43"/>
      <c r="X30" s="43"/>
      <c r="Y30" s="43"/>
      <c r="Z30" s="43"/>
    </row>
    <row r="31" spans="1:26">
      <c r="A31" s="43"/>
      <c r="B31" s="76" t="s">
        <v>182</v>
      </c>
      <c r="C31" s="47"/>
      <c r="D31" s="48"/>
      <c r="E31" s="48"/>
      <c r="F31" s="69"/>
      <c r="G31" s="43"/>
      <c r="H31" s="43"/>
      <c r="I31" s="43"/>
      <c r="J31" s="43"/>
      <c r="K31" s="43"/>
      <c r="L31" s="43"/>
      <c r="M31" s="43"/>
      <c r="N31" s="43"/>
      <c r="O31" s="43"/>
      <c r="P31" s="43"/>
      <c r="Q31" s="43"/>
      <c r="R31" s="43"/>
      <c r="S31" s="43"/>
      <c r="T31" s="43"/>
      <c r="U31" s="43"/>
      <c r="V31" s="43"/>
      <c r="W31" s="43"/>
      <c r="X31" s="43"/>
      <c r="Y31" s="43"/>
      <c r="Z31" s="43"/>
    </row>
    <row r="32" spans="1:26">
      <c r="A32" s="43"/>
      <c r="B32" s="143" t="s">
        <v>183</v>
      </c>
      <c r="C32" s="79">
        <f>C30+C31</f>
        <v>0</v>
      </c>
      <c r="D32" s="49">
        <f t="shared" ref="D32" si="3">D30+D31</f>
        <v>0</v>
      </c>
      <c r="E32" s="49">
        <f t="shared" ref="E32" si="4">E30+E31</f>
        <v>0</v>
      </c>
      <c r="F32" s="80">
        <f t="shared" ref="F32" si="5">F30+F31</f>
        <v>0</v>
      </c>
      <c r="G32" s="43"/>
      <c r="H32" s="43"/>
      <c r="I32" s="43"/>
      <c r="J32" s="43"/>
      <c r="K32" s="43"/>
      <c r="L32" s="43"/>
      <c r="M32" s="43"/>
      <c r="N32" s="43"/>
      <c r="O32" s="43"/>
      <c r="P32" s="43"/>
      <c r="Q32" s="43"/>
      <c r="R32" s="43"/>
      <c r="S32" s="43"/>
      <c r="T32" s="43"/>
      <c r="U32" s="43"/>
      <c r="V32" s="43"/>
      <c r="W32" s="43"/>
      <c r="X32" s="43"/>
      <c r="Y32" s="43"/>
      <c r="Z32" s="43"/>
    </row>
    <row r="33" spans="1:26">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row>
    <row r="34" spans="1:26">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row>
    <row r="35" spans="1:26">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row>
    <row r="36" spans="1:26">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row>
    <row r="37" spans="1:26">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row>
    <row r="38" spans="1:26">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row>
    <row r="39" spans="1:26">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row>
    <row r="40" spans="1:26">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row>
    <row r="41" spans="1:26">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row>
    <row r="42" spans="1:26">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spans="1:26">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spans="1:26">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1:26">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row>
    <row r="46" spans="1:26">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row>
    <row r="48" spans="1:26">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sheetData>
  <mergeCells count="10">
    <mergeCell ref="B3:D3"/>
    <mergeCell ref="B13:F13"/>
    <mergeCell ref="B17:F17"/>
    <mergeCell ref="B25:F25"/>
    <mergeCell ref="B29:F29"/>
    <mergeCell ref="C4:D4"/>
    <mergeCell ref="C5:D5"/>
    <mergeCell ref="C11:E11"/>
    <mergeCell ref="B7:G7"/>
    <mergeCell ref="B8:G8"/>
  </mergeCells>
  <phoneticPr fontId="0" type="noConversion"/>
  <hyperlinks>
    <hyperlink ref="B1" location="Contents!A1" display="Back to Contents" xr:uid="{6963A0B6-DF35-4334-A844-060340CFE738}"/>
  </hyperlinks>
  <pageMargins left="0.75" right="0.75" top="1" bottom="1" header="0.5" footer="0.5"/>
  <pageSetup paperSize="9" orientation="landscape" r:id="rId1"/>
  <headerFooter alignWithMargins="0">
    <oddHeader>&amp;C&amp;"Arial,Bold"FOR OFFICIAL USE ONLY &amp;"Arial,Regular"(when complete)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f760887-92d3-413b-b11d-236601df688e">
      <Terms xmlns="http://schemas.microsoft.com/office/infopath/2007/PartnerControls"/>
    </lcf76f155ced4ddcb4097134ff3c332f>
    <TaxCatchAll xmlns="e30f7a5d-8fa8-41c9-ac7a-9b097ed4b6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D69DE6-88A9-4CE7-91A3-E23DA7BE6516}"/>
</file>

<file path=customXml/itemProps2.xml><?xml version="1.0" encoding="utf-8"?>
<ds:datastoreItem xmlns:ds="http://schemas.openxmlformats.org/officeDocument/2006/customXml" ds:itemID="{5D1C6F7A-8D36-47D3-BC65-39A47FD87FA0}"/>
</file>

<file path=customXml/itemProps3.xml><?xml version="1.0" encoding="utf-8"?>
<ds:datastoreItem xmlns:ds="http://schemas.openxmlformats.org/officeDocument/2006/customXml" ds:itemID="{F8C353AD-12D1-4539-8F41-505F17C078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Sibley</cp:lastModifiedBy>
  <cp:revision>1</cp:revision>
  <dcterms:created xsi:type="dcterms:W3CDTF">2026-08-12T15:17:37Z</dcterms:created>
  <dcterms:modified xsi:type="dcterms:W3CDTF">2026-08-14T08:14:19Z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31dcdc419e54ba5a66b0d6dabf70d98">
    <vt:lpwstr>Polyethylene|047080bc-2104-4410-99e6-e4c6dd4e01e0</vt:lpwstr>
  </property>
  <property fmtid="{D5CDD505-2E9C-101B-9397-08002B2CF9AE}" pid="3" name="TaxKeyword">
    <vt:lpwstr/>
  </property>
  <property fmtid="{D5CDD505-2E9C-101B-9397-08002B2CF9AE}" pid="4" name="Reconsideration Phase">
    <vt:lpwstr/>
  </property>
  <property fmtid="{D5CDD505-2E9C-101B-9397-08002B2CF9AE}" pid="5" name="g69ac3da6be14936a6d4efc253c7d4fb">
    <vt:lpwstr>Questionnaire Template|fb1b2b86-0ce2-49a0-9d51-314f6bdf75fe</vt:lpwstr>
  </property>
  <property fmtid="{D5CDD505-2E9C-101B-9397-08002B2CF9AE}" pid="6" name="Archived">
    <vt:bool>false</vt:bool>
  </property>
  <property fmtid="{D5CDD505-2E9C-101B-9397-08002B2CF9AE}" pid="7" name="QC Gate">
    <vt:lpwstr/>
  </property>
  <property fmtid="{D5CDD505-2E9C-101B-9397-08002B2CF9AE}" pid="8" name="CaseNumber">
    <vt:lpwstr>AD0091</vt:lpwstr>
  </property>
  <property fmtid="{D5CDD505-2E9C-101B-9397-08002B2CF9AE}" pid="9" name="ContentTypeId">
    <vt:lpwstr>0x010100C9280E48E807ED4AA4BA7BE40CA69573</vt:lpwstr>
  </property>
  <property fmtid="{D5CDD505-2E9C-101B-9397-08002B2CF9AE}" pid="10" name="MSIP_Label_eb150e91-1403-4795-80a4-b7d1f9621190_SiteId">
    <vt:lpwstr>6d05c462-2956-4ec4-a0d4-480181c849f9</vt:lpwstr>
  </property>
  <property fmtid="{D5CDD505-2E9C-101B-9397-08002B2CF9AE}" pid="11" name="MSIP_Label_eb150e91-1403-4795-80a4-b7d1f9621190_Application">
    <vt:lpwstr>Microsoft Azure Information Protection</vt:lpwstr>
  </property>
  <property fmtid="{D5CDD505-2E9C-101B-9397-08002B2CF9AE}" pid="12" name="MSIP_Label_eb150e91-1403-4795-80a4-b7d1f9621190_Owner">
    <vt:lpwstr>Michanne.Haynes-Prempeh@traderemedies.gov.uk</vt:lpwstr>
  </property>
  <property fmtid="{D5CDD505-2E9C-101B-9397-08002B2CF9AE}" pid="13" name="MSIP_Label_eb150e91-1403-4795-80a4-b7d1f9621190_Enabled">
    <vt:lpwstr>True</vt:lpwstr>
  </property>
  <property fmtid="{D5CDD505-2E9C-101B-9397-08002B2CF9AE}" pid="14" name="ComplianceAssetId">
    <vt:lpwstr/>
  </property>
  <property fmtid="{D5CDD505-2E9C-101B-9397-08002B2CF9AE}" pid="15" name="TemplateUrl">
    <vt:lpwstr/>
  </property>
  <property fmtid="{D5CDD505-2E9C-101B-9397-08002B2CF9AE}" pid="16" name="InvestigationArea">
    <vt:lpwstr>71;#Questionnaire|f72e2d00-ee3e-472e-ad03-52ff1dd36cc6</vt:lpwstr>
  </property>
  <property fmtid="{D5CDD505-2E9C-101B-9397-08002B2CF9AE}" pid="17" name="CaseDocuments">
    <vt:lpwstr>, </vt:lpwstr>
  </property>
  <property fmtid="{D5CDD505-2E9C-101B-9397-08002B2CF9AE}" pid="18" name="CaseStage">
    <vt:lpwstr>Stage 0 - Pre-Initiation</vt:lpwstr>
  </property>
  <property fmtid="{D5CDD505-2E9C-101B-9397-08002B2CF9AE}" pid="19" name="d9f98ff6b65a4d219317601d589de7b4">
    <vt:lpwstr>Egypt|7bebcf6a-9b35-49fe-bd92-1db41e721742</vt:lpwstr>
  </property>
  <property fmtid="{D5CDD505-2E9C-101B-9397-08002B2CF9AE}" pid="20" name="MSIP_Label_eb150e91-1403-4795-80a4-b7d1f9621190_SetDate">
    <vt:lpwstr>2019-06-11T05:40:23.8440244Z</vt:lpwstr>
  </property>
  <property fmtid="{D5CDD505-2E9C-101B-9397-08002B2CF9AE}" pid="21" name="_ExtendedDescription">
    <vt:lpwstr/>
  </property>
  <property fmtid="{D5CDD505-2E9C-101B-9397-08002B2CF9AE}" pid="22" name="_docset_NoMedatataSyncRequired">
    <vt:lpwstr>False</vt:lpwstr>
  </property>
  <property fmtid="{D5CDD505-2E9C-101B-9397-08002B2CF9AE}" pid="23" name="ec7cf6cc20664fb6b5a505b0c64f4cec">
    <vt:lpwstr>Dumping|2dd3cf19-11a6-4234-937a-cb7212feae38</vt:lpwstr>
  </property>
  <property fmtid="{D5CDD505-2E9C-101B-9397-08002B2CF9AE}" pid="24" name="Confidential1">
    <vt:bool>true</vt:bool>
  </property>
  <property fmtid="{D5CDD505-2E9C-101B-9397-08002B2CF9AE}" pid="25" name="RelatedCountry">
    <vt:lpwstr>226;#Egypt|7bebcf6a-9b35-49fe-bd92-1db41e721742</vt:lpwstr>
  </property>
  <property fmtid="{D5CDD505-2E9C-101B-9397-08002B2CF9AE}" pid="26" name="PartyName">
    <vt:lpwstr>Case team</vt:lpwstr>
  </property>
  <property fmtid="{D5CDD505-2E9C-101B-9397-08002B2CF9AE}" pid="27" name="Sensitivity">
    <vt:lpwstr>OFFICIAL</vt:lpwstr>
  </property>
  <property fmtid="{D5CDD505-2E9C-101B-9397-08002B2CF9AE}" pid="28" name="xd_Signature">
    <vt:bool>false</vt:bool>
  </property>
  <property fmtid="{D5CDD505-2E9C-101B-9397-08002B2CF9AE}" pid="29" name="SharedWithUsers">
    <vt:lpwstr>19;#Rizwaan Hussain</vt:lpwstr>
  </property>
  <property fmtid="{D5CDD505-2E9C-101B-9397-08002B2CF9AE}" pid="30" name="CaseProduct">
    <vt:lpwstr>270;#Polyethylene|047080bc-2104-4410-99e6-e4c6dd4e01e0</vt:lpwstr>
  </property>
  <property fmtid="{D5CDD505-2E9C-101B-9397-08002B2CF9AE}" pid="31" name="MSIP_Label_eb150e91-1403-4795-80a4-b7d1f9621190_Name">
    <vt:lpwstr>OFFICIAL</vt:lpwstr>
  </property>
  <property fmtid="{D5CDD505-2E9C-101B-9397-08002B2CF9AE}" pid="32" name="CaseStatus">
    <vt:lpwstr>Active</vt:lpwstr>
  </property>
  <property fmtid="{D5CDD505-2E9C-101B-9397-08002B2CF9AE}" pid="33" name="iec7f23346fc44eb94e2c6239fd5bc64">
    <vt:lpwstr>United States of America (USA)|b419673a-3189-4c8d-92ed-093b42125a86</vt:lpwstr>
  </property>
  <property fmtid="{D5CDD505-2E9C-101B-9397-08002B2CF9AE}" pid="34" name="DigitalPlatformLink">
    <vt:lpwstr>, </vt:lpwstr>
  </property>
  <property fmtid="{D5CDD505-2E9C-101B-9397-08002B2CF9AE}" pid="35" name="Reconsideration">
    <vt:bool>false</vt:bool>
  </property>
  <property fmtid="{D5CDD505-2E9C-101B-9397-08002B2CF9AE}" pid="36" name="MSIP_Label_eb150e91-1403-4795-80a4-b7d1f9621190_Extended_MSFT_Method">
    <vt:lpwstr>Automatic</vt:lpwstr>
  </property>
  <property fmtid="{D5CDD505-2E9C-101B-9397-08002B2CF9AE}" pid="37" name="CaseCountry">
    <vt:lpwstr>95;#United States of America (USA)|b419673a-3189-4c8d-92ed-093b42125a86</vt:lpwstr>
  </property>
  <property fmtid="{D5CDD505-2E9C-101B-9397-08002B2CF9AE}" pid="38" name="DocumentType">
    <vt:lpwstr>65;#Questionnaire Template|fb1b2b86-0ce2-49a0-9d51-314f6bdf75fe</vt:lpwstr>
  </property>
  <property fmtid="{D5CDD505-2E9C-101B-9397-08002B2CF9AE}" pid="39" name="CaseType">
    <vt:lpwstr>7;#Dumping|2dd3cf19-11a6-4234-937a-cb7212feae38</vt:lpwstr>
  </property>
  <property fmtid="{D5CDD505-2E9C-101B-9397-08002B2CF9AE}" pid="40" name="CaseManager">
    <vt:lpwstr>252;#David Sibley</vt:lpwstr>
  </property>
  <property fmtid="{D5CDD505-2E9C-101B-9397-08002B2CF9AE}" pid="41" name="HeadOfInvestigation">
    <vt:lpwstr>22;#Simon Macleay</vt:lpwstr>
  </property>
  <property fmtid="{D5CDD505-2E9C-101B-9397-08002B2CF9AE}" pid="42" name="TriggerFlowInfo">
    <vt:lpwstr/>
  </property>
  <property fmtid="{D5CDD505-2E9C-101B-9397-08002B2CF9AE}" pid="43" name="PartyClass">
    <vt:lpwstr>TRA</vt:lpwstr>
  </property>
  <property fmtid="{D5CDD505-2E9C-101B-9397-08002B2CF9AE}" pid="44" name="Order">
    <vt:r8>2283200</vt:r8>
  </property>
  <property fmtid="{D5CDD505-2E9C-101B-9397-08002B2CF9AE}" pid="45" name="OperationalTheme">
    <vt:lpwstr/>
  </property>
  <property fmtid="{D5CDD505-2E9C-101B-9397-08002B2CF9AE}" pid="46" name="MSIP_Label_eb150e91-1403-4795-80a4-b7d1f9621190_ActionId">
    <vt:lpwstr>6cb82135-0289-4e61-baa1-f01f9367c0e3</vt:lpwstr>
  </property>
  <property fmtid="{D5CDD505-2E9C-101B-9397-08002B2CF9AE}" pid="47" name="InvestigationType">
    <vt:lpwstr>65;#Templates|e2efe624-fe4f-432e-ae05-8257c17f4e34</vt:lpwstr>
  </property>
  <property fmtid="{D5CDD505-2E9C-101B-9397-08002B2CF9AE}" pid="48" name="TradeRemediesServicePublished">
    <vt:lpwstr>No</vt:lpwstr>
  </property>
  <property fmtid="{D5CDD505-2E9C-101B-9397-08002B2CF9AE}" pid="49" name="xd_ProgID">
    <vt:lpwstr/>
  </property>
  <property fmtid="{D5CDD505-2E9C-101B-9397-08002B2CF9AE}" pid="50" name="MediaServiceImageTags">
    <vt:lpwstr/>
  </property>
</Properties>
</file>