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88" documentId="8_{1EF6AA97-468B-481F-9D36-FFBF2818F6D6}" xr6:coauthVersionLast="47" xr6:coauthVersionMax="47" xr10:uidLastSave="{1503DD34-D264-4BCF-A682-F9E13CCE9493}"/>
  <bookViews>
    <workbookView xWindow="-28920" yWindow="-120" windowWidth="29040" windowHeight="17520" xr2:uid="{0C31A23D-5D3F-4CE8-8D85-2C37317C0808}"/>
  </bookViews>
  <sheets>
    <sheet name="Block Sales" sheetId="1" r:id="rId1"/>
    <sheet name="Export Volum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D2" i="2"/>
  <c r="D3" i="2"/>
  <c r="D4" i="2"/>
  <c r="D5" i="2"/>
  <c r="D6" i="2"/>
  <c r="D7" i="2"/>
  <c r="B14" i="1"/>
  <c r="C14" i="1"/>
  <c r="K14" i="1" s="1"/>
  <c r="E14" i="1" l="1"/>
  <c r="F14" i="1"/>
</calcChain>
</file>

<file path=xl/sharedStrings.xml><?xml version="1.0" encoding="utf-8"?>
<sst xmlns="http://schemas.openxmlformats.org/spreadsheetml/2006/main" count="32" uniqueCount="31">
  <si>
    <t>Block Value External Sale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</si>
  <si>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</si>
  <si>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</si>
  <si>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</si>
  <si>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</si>
  <si>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</si>
  <si>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</si>
  <si>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</si>
  <si>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</si>
  <si>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</si>
  <si>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</si>
  <si>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</si>
  <si>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</si>
  <si>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Grand Total</t>
  </si>
  <si>
    <t>Month</t>
  </si>
  <si>
    <t>International Block Sales Value</t>
  </si>
  <si>
    <t>UK Block Sales Value</t>
  </si>
  <si>
    <t>Block Volume External Sale</t>
  </si>
  <si>
    <t>E90</t>
  </si>
  <si>
    <t>Irish Natural Stone</t>
  </si>
  <si>
    <t>O'connell stone</t>
  </si>
  <si>
    <t>Stone Connections</t>
  </si>
  <si>
    <t>Stone Pros</t>
  </si>
  <si>
    <t>Best Cheer</t>
  </si>
  <si>
    <t>Company</t>
  </si>
  <si>
    <t>April-Dec</t>
  </si>
  <si>
    <t>Jan-Mar</t>
  </si>
  <si>
    <t>Total</t>
  </si>
  <si>
    <t>Total Export Volume 2025</t>
  </si>
  <si>
    <t>Total UK volume 2025</t>
  </si>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</sst>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0.000"/>
    <numFmt numFmtId="165" formatCode="_-&quot;£&quot;* #,##0_-;\-&quot;£&quot;* #,##0_-;_-&quot;£&quot;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0" xfId="0" applyFont="1" applyFill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65" fontId="3" fillId="0" borderId="1" xfId="1" applyNumberFormat="1" applyFont="1" applyFill="1" applyBorder="1"/>
    <xf numFmtId="164" fontId="3" fillId="0" borderId="1" xfId="0" applyNumberFormat="1" applyFont="1" applyBorder="1"/>
    <xf numFmtId="0" fontId="0" fillId="0" borderId="1" xfId="0" applyBorder="1"/>
    <xf numFmtId="44" fontId="2" fillId="0" borderId="1" xfId="0" applyNumberFormat="1" applyFont="1" applyBorder="1"/>
    <xf numFmtId="44" fontId="2" fillId="0" borderId="1" xfId="1" applyFont="1" applyFill="1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44" fontId="2" fillId="0" borderId="0" xfId="1" applyFont="1" applyAlignment="1">
      <alignment horizontal="center" vertical="center"/>
    </xf>
    <xf numFmtId="44" fontId="2" fillId="0" borderId="4" xfId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A2522-86B0-4BD0-9913-F6C2C38AAC7E}">
  <dimension ref="A1:K14"/>
  <sheetViews>
    <sheetView tabSelected="1" workbookViewId="0">
      <selection activeCell="E24" sqref="E24"/>
    </sheetView>
  </sheetViews>
  <sheetFormatPr defaultRowHeight="15" x14ac:dyDescent="0.25"/>
  <cols>
    <col min="1" max="1" width="11.28515625" bestFit="1" customWidth="1"/>
    <col min="2" max="2" width="23.5703125" bestFit="1" customWidth="1"/>
    <col min="3" max="3" width="25.5703125" bestFit="1" customWidth="1"/>
    <col min="5" max="5" width="28.85546875" bestFit="1" customWidth="1"/>
    <col min="6" max="6" width="19.42578125" customWidth="1"/>
  </cols>
  <sheetData>
    <row r="1" spans="1:11" x14ac:dyDescent="0.25">
      <c r="A1" s="1" t="s">
        <v>14</v>
      </c>
      <c r="B1" s="1" t="s">
        <v>0</v>
      </c>
      <c r="C1" s="1" t="s">
        <v>17</v>
      </c>
      <c r="E1" s="1" t="s">
        <v>15</v>
      </c>
      <c r="F1" s="1" t="s">
        <v>16</v>
      </c>
    </row>
    <row r="2" spans="1:11" x14ac:dyDescent="0.25">
      <c r="A2" s="2" t="s">
        <v>10</v>
      </c>
      <c r="B2" s="14" t="s">
        <v>30</v>
      </c>
      <c r="C2" s="14"/>
      <c r="D2" s="14"/>
      <c r="E2" s="14"/>
      <c r="F2" s="14"/>
    </row>
    <row r="3" spans="1:11" x14ac:dyDescent="0.25">
      <c r="A3" s="2" t="s">
        <v>11</v>
      </c>
      <c r="B3" s="14"/>
      <c r="C3" s="14"/>
      <c r="D3" s="14"/>
      <c r="E3" s="14"/>
      <c r="F3" s="14"/>
    </row>
    <row r="4" spans="1:11" x14ac:dyDescent="0.25">
      <c r="A4" s="2" t="s">
        <v>12</v>
      </c>
      <c r="B4" s="14"/>
      <c r="C4" s="14"/>
      <c r="D4" s="14"/>
      <c r="E4" s="14"/>
      <c r="F4" s="14"/>
    </row>
    <row r="5" spans="1:11" x14ac:dyDescent="0.25">
      <c r="A5" s="2" t="s">
        <v>1</v>
      </c>
      <c r="B5" s="14"/>
      <c r="C5" s="14"/>
      <c r="D5" s="14"/>
      <c r="E5" s="14"/>
      <c r="F5" s="14"/>
    </row>
    <row r="6" spans="1:11" x14ac:dyDescent="0.25">
      <c r="A6" s="2" t="s">
        <v>2</v>
      </c>
      <c r="B6" s="14"/>
      <c r="C6" s="14"/>
      <c r="D6" s="14"/>
      <c r="E6" s="14"/>
      <c r="F6" s="14"/>
    </row>
    <row r="7" spans="1:11" x14ac:dyDescent="0.25">
      <c r="A7" s="2" t="s">
        <v>3</v>
      </c>
      <c r="B7" s="14"/>
      <c r="C7" s="14"/>
      <c r="D7" s="14"/>
      <c r="E7" s="14"/>
      <c r="F7" s="14"/>
    </row>
    <row r="8" spans="1:11" x14ac:dyDescent="0.25">
      <c r="A8" s="2" t="s">
        <v>4</v>
      </c>
      <c r="B8" s="14"/>
      <c r="C8" s="14"/>
      <c r="D8" s="14"/>
      <c r="E8" s="14"/>
      <c r="F8" s="14"/>
    </row>
    <row r="9" spans="1:11" x14ac:dyDescent="0.25">
      <c r="A9" s="2" t="s">
        <v>5</v>
      </c>
      <c r="B9" s="14"/>
      <c r="C9" s="14"/>
      <c r="D9" s="14"/>
      <c r="E9" s="14"/>
      <c r="F9" s="14"/>
    </row>
    <row r="10" spans="1:11" x14ac:dyDescent="0.25">
      <c r="A10" s="2" t="s">
        <v>6</v>
      </c>
      <c r="B10" s="14"/>
      <c r="C10" s="14"/>
      <c r="D10" s="14"/>
      <c r="E10" s="14"/>
      <c r="F10" s="14"/>
    </row>
    <row r="11" spans="1:11" x14ac:dyDescent="0.25">
      <c r="A11" s="2" t="s">
        <v>7</v>
      </c>
      <c r="B11" s="14"/>
      <c r="C11" s="14"/>
      <c r="D11" s="14"/>
      <c r="E11" s="14"/>
      <c r="F11" s="14"/>
    </row>
    <row r="12" spans="1:11" x14ac:dyDescent="0.25">
      <c r="A12" s="2" t="s">
        <v>8</v>
      </c>
      <c r="B12" s="14"/>
      <c r="C12" s="14"/>
      <c r="D12" s="14"/>
      <c r="E12" s="14"/>
      <c r="F12" s="14"/>
    </row>
    <row r="13" spans="1:11" x14ac:dyDescent="0.25">
      <c r="A13" s="2" t="s">
        <v>9</v>
      </c>
      <c r="B13" s="15"/>
      <c r="C13" s="15"/>
      <c r="D13" s="15"/>
      <c r="E13" s="15"/>
      <c r="F13" s="15"/>
      <c r="H13" s="11" t="s">
        <v>28</v>
      </c>
      <c r="K13" s="11" t="s">
        <v>29</v>
      </c>
    </row>
    <row r="14" spans="1:11" x14ac:dyDescent="0.25">
      <c r="A14" s="3" t="s">
        <v>13</v>
      </c>
      <c r="B14" s="4">
        <f>SUM(B2:B13)</f>
        <v>0</v>
      </c>
      <c r="C14" s="5">
        <f>SUM(C2:C13)</f>
        <v>0</v>
      </c>
      <c r="D14" s="6"/>
      <c r="E14" s="7">
        <f>SUM(E2:E13)</f>
        <v>0</v>
      </c>
      <c r="F14" s="8">
        <f>SUM(F2:F13)</f>
        <v>0</v>
      </c>
      <c r="H14" s="11"/>
      <c r="K14" s="13">
        <f>C14-H14</f>
        <v>0</v>
      </c>
    </row>
  </sheetData>
  <mergeCells count="1">
    <mergeCell ref="B2:F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A397-712E-491D-9DB1-203E658A961B}">
  <dimension ref="A1:D8"/>
  <sheetViews>
    <sheetView workbookViewId="0">
      <selection activeCell="I13" sqref="I13"/>
    </sheetView>
  </sheetViews>
  <sheetFormatPr defaultRowHeight="15" x14ac:dyDescent="0.25"/>
  <cols>
    <col min="1" max="1" width="17.7109375" bestFit="1" customWidth="1"/>
  </cols>
  <sheetData>
    <row r="1" spans="1:4" x14ac:dyDescent="0.25">
      <c r="A1" s="11" t="s">
        <v>24</v>
      </c>
      <c r="B1" s="11" t="s">
        <v>25</v>
      </c>
      <c r="C1" s="11" t="s">
        <v>26</v>
      </c>
      <c r="D1" s="12" t="s">
        <v>27</v>
      </c>
    </row>
    <row r="2" spans="1:4" x14ac:dyDescent="0.25">
      <c r="A2" s="11" t="s">
        <v>18</v>
      </c>
      <c r="B2">
        <v>32</v>
      </c>
      <c r="C2">
        <v>41</v>
      </c>
      <c r="D2" s="9">
        <f t="shared" ref="D2:D7" si="0">SUM(B2:C2)</f>
        <v>73</v>
      </c>
    </row>
    <row r="3" spans="1:4" x14ac:dyDescent="0.25">
      <c r="A3" s="11" t="s">
        <v>19</v>
      </c>
      <c r="B3">
        <v>1</v>
      </c>
      <c r="D3" s="9">
        <f t="shared" si="0"/>
        <v>1</v>
      </c>
    </row>
    <row r="4" spans="1:4" x14ac:dyDescent="0.25">
      <c r="A4" s="11" t="s">
        <v>20</v>
      </c>
      <c r="B4">
        <v>3</v>
      </c>
      <c r="D4" s="9">
        <f t="shared" si="0"/>
        <v>3</v>
      </c>
    </row>
    <row r="5" spans="1:4" x14ac:dyDescent="0.25">
      <c r="A5" s="11" t="s">
        <v>21</v>
      </c>
      <c r="B5">
        <v>7</v>
      </c>
      <c r="C5">
        <v>21</v>
      </c>
      <c r="D5" s="9">
        <f t="shared" si="0"/>
        <v>28</v>
      </c>
    </row>
    <row r="6" spans="1:4" x14ac:dyDescent="0.25">
      <c r="A6" s="11" t="s">
        <v>22</v>
      </c>
      <c r="B6">
        <v>7</v>
      </c>
      <c r="D6" s="9">
        <f t="shared" si="0"/>
        <v>7</v>
      </c>
    </row>
    <row r="7" spans="1:4" x14ac:dyDescent="0.25">
      <c r="A7" s="11" t="s">
        <v>23</v>
      </c>
      <c r="B7">
        <v>126</v>
      </c>
      <c r="C7">
        <v>39</v>
      </c>
      <c r="D7" s="9">
        <f t="shared" si="0"/>
        <v>165</v>
      </c>
    </row>
    <row r="8" spans="1:4" x14ac:dyDescent="0.25">
      <c r="C8" t="s">
        <v>27</v>
      </c>
      <c r="D8" s="10">
        <f>SUM(D2:D7)</f>
        <v>277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583CF7-B585-473A-98C6-C65E596E2121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customXml/itemProps2.xml><?xml version="1.0" encoding="utf-8"?>
<ds:datastoreItem xmlns:ds="http://schemas.openxmlformats.org/officeDocument/2006/customXml" ds:itemID="{829874B9-FF49-4A1E-802E-2B972E1575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5C9231-C8EF-4145-8F52-34046BF83F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Block Sales</vt:lpstr>
      <vt:lpstr>Export 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Poultney</dc:creator>
  <cp:lastModifiedBy>Jordan Poultney</cp:lastModifiedBy>
  <dcterms:created xsi:type="dcterms:W3CDTF">2026-03-26T11:38:27Z</dcterms:created>
  <dcterms:modified xsi:type="dcterms:W3CDTF">2026-03-30T16:27:09Z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