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Администратор\Desktop\Работа АМ\метинвест\спартан\Final version of the application\CONFIDENTIAL VERSION\Appendixes_NON-CONFIDENTIAL\"/>
    </mc:Choice>
  </mc:AlternateContent>
  <xr:revisionPtr revIDLastSave="0" documentId="8_{7AE54AC7-EC2E-4F04-BEF3-083F31683AEE}" xr6:coauthVersionLast="47" xr6:coauthVersionMax="47" xr10:uidLastSave="{00000000-0000-0000-0000-000000000000}"/>
  <bookViews>
    <workbookView xWindow="-120" yWindow="-120" windowWidth="29040" windowHeight="15840" firstSheet="7" activeTab="10" xr2:uid="{00000000-000D-0000-FFFF-FFFF00000000}"/>
  </bookViews>
  <sheets>
    <sheet name="1. Spartan sales" sheetId="9" r:id="rId1"/>
    <sheet name="2. UK plate imports" sheetId="1" r:id="rId2"/>
    <sheet name="3. S Korea plate exports" sheetId="2" r:id="rId3"/>
    <sheet name="4. S Korea plate imports" sheetId="5" r:id="rId4"/>
    <sheet name="5. S Korea domestic prices" sheetId="3" r:id="rId5"/>
    <sheet name="6. Dumping estimate" sheetId="8" r:id="rId6"/>
    <sheet name="7. S Korea plate capacities" sheetId="4" r:id="rId7"/>
    <sheet name="8. Exchange rates" sheetId="6" r:id="rId8"/>
    <sheet name="9. Customs codes plate" sheetId="7" r:id="rId9"/>
    <sheet name="10. China plate exports" sheetId="10" r:id="rId10"/>
    <sheet name="11. EU plate imports" sheetId="11" r:id="rId11"/>
  </sheets>
  <definedNames>
    <definedName name="_xlnm._FilterDatabase" localSheetId="7" hidden="1">'8. Exchange rates'!$A$2:$B$63</definedName>
  </definedNames>
  <calcPr calcId="191029"/>
  <pivotCaches>
    <pivotCache cacheId="9"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 i="8" l="1"/>
  <c r="AG4" i="8" l="1"/>
</calcChain>
</file>

<file path=xl/sharedStrings.xml><?xml version="1.0" encoding="utf-8"?>
<sst xmlns="http://schemas.openxmlformats.org/spreadsheetml/2006/main" count="410" uniqueCount="213">
  <si>
    <t>South Korea plate capacities (Metal Expert)</t>
  </si>
  <si>
    <t>Company</t>
  </si>
  <si>
    <t>Product</t>
  </si>
  <si>
    <t>Plant</t>
  </si>
  <si>
    <t>Production line</t>
  </si>
  <si>
    <t>Name</t>
  </si>
  <si>
    <t>Capacity, kt/y</t>
  </si>
  <si>
    <t>Posco</t>
  </si>
  <si>
    <t>steel plate max width 3048mm</t>
  </si>
  <si>
    <t>Pohang Iron and Steel Works</t>
  </si>
  <si>
    <t>Plate mill</t>
  </si>
  <si>
    <t>No.2</t>
  </si>
  <si>
    <t>steel plate max width 4000mm</t>
  </si>
  <si>
    <t>No.3</t>
  </si>
  <si>
    <t>steel plate max width 4500mm</t>
  </si>
  <si>
    <t>No.1</t>
  </si>
  <si>
    <t>steel plate thickness 6-200mm, max width 5400mm</t>
  </si>
  <si>
    <t>Gwangyang works</t>
  </si>
  <si>
    <t>Dongkuk Steel</t>
  </si>
  <si>
    <t>steel plate thickness 6-120mm, max width 4100mm</t>
  </si>
  <si>
    <t>Pohang Works</t>
  </si>
  <si>
    <t>steel plate max width 5000mm</t>
  </si>
  <si>
    <t>Dangjin Plateworks</t>
  </si>
  <si>
    <t>Hyundai Steel</t>
  </si>
  <si>
    <t>steel plate thickness 6-200mm, max width 4800mm</t>
  </si>
  <si>
    <t>Dangjin Factory</t>
  </si>
  <si>
    <t>steel plate thickness 6-200mm, max width 4000mm</t>
  </si>
  <si>
    <t>Total</t>
  </si>
  <si>
    <t>South Korea plate production (World Steel Association)</t>
  </si>
  <si>
    <t>Capacity utilization %</t>
  </si>
  <si>
    <t>Bank of England | Database</t>
  </si>
  <si>
    <t>Date</t>
  </si>
  <si>
    <t>Spot exchange rate, South Korean Won into Sterling                          XUDLBK93</t>
  </si>
  <si>
    <t>MEPS Hot Rolled Plate Prices</t>
  </si>
  <si>
    <t>Source: MEPS International Steel Review</t>
  </si>
  <si>
    <t>Copyright © MEPS International Ltd. All rights reserved.</t>
  </si>
  <si>
    <t>Hot Rolled Plate</t>
  </si>
  <si>
    <t>South Korea '000 KRW/t</t>
  </si>
  <si>
    <t>South Korea USD/t</t>
  </si>
  <si>
    <t>High</t>
  </si>
  <si>
    <t>Low</t>
  </si>
  <si>
    <t>Average</t>
  </si>
  <si>
    <t>2024 average</t>
  </si>
  <si>
    <t>Plates</t>
  </si>
  <si>
    <t>Flat-rolled products of iron or non-alloy steel, of a width of &gt;= 600 mm, not in coils, simply hot-rolled, not clad, plated or coated, of a thickness of &gt; 15 mm, without patterns in relief</t>
  </si>
  <si>
    <t>Flat-rolled products of iron or non-alloy steel, of a width of &gt;= 2.050 mm, not in coils, simply hot-rolled, not clad, plated or coated, of a thickness of &gt; 10 mm but &lt;= 15 mm, without patterns in relief (excl. "wide flats")</t>
  </si>
  <si>
    <t>Flat-rolled products of iron or non-alloy steel, of a width of &lt; 2.050 mm but &gt;= 600 mm, not in coils, simply hot-rolled, not clad, plated or coated, of a thickness of &gt; 10 mm but &lt;= 15 mm, without patterns in relief</t>
  </si>
  <si>
    <t>Flat-rolled products of iron or non-alloy steel, of a width of 600 mm or more, hot-rolled, not clad, plated or coated - other, not in coils, not further worked than hotrolled : of a thickness of 4.75 mm or more but not exceeding 10 mm : universal plates.</t>
  </si>
  <si>
    <t>Flat-rolled products of iron or non-alloy steel, of a width of &gt;= 2.050 mm, not in coils, simply hot-rolled, not clad, plated or coated, of a thickness of &gt;= 4,75 mm but &lt;= 10 mm, without patterns in relief</t>
  </si>
  <si>
    <t>Flat-rolled products of iron or non-alloy steel, of a width of 600 mm or more, hot-rolled, not clad, plated or coated - other.</t>
  </si>
  <si>
    <t>Flat-rolled products of iron or steel, of a width &gt;= 600 mm, hot-rolled and further worked, but not clad, plated or coated, perforated</t>
  </si>
  <si>
    <t>Flat-rolled products of iron or steel, of a width &gt;= 600 mm, hot-rolled and further worked, but not clad, plated or coated, non-perforated</t>
  </si>
  <si>
    <t>Flat-rolled products of iron or non-alloy steel, of a width of &gt;= 600 mm, hot-rolled or cold-rolled "cold-reduced", clad</t>
  </si>
  <si>
    <t>Flat-rolled products of alloy steel other than stainless, of a width of &gt;= 600 mm, not further worked than hot-rolled, not in coils, of a thickness of &gt; 10 mm (excl. products of tool steel, high-speed steel or silicon-electrical steel)</t>
  </si>
  <si>
    <t>Flat-rolled products of alloy steel other than stainless, of a width of &gt;= 600 mm, not further worked than hot-rolled, not in coils, of a thickness of &gt;= 4,75 mm but &lt;= 10 mm (excl. products of tool steel, high-speed steel or silicon-electrical steel)</t>
  </si>
  <si>
    <t>CN 8 digits</t>
  </si>
  <si>
    <t>CN 6 digits</t>
  </si>
  <si>
    <t>HR PLATE : &gt;10MM THICK</t>
  </si>
  <si>
    <t>HR PLATE : 4.75&lt;10MM THICK</t>
  </si>
  <si>
    <t>HR PLATE/SHEET: F/WORKED</t>
  </si>
  <si>
    <t>HR PLATE/SHEET:OTHER ALLOY</t>
  </si>
  <si>
    <t>Description</t>
  </si>
  <si>
    <t>Row Labels</t>
  </si>
  <si>
    <t>CHINA</t>
  </si>
  <si>
    <t>JAPAN</t>
  </si>
  <si>
    <t>TURKEY</t>
  </si>
  <si>
    <t>INDIA</t>
  </si>
  <si>
    <t>VIETNAM</t>
  </si>
  <si>
    <t>U S A</t>
  </si>
  <si>
    <t>SPAIN</t>
  </si>
  <si>
    <t>TAIWAN</t>
  </si>
  <si>
    <t>MEXICO</t>
  </si>
  <si>
    <t>ITALY</t>
  </si>
  <si>
    <t>BELGIUM</t>
  </si>
  <si>
    <t>DENMARK</t>
  </si>
  <si>
    <t>AUSTRALIA</t>
  </si>
  <si>
    <t>CANADA</t>
  </si>
  <si>
    <t>SINGAPORE</t>
  </si>
  <si>
    <t>PHILIPPINES</t>
  </si>
  <si>
    <t>SAUDI ARABIA</t>
  </si>
  <si>
    <t>PORTUGAL</t>
  </si>
  <si>
    <t>MALAYSIA</t>
  </si>
  <si>
    <t>THAILAND</t>
  </si>
  <si>
    <t>UTD ARAB EMIRATES</t>
  </si>
  <si>
    <t>UNITED KINGDOM</t>
  </si>
  <si>
    <t>NETHERLANDS</t>
  </si>
  <si>
    <t>GERMANY</t>
  </si>
  <si>
    <t>INDONESIA</t>
  </si>
  <si>
    <t>EGYPT</t>
  </si>
  <si>
    <t>SWEDEN</t>
  </si>
  <si>
    <t>COLOMBIA</t>
  </si>
  <si>
    <t>CHILE</t>
  </si>
  <si>
    <t>FRANCE</t>
  </si>
  <si>
    <t>AUSTRIA</t>
  </si>
  <si>
    <t>PERU</t>
  </si>
  <si>
    <t>SERBIA</t>
  </si>
  <si>
    <t>Grand Total</t>
  </si>
  <si>
    <t>Destination</t>
  </si>
  <si>
    <t>Volume, Tonnes</t>
  </si>
  <si>
    <t>Value, GBP/t</t>
  </si>
  <si>
    <t>Exports by year</t>
  </si>
  <si>
    <t>Others</t>
  </si>
  <si>
    <t>FINLAND</t>
  </si>
  <si>
    <t>SWITZERLAND</t>
  </si>
  <si>
    <t>Imports by year</t>
  </si>
  <si>
    <t>Exporter</t>
  </si>
  <si>
    <t>GBP KRW</t>
  </si>
  <si>
    <t>https://www.bankofengland.co.uk/boeapps/database/index.asp?Travel=NIxAZxRSx&amp;TD=11&amp;TM=Mar&amp;TY=2025&amp;into=GBP&amp;CurrMonth=2&amp;startDD=12&amp;startMM=2&amp;startYYYY=2024&amp;From=Rates&amp;C=INC&amp;G0Xtop.x=1&amp;G0Xtop.y=1</t>
  </si>
  <si>
    <t>2023</t>
  </si>
  <si>
    <t>2024</t>
  </si>
  <si>
    <t>2025</t>
  </si>
  <si>
    <t>Jan</t>
  </si>
  <si>
    <t>Feb</t>
  </si>
  <si>
    <t>Mar</t>
  </si>
  <si>
    <t>Apr</t>
  </si>
  <si>
    <t>May</t>
  </si>
  <si>
    <t>Jun</t>
  </si>
  <si>
    <t>Jul</t>
  </si>
  <si>
    <t>Aug</t>
  </si>
  <si>
    <t>Sep</t>
  </si>
  <si>
    <t>Oct</t>
  </si>
  <si>
    <t>Nov</t>
  </si>
  <si>
    <t>Dec</t>
  </si>
  <si>
    <t>Average of Spot exchange rate, South Korean Won into Sterling                          XUDLBK93</t>
  </si>
  <si>
    <t>GBP/t</t>
  </si>
  <si>
    <t>GBP KRW exchange</t>
  </si>
  <si>
    <t>Korea domestic price '1000 KRW</t>
  </si>
  <si>
    <t>Export - domestic GBP/t</t>
  </si>
  <si>
    <t>Export - domestic %</t>
  </si>
  <si>
    <t>Export to UK GBP/t (EXW)</t>
  </si>
  <si>
    <t>Adjustment FOB to EXW</t>
  </si>
  <si>
    <t>Export to UK GBP/t (EXW base)</t>
  </si>
  <si>
    <t>SOUTH KOREA</t>
  </si>
  <si>
    <t>COUNTRIES AND TERRITORIES NOT SPECIFIED</t>
  </si>
  <si>
    <t>MACEDONIA</t>
  </si>
  <si>
    <t>UKRAINE</t>
  </si>
  <si>
    <t>2021</t>
  </si>
  <si>
    <t>2022</t>
  </si>
  <si>
    <t>DeliveredTons</t>
  </si>
  <si>
    <t>Invoiced price EXW GBP/t</t>
  </si>
  <si>
    <t>Invoiced amount EXW GBP</t>
  </si>
  <si>
    <t>Spot exchange rate, Euro into Sterling              [a] [a] [a]             XUDLERS</t>
  </si>
  <si>
    <t>Country</t>
  </si>
  <si>
    <t>Spartan sales by year (managerial accounts - invoices)</t>
  </si>
  <si>
    <r>
      <rPr>
        <b/>
        <sz val="11"/>
        <color rgb="FFFF0000"/>
        <rFont val="Calibri"/>
        <family val="2"/>
        <scheme val="minor"/>
      </rPr>
      <t>Reference for comparability of the steel grades:</t>
    </r>
    <r>
      <rPr>
        <sz val="11"/>
        <color rgb="FFFF0000"/>
        <rFont val="Calibri"/>
        <family val="2"/>
        <scheme val="minor"/>
      </rPr>
      <t xml:space="preserve">
SS400 and S275JR are both structural steel grades often considered equivalent in certain applications, but they have some differences in composition, standards, and mechanical properties.
1. Standards and Classification
SS400 is a Japanese JIS standard steel (JIS G3101) primarily used in Asia.
S275JR is a European EN standard steel (EN 10025-2) used in structural applications in Europe.
2. Chemical Composition
SS400 typically has a maximum carbon content of about 0.17-0.20%.
S275JR has a slightly higher carbon content at approximately 0.21% and also has specific requirements for phosphorus and sulfur, generally making it more controlled in composition.
3. Mechanical Properties
Yield Strength: SS400 has a minimum yield strength of around 245 MPa, whereas S275JR has a slightly higher minimum yield strength of 275 MPa.
Tensile Strength: Both grades have similar tensile strengths, with SS400 ranging from 400-510 MPa and S275JR from 410-560 MPa.
Impact Toughness: S275JR includes a "JR" designation, meaning it has been tested for impact toughness at 20°C, which is typically not specified for SS400.</t>
    </r>
  </si>
  <si>
    <t>Export</t>
  </si>
  <si>
    <t>Spartan sales - UK</t>
  </si>
  <si>
    <t>Other</t>
  </si>
  <si>
    <t>Quality aggregated</t>
  </si>
  <si>
    <t>Tonnes</t>
  </si>
  <si>
    <t>% of total sales</t>
  </si>
  <si>
    <t>Metinvest Trametal, Ferriera Valsider - EU sales</t>
  </si>
  <si>
    <t>2022-2024</t>
  </si>
  <si>
    <t>UK</t>
  </si>
  <si>
    <t>NORTHERN IRELAND</t>
  </si>
  <si>
    <t>Adjustment DDP - EXW GBP/t</t>
  </si>
  <si>
    <t>Korea domestic GBP/t (EXW base)</t>
  </si>
  <si>
    <t>Values</t>
  </si>
  <si>
    <t>Spartan sales in the UK</t>
  </si>
  <si>
    <t>Average transport cost £/t</t>
  </si>
  <si>
    <t>S Korea share in imports</t>
  </si>
  <si>
    <t>Import to UK tonnes</t>
  </si>
  <si>
    <t>Adjustment CIF to FOB (freight + insurance)</t>
  </si>
  <si>
    <t>Transport adjustment reference for domestic price</t>
  </si>
  <si>
    <t>Export price FOB</t>
  </si>
  <si>
    <t>Adjustment for product mix 60% of S355 in the mix</t>
  </si>
  <si>
    <t>Quality adjustment reference - applied for normal value to normalize to market mix</t>
  </si>
  <si>
    <t>(Export - domestic)/Import price UK, %</t>
  </si>
  <si>
    <t>Import to UK GBP/t (CIF)</t>
  </si>
  <si>
    <t>OTHERS</t>
  </si>
  <si>
    <t>Production, Mt</t>
  </si>
  <si>
    <t>8-9,8</t>
  </si>
  <si>
    <t>7,5-9,2</t>
  </si>
  <si>
    <t>8-9,7</t>
  </si>
  <si>
    <t>2100-2600</t>
  </si>
  <si>
    <t>1100-1400</t>
  </si>
  <si>
    <t>1800-2200</t>
  </si>
  <si>
    <t>1700-2100</t>
  </si>
  <si>
    <t>12200-15000</t>
  </si>
  <si>
    <t>950-1400</t>
  </si>
  <si>
    <t>1300-1700</t>
  </si>
  <si>
    <t>Monthly - indexed to January</t>
  </si>
  <si>
    <t>Annual - range</t>
  </si>
  <si>
    <t>-17--21%</t>
  </si>
  <si>
    <t>-16--20%</t>
  </si>
  <si>
    <t>48-58%</t>
  </si>
  <si>
    <t>-11--14%</t>
  </si>
  <si>
    <t>-11--13%</t>
  </si>
  <si>
    <t>1-1%</t>
  </si>
  <si>
    <t>-7--9%</t>
  </si>
  <si>
    <t>-8--9%</t>
  </si>
  <si>
    <t>-6--7%</t>
  </si>
  <si>
    <t>-3--4%</t>
  </si>
  <si>
    <t>28-34%</t>
  </si>
  <si>
    <t>-10--13%</t>
  </si>
  <si>
    <t>-10--12%</t>
  </si>
  <si>
    <t>-6--8%</t>
  </si>
  <si>
    <t>-7--8%</t>
  </si>
  <si>
    <t>-5--6%</t>
  </si>
  <si>
    <t>38000-46600</t>
  </si>
  <si>
    <t>550-670</t>
  </si>
  <si>
    <t>-100/-120</t>
  </si>
  <si>
    <t>450-550</t>
  </si>
  <si>
    <t>-4/-6</t>
  </si>
  <si>
    <t>445-545</t>
  </si>
  <si>
    <t>880-1080</t>
  </si>
  <si>
    <t>-14/-18</t>
  </si>
  <si>
    <t>500-615</t>
  </si>
  <si>
    <t>-60/-75</t>
  </si>
  <si>
    <t>-11%/-13%</t>
  </si>
  <si>
    <t>-10%/-12%</t>
  </si>
  <si>
    <t>Grade1</t>
  </si>
  <si>
    <t>Grade2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</si>
</sst>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yyyy"/>
    <numFmt numFmtId="165" formatCode="0.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sz val="11"/>
      <name val="Calibri"/>
      <family val="2"/>
    </font>
    <font>
      <b/>
      <sz val="11"/>
      <name val="Calibri"/>
      <family val="2"/>
    </font>
    <font>
      <i/>
      <sz val="11"/>
      <color theme="1"/>
      <name val="Calibri"/>
      <family val="2"/>
      <scheme val="minor"/>
    </font>
    <font>
      <sz val="10"/>
      <color theme="1"/>
      <name val="Times New Roman"/>
      <family val="1"/>
    </font>
    <font>
      <b/>
      <sz val="10"/>
      <color theme="1"/>
      <name val="Arial"/>
      <family val="2"/>
    </font>
    <font>
      <sz val="10"/>
      <color theme="1"/>
      <name val="Arial"/>
      <family val="2"/>
    </font>
    <font>
      <b/>
      <sz val="11"/>
      <color theme="1"/>
      <name val="Calibri"/>
      <family val="2"/>
      <charset val="204"/>
      <scheme val="minor"/>
    </font>
    <font>
      <b/>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theme="4" tint="0.79998168889431442"/>
      </patternFill>
    </fill>
    <fill>
      <patternFill patternType="solid">
        <fgColor rgb="FFFFFF00"/>
        <bgColor indexed="64"/>
      </patternFill>
    </fill>
  </fills>
  <borders count="12">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theme="4" tint="0.39997558519241921"/>
      </bottom>
      <diagonal/>
    </border>
    <border>
      <left/>
      <right/>
      <top style="thin">
        <color theme="4" tint="0.39997558519241921"/>
      </top>
      <bottom/>
      <diagonal/>
    </border>
    <border>
      <left/>
      <right style="thin">
        <color indexed="64"/>
      </right>
      <top/>
      <bottom style="thin">
        <color theme="4" tint="0.39997558519241921"/>
      </bottom>
      <diagonal/>
    </border>
    <border>
      <left/>
      <right style="thin">
        <color indexed="64"/>
      </right>
      <top style="thin">
        <color theme="4" tint="0.39997558519241921"/>
      </top>
      <bottom/>
      <diagonal/>
    </border>
    <border>
      <left style="thin">
        <color indexed="64"/>
      </left>
      <right/>
      <top/>
      <bottom/>
      <diagonal/>
    </border>
    <border>
      <left style="thin">
        <color indexed="64"/>
      </left>
      <right/>
      <top/>
      <bottom style="thin">
        <color theme="4" tint="0.39997558519241921"/>
      </bottom>
      <diagonal/>
    </border>
    <border>
      <left style="thin">
        <color indexed="64"/>
      </left>
      <right/>
      <top style="thin">
        <color theme="4" tint="0.39997558519241921"/>
      </top>
      <bottom/>
      <diagonal/>
    </border>
  </borders>
  <cellStyleXfs count="3">
    <xf numFmtId="0" fontId="0" fillId="0" borderId="0"/>
    <xf numFmtId="9" fontId="1" fillId="0" borderId="0" applyFont="0" applyFill="0" applyBorder="0" applyAlignment="0" applyProtection="0"/>
    <xf numFmtId="0" fontId="4" fillId="0" borderId="0"/>
  </cellStyleXfs>
  <cellXfs count="99">
    <xf numFmtId="0" fontId="0" fillId="0" borderId="0" xfId="0"/>
    <xf numFmtId="0" fontId="2" fillId="0" borderId="0" xfId="0" applyFont="1"/>
    <xf numFmtId="3" fontId="0" fillId="0" borderId="0" xfId="0" applyNumberFormat="1"/>
    <xf numFmtId="3" fontId="2" fillId="0" borderId="0" xfId="0" applyNumberFormat="1" applyFont="1"/>
    <xf numFmtId="9" fontId="0" fillId="0" borderId="0" xfId="1" applyFont="1"/>
    <xf numFmtId="0" fontId="4" fillId="0" borderId="0" xfId="2"/>
    <xf numFmtId="0" fontId="5" fillId="0" borderId="0" xfId="2" applyFont="1"/>
    <xf numFmtId="0" fontId="2" fillId="2" borderId="0" xfId="0" applyFont="1" applyFill="1"/>
    <xf numFmtId="0" fontId="0" fillId="2" borderId="0" xfId="0" applyFill="1"/>
    <xf numFmtId="0" fontId="0" fillId="2" borderId="0" xfId="0" applyFill="1" applyAlignment="1">
      <alignment horizontal="center"/>
    </xf>
    <xf numFmtId="0" fontId="6" fillId="2" borderId="0" xfId="0" applyFont="1" applyFill="1"/>
    <xf numFmtId="0" fontId="0" fillId="2" borderId="1" xfId="0" applyFill="1" applyBorder="1"/>
    <xf numFmtId="0" fontId="0" fillId="2" borderId="0" xfId="0" applyFill="1" applyAlignment="1">
      <alignment horizontal="centerContinuous"/>
    </xf>
    <xf numFmtId="0" fontId="0" fillId="2" borderId="1" xfId="0" applyFill="1" applyBorder="1" applyAlignment="1">
      <alignment horizontal="centerContinuous"/>
    </xf>
    <xf numFmtId="0" fontId="0" fillId="2" borderId="2" xfId="0" applyFill="1" applyBorder="1"/>
    <xf numFmtId="0" fontId="0" fillId="2" borderId="3" xfId="0" applyFill="1" applyBorder="1" applyAlignment="1">
      <alignment horizontal="center"/>
    </xf>
    <xf numFmtId="0" fontId="0" fillId="2" borderId="2" xfId="0" applyFill="1" applyBorder="1" applyAlignment="1">
      <alignment horizontal="center"/>
    </xf>
    <xf numFmtId="17" fontId="0" fillId="2" borderId="1" xfId="0" applyNumberFormat="1" applyFill="1" applyBorder="1"/>
    <xf numFmtId="17" fontId="0" fillId="2" borderId="0" xfId="0" applyNumberFormat="1" applyFill="1"/>
    <xf numFmtId="1" fontId="2" fillId="2" borderId="0" xfId="0" applyNumberFormat="1" applyFont="1" applyFill="1" applyAlignment="1">
      <alignment horizontal="center"/>
    </xf>
    <xf numFmtId="0" fontId="8" fillId="0" borderId="0" xfId="0" applyFont="1" applyAlignment="1">
      <alignment vertical="center"/>
    </xf>
    <xf numFmtId="0" fontId="7" fillId="0" borderId="0" xfId="0" applyFont="1" applyAlignment="1">
      <alignment vertical="top"/>
    </xf>
    <xf numFmtId="0" fontId="8" fillId="0" borderId="0" xfId="0" applyFont="1" applyAlignment="1">
      <alignment horizontal="left" vertical="center"/>
    </xf>
    <xf numFmtId="0" fontId="0" fillId="0" borderId="0" xfId="0" applyAlignment="1">
      <alignment horizontal="left"/>
    </xf>
    <xf numFmtId="0" fontId="8" fillId="0" borderId="4" xfId="0" applyFont="1" applyBorder="1" applyAlignment="1">
      <alignment vertical="center"/>
    </xf>
    <xf numFmtId="0" fontId="2" fillId="0" borderId="4" xfId="0" applyFont="1" applyBorder="1"/>
    <xf numFmtId="0" fontId="8" fillId="0" borderId="4" xfId="0" applyFont="1" applyBorder="1" applyAlignment="1">
      <alignment horizontal="left" vertical="center"/>
    </xf>
    <xf numFmtId="0" fontId="9" fillId="0" borderId="4" xfId="0" applyFont="1" applyBorder="1" applyAlignment="1">
      <alignment horizontal="left" vertical="center"/>
    </xf>
    <xf numFmtId="0" fontId="9" fillId="0" borderId="4" xfId="0" applyFont="1" applyBorder="1" applyAlignment="1">
      <alignment vertical="center"/>
    </xf>
    <xf numFmtId="0" fontId="2" fillId="3" borderId="0" xfId="0" applyFont="1" applyFill="1"/>
    <xf numFmtId="0" fontId="2" fillId="3" borderId="5" xfId="0" applyFont="1" applyFill="1" applyBorder="1"/>
    <xf numFmtId="0" fontId="2" fillId="3" borderId="6" xfId="0" applyFont="1" applyFill="1" applyBorder="1" applyAlignment="1">
      <alignment horizontal="left"/>
    </xf>
    <xf numFmtId="3" fontId="2" fillId="3" borderId="6" xfId="0" applyNumberFormat="1" applyFont="1" applyFill="1" applyBorder="1"/>
    <xf numFmtId="0" fontId="2" fillId="3" borderId="0" xfId="0" applyFont="1" applyFill="1" applyAlignment="1">
      <alignment horizontal="center"/>
    </xf>
    <xf numFmtId="0" fontId="2" fillId="3" borderId="5" xfId="0" applyFont="1" applyFill="1" applyBorder="1" applyAlignment="1">
      <alignment horizontal="center"/>
    </xf>
    <xf numFmtId="3" fontId="0" fillId="0" borderId="0" xfId="0" applyNumberFormat="1" applyAlignment="1">
      <alignment horizontal="center"/>
    </xf>
    <xf numFmtId="3" fontId="2" fillId="3" borderId="6" xfId="0" applyNumberFormat="1" applyFont="1" applyFill="1" applyBorder="1" applyAlignment="1">
      <alignment horizontal="center"/>
    </xf>
    <xf numFmtId="0" fontId="0" fillId="0" borderId="0" xfId="0" applyAlignment="1">
      <alignment horizontal="center"/>
    </xf>
    <xf numFmtId="0" fontId="0" fillId="4" borderId="0" xfId="0" applyFill="1" applyAlignment="1">
      <alignment horizontal="left"/>
    </xf>
    <xf numFmtId="3" fontId="0" fillId="4" borderId="0" xfId="0" applyNumberFormat="1" applyFill="1" applyAlignment="1">
      <alignment horizontal="center"/>
    </xf>
    <xf numFmtId="0" fontId="2" fillId="0" borderId="0" xfId="0" applyFont="1" applyAlignment="1">
      <alignment horizontal="left"/>
    </xf>
    <xf numFmtId="0" fontId="0" fillId="0" borderId="0" xfId="0" applyAlignment="1">
      <alignment horizontal="left" indent="1"/>
    </xf>
    <xf numFmtId="3" fontId="2" fillId="3" borderId="5" xfId="0" applyNumberFormat="1" applyFont="1" applyFill="1" applyBorder="1" applyAlignment="1">
      <alignment horizontal="center"/>
    </xf>
    <xf numFmtId="3" fontId="0" fillId="4" borderId="0" xfId="0" applyNumberFormat="1" applyFill="1"/>
    <xf numFmtId="15" fontId="0" fillId="0" borderId="0" xfId="0" applyNumberFormat="1"/>
    <xf numFmtId="2" fontId="0" fillId="0" borderId="0" xfId="0" applyNumberFormat="1"/>
    <xf numFmtId="0" fontId="5" fillId="0" borderId="0" xfId="0" applyFont="1"/>
    <xf numFmtId="0" fontId="0" fillId="0" borderId="0" xfId="0" pivotButton="1"/>
    <xf numFmtId="1" fontId="0" fillId="0" borderId="0" xfId="0" applyNumberFormat="1"/>
    <xf numFmtId="1" fontId="0" fillId="0" borderId="0" xfId="0" applyNumberFormat="1" applyAlignment="1">
      <alignment horizontal="center"/>
    </xf>
    <xf numFmtId="164" fontId="2" fillId="3" borderId="5" xfId="0" applyNumberFormat="1" applyFont="1" applyFill="1" applyBorder="1" applyAlignment="1">
      <alignment horizontal="center"/>
    </xf>
    <xf numFmtId="164" fontId="2" fillId="3" borderId="0" xfId="0" quotePrefix="1" applyNumberFormat="1" applyFont="1" applyFill="1" applyAlignment="1">
      <alignment horizontal="center"/>
    </xf>
    <xf numFmtId="0" fontId="3" fillId="0" borderId="0" xfId="0" applyFont="1" applyAlignment="1">
      <alignment horizontal="left"/>
    </xf>
    <xf numFmtId="3" fontId="3" fillId="0" borderId="0" xfId="0" applyNumberFormat="1" applyFont="1" applyAlignment="1">
      <alignment horizontal="center"/>
    </xf>
    <xf numFmtId="0" fontId="10" fillId="3" borderId="5" xfId="0" applyFont="1" applyFill="1" applyBorder="1"/>
    <xf numFmtId="3" fontId="10" fillId="3" borderId="6" xfId="0" applyNumberFormat="1" applyFont="1" applyFill="1" applyBorder="1"/>
    <xf numFmtId="1" fontId="10" fillId="3" borderId="6" xfId="0" applyNumberFormat="1" applyFont="1" applyFill="1" applyBorder="1"/>
    <xf numFmtId="0" fontId="10" fillId="3" borderId="7" xfId="0" applyFont="1" applyFill="1" applyBorder="1"/>
    <xf numFmtId="3" fontId="0" fillId="0" borderId="1" xfId="0" applyNumberFormat="1" applyBorder="1"/>
    <xf numFmtId="3" fontId="10" fillId="3" borderId="8" xfId="0" applyNumberFormat="1" applyFont="1" applyFill="1" applyBorder="1"/>
    <xf numFmtId="0" fontId="10" fillId="3" borderId="1" xfId="0" applyFont="1" applyFill="1" applyBorder="1"/>
    <xf numFmtId="0" fontId="0" fillId="0" borderId="1" xfId="0" applyBorder="1" applyAlignment="1">
      <alignment horizontal="left"/>
    </xf>
    <xf numFmtId="0" fontId="10" fillId="3" borderId="8" xfId="0" applyFont="1" applyFill="1" applyBorder="1" applyAlignment="1">
      <alignment horizontal="left"/>
    </xf>
    <xf numFmtId="0" fontId="10" fillId="3" borderId="10" xfId="0" applyFont="1" applyFill="1" applyBorder="1"/>
    <xf numFmtId="1" fontId="0" fillId="0" borderId="9" xfId="0" applyNumberFormat="1" applyBorder="1"/>
    <xf numFmtId="1" fontId="0" fillId="0" borderId="1" xfId="0" applyNumberFormat="1" applyBorder="1"/>
    <xf numFmtId="1" fontId="10" fillId="3" borderId="11" xfId="0" applyNumberFormat="1" applyFont="1" applyFill="1" applyBorder="1"/>
    <xf numFmtId="1" fontId="10" fillId="3" borderId="8" xfId="0" applyNumberFormat="1" applyFont="1" applyFill="1" applyBorder="1"/>
    <xf numFmtId="0" fontId="6" fillId="0" borderId="0" xfId="0" applyFont="1"/>
    <xf numFmtId="0" fontId="2" fillId="0" borderId="0" xfId="0" pivotButton="1" applyFont="1"/>
    <xf numFmtId="0" fontId="3" fillId="0" borderId="0" xfId="0" applyFont="1"/>
    <xf numFmtId="9" fontId="0" fillId="0" borderId="0" xfId="0" applyNumberFormat="1" applyAlignment="1">
      <alignment horizontal="center"/>
    </xf>
    <xf numFmtId="0" fontId="10" fillId="3" borderId="5" xfId="0" applyFont="1" applyFill="1" applyBorder="1" applyAlignment="1">
      <alignment horizontal="center"/>
    </xf>
    <xf numFmtId="9" fontId="6" fillId="0" borderId="0" xfId="0" applyNumberFormat="1" applyFont="1" applyAlignment="1">
      <alignment horizontal="center"/>
    </xf>
    <xf numFmtId="1" fontId="2" fillId="3" borderId="5" xfId="0" applyNumberFormat="1" applyFont="1" applyFill="1" applyBorder="1" applyAlignment="1">
      <alignment horizontal="center"/>
    </xf>
    <xf numFmtId="1" fontId="3" fillId="0" borderId="0" xfId="0" applyNumberFormat="1" applyFont="1" applyAlignment="1">
      <alignment horizontal="center"/>
    </xf>
    <xf numFmtId="9" fontId="2" fillId="0" borderId="0" xfId="1" applyFont="1"/>
    <xf numFmtId="165" fontId="2" fillId="0" borderId="0" xfId="1" applyNumberFormat="1" applyFont="1" applyAlignment="1">
      <alignment horizontal="center"/>
    </xf>
    <xf numFmtId="165" fontId="2" fillId="0" borderId="0" xfId="0" applyNumberFormat="1" applyFont="1"/>
    <xf numFmtId="0" fontId="2" fillId="4" borderId="0" xfId="0" applyFont="1" applyFill="1"/>
    <xf numFmtId="165" fontId="2" fillId="4" borderId="0" xfId="1" applyNumberFormat="1" applyFont="1" applyFill="1" applyAlignment="1">
      <alignment horizontal="center"/>
    </xf>
    <xf numFmtId="165" fontId="2" fillId="4" borderId="0" xfId="0" applyNumberFormat="1" applyFont="1" applyFill="1"/>
    <xf numFmtId="1" fontId="0" fillId="2" borderId="0" xfId="0" applyNumberFormat="1" applyFill="1" applyAlignment="1">
      <alignment horizontal="center"/>
    </xf>
    <xf numFmtId="1" fontId="0" fillId="2" borderId="1" xfId="0" applyNumberFormat="1" applyFill="1" applyBorder="1" applyAlignment="1">
      <alignment horizontal="center"/>
    </xf>
    <xf numFmtId="3" fontId="0" fillId="0" borderId="0" xfId="0" quotePrefix="1" applyNumberFormat="1" applyAlignment="1">
      <alignment horizontal="center"/>
    </xf>
    <xf numFmtId="3" fontId="3" fillId="0" borderId="0" xfId="0" quotePrefix="1" applyNumberFormat="1" applyFont="1" applyAlignment="1">
      <alignment horizontal="center"/>
    </xf>
    <xf numFmtId="1" fontId="3" fillId="0" borderId="0" xfId="0" quotePrefix="1" applyNumberFormat="1" applyFont="1" applyAlignment="1">
      <alignment horizontal="center"/>
    </xf>
    <xf numFmtId="165" fontId="2" fillId="0" borderId="0" xfId="1" quotePrefix="1" applyNumberFormat="1" applyFont="1" applyAlignment="1">
      <alignment horizontal="center"/>
    </xf>
    <xf numFmtId="165" fontId="2" fillId="4" borderId="0" xfId="1" quotePrefix="1" applyNumberFormat="1" applyFont="1" applyFill="1" applyAlignment="1">
      <alignment horizontal="center"/>
    </xf>
    <xf numFmtId="0" fontId="10" fillId="3" borderId="0" xfId="0" applyFont="1" applyFill="1" applyAlignment="1">
      <alignment horizontal="center"/>
    </xf>
    <xf numFmtId="0" fontId="10" fillId="3" borderId="1" xfId="0" applyFont="1" applyFill="1" applyBorder="1" applyAlignment="1">
      <alignment horizontal="center"/>
    </xf>
    <xf numFmtId="0" fontId="10" fillId="3" borderId="9" xfId="0" applyFont="1" applyFill="1" applyBorder="1" applyAlignment="1">
      <alignment horizontal="center"/>
    </xf>
    <xf numFmtId="0" fontId="2" fillId="3" borderId="0" xfId="0" applyFont="1" applyFill="1" applyAlignment="1">
      <alignment horizontal="center"/>
    </xf>
    <xf numFmtId="0" fontId="3" fillId="0" borderId="0" xfId="0" applyFont="1" applyAlignment="1">
      <alignment horizontal="left" wrapText="1"/>
    </xf>
    <xf numFmtId="0" fontId="5" fillId="0" borderId="0" xfId="0" applyFont="1" applyAlignment="1">
      <alignment horizontal="center"/>
    </xf>
    <xf numFmtId="0" fontId="5" fillId="0" borderId="0" xfId="0" applyFont="1"/>
    <xf numFmtId="0" fontId="0" fillId="0" borderId="0" xfId="0" applyAlignment="1">
      <alignment horizontal="center"/>
    </xf>
    <xf numFmtId="0" fontId="0" fillId="0" borderId="0" xfId="0"/>
    <xf numFmtId="0" fontId="0" fillId="0" borderId="4" xfId="0" applyBorder="1" applyAlignment="1">
      <alignment horizontal="left" vertical="center"/>
    </xf>
  </cellXfs>
  <cellStyles count="3">
    <cellStyle name="Normal 2" xfId="2" xr:uid="{AA5417E2-C453-4A86-BB56-FFBFCEEFC6FC}"/>
    <cellStyle name="Обычный" xfId="0" builtinId="0"/>
    <cellStyle name="Процентный" xfId="1" builtinId="5"/>
  </cellStyles>
  <dxfs count="0"/>
  <tableStyles count="1" defaultTableStyle="TableStyleMedium2" defaultPivotStyle="PivotStyleLight16">
    <tableStyle name="Invisible" pivot="0" table="0" count="0" xr9:uid="{629A2AA0-2131-4962-8408-E9D55DD3526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43</xdr:col>
      <xdr:colOff>583488</xdr:colOff>
      <xdr:row>53</xdr:row>
      <xdr:rowOff>74919</xdr:rowOff>
    </xdr:to>
    <xdr:pic>
      <xdr:nvPicPr>
        <xdr:cNvPr id="2" name="Picture 1">
          <a:extLst>
            <a:ext uri="{FF2B5EF4-FFF2-40B4-BE49-F238E27FC236}">
              <a16:creationId xmlns:a16="http://schemas.microsoft.com/office/drawing/2014/main" id="{DBE8F419-0DB4-B863-FBE6-77A4DE5E8D35}"/>
            </a:ext>
          </a:extLst>
        </xdr:cNvPr>
        <xdr:cNvPicPr>
          <a:picLocks noChangeAspect="1"/>
        </xdr:cNvPicPr>
      </xdr:nvPicPr>
      <xdr:blipFill>
        <a:blip xmlns:r="http://schemas.openxmlformats.org/officeDocument/2006/relationships" r:embed="rId1"/>
        <a:stretch>
          <a:fillRect/>
        </a:stretch>
      </xdr:blipFill>
      <xdr:spPr>
        <a:xfrm>
          <a:off x="11540836" y="180109"/>
          <a:ext cx="17652288" cy="94405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140074</xdr:colOff>
      <xdr:row>6</xdr:row>
      <xdr:rowOff>57630</xdr:rowOff>
    </xdr:from>
    <xdr:to>
      <xdr:col>42</xdr:col>
      <xdr:colOff>57469</xdr:colOff>
      <xdr:row>49</xdr:row>
      <xdr:rowOff>39721</xdr:rowOff>
    </xdr:to>
    <xdr:pic>
      <xdr:nvPicPr>
        <xdr:cNvPr id="2" name="Picture 1">
          <a:extLst>
            <a:ext uri="{FF2B5EF4-FFF2-40B4-BE49-F238E27FC236}">
              <a16:creationId xmlns:a16="http://schemas.microsoft.com/office/drawing/2014/main" id="{459F50AE-AC51-5871-C777-780963346933}"/>
            </a:ext>
          </a:extLst>
        </xdr:cNvPr>
        <xdr:cNvPicPr>
          <a:picLocks noChangeAspect="1"/>
        </xdr:cNvPicPr>
      </xdr:nvPicPr>
      <xdr:blipFill>
        <a:blip xmlns:r="http://schemas.openxmlformats.org/officeDocument/2006/relationships" r:embed="rId1"/>
        <a:stretch>
          <a:fillRect/>
        </a:stretch>
      </xdr:blipFill>
      <xdr:spPr>
        <a:xfrm>
          <a:off x="14522824" y="1200630"/>
          <a:ext cx="12776145" cy="81735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20</xdr:row>
      <xdr:rowOff>0</xdr:rowOff>
    </xdr:from>
    <xdr:to>
      <xdr:col>12</xdr:col>
      <xdr:colOff>591890</xdr:colOff>
      <xdr:row>57</xdr:row>
      <xdr:rowOff>124826</xdr:rowOff>
    </xdr:to>
    <xdr:pic>
      <xdr:nvPicPr>
        <xdr:cNvPr id="2" name="Picture 1">
          <a:extLst>
            <a:ext uri="{FF2B5EF4-FFF2-40B4-BE49-F238E27FC236}">
              <a16:creationId xmlns:a16="http://schemas.microsoft.com/office/drawing/2014/main" id="{AA029C0F-0D7B-96A8-91A7-C81AC4CA390D}"/>
            </a:ext>
          </a:extLst>
        </xdr:cNvPr>
        <xdr:cNvPicPr>
          <a:picLocks noChangeAspect="1"/>
        </xdr:cNvPicPr>
      </xdr:nvPicPr>
      <xdr:blipFill>
        <a:blip xmlns:r="http://schemas.openxmlformats.org/officeDocument/2006/relationships" r:embed="rId1"/>
        <a:stretch>
          <a:fillRect/>
        </a:stretch>
      </xdr:blipFill>
      <xdr:spPr>
        <a:xfrm>
          <a:off x="0" y="3810000"/>
          <a:ext cx="9602540" cy="7173326"/>
        </a:xfrm>
        <a:prstGeom prst="rect">
          <a:avLst/>
        </a:prstGeom>
      </xdr:spPr>
    </xdr:pic>
    <xdr:clientData/>
  </xdr:twoCellAnchor>
  <xdr:twoCellAnchor editAs="oneCell">
    <xdr:from>
      <xdr:col>0</xdr:col>
      <xdr:colOff>0</xdr:colOff>
      <xdr:row>58</xdr:row>
      <xdr:rowOff>0</xdr:rowOff>
    </xdr:from>
    <xdr:to>
      <xdr:col>17</xdr:col>
      <xdr:colOff>335105</xdr:colOff>
      <xdr:row>100</xdr:row>
      <xdr:rowOff>172591</xdr:rowOff>
    </xdr:to>
    <xdr:pic>
      <xdr:nvPicPr>
        <xdr:cNvPr id="3" name="Picture 2">
          <a:extLst>
            <a:ext uri="{FF2B5EF4-FFF2-40B4-BE49-F238E27FC236}">
              <a16:creationId xmlns:a16="http://schemas.microsoft.com/office/drawing/2014/main" id="{694CEF90-7A78-4E5C-6F35-57713BD78A1D}"/>
            </a:ext>
          </a:extLst>
        </xdr:cNvPr>
        <xdr:cNvPicPr>
          <a:picLocks noChangeAspect="1"/>
        </xdr:cNvPicPr>
      </xdr:nvPicPr>
      <xdr:blipFill>
        <a:blip xmlns:r="http://schemas.openxmlformats.org/officeDocument/2006/relationships" r:embed="rId2"/>
        <a:stretch>
          <a:fillRect/>
        </a:stretch>
      </xdr:blipFill>
      <xdr:spPr>
        <a:xfrm>
          <a:off x="0" y="11049000"/>
          <a:ext cx="12393755" cy="81735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68036</xdr:colOff>
      <xdr:row>6</xdr:row>
      <xdr:rowOff>27214</xdr:rowOff>
    </xdr:from>
    <xdr:to>
      <xdr:col>37</xdr:col>
      <xdr:colOff>165086</xdr:colOff>
      <xdr:row>45</xdr:row>
      <xdr:rowOff>161620</xdr:rowOff>
    </xdr:to>
    <xdr:pic>
      <xdr:nvPicPr>
        <xdr:cNvPr id="3" name="Picture 2">
          <a:extLst>
            <a:ext uri="{FF2B5EF4-FFF2-40B4-BE49-F238E27FC236}">
              <a16:creationId xmlns:a16="http://schemas.microsoft.com/office/drawing/2014/main" id="{E1372469-7A3A-4DC2-A580-081B44BB0C13}"/>
            </a:ext>
          </a:extLst>
        </xdr:cNvPr>
        <xdr:cNvPicPr>
          <a:picLocks noChangeAspect="1"/>
        </xdr:cNvPicPr>
      </xdr:nvPicPr>
      <xdr:blipFill>
        <a:blip xmlns:r="http://schemas.openxmlformats.org/officeDocument/2006/relationships" r:embed="rId1"/>
        <a:stretch>
          <a:fillRect/>
        </a:stretch>
      </xdr:blipFill>
      <xdr:spPr>
        <a:xfrm>
          <a:off x="13375822" y="1170214"/>
          <a:ext cx="12955800" cy="7563906"/>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v Solovyov" refreshedDate="45729.444940740737" createdVersion="8" refreshedVersion="8" minRefreshableVersion="3" recordCount="554" xr:uid="{C0833FA5-3713-4B6A-A4E9-FE1474C28850}">
  <cacheSource type="worksheet">
    <worksheetSource ref="A2:B556" sheet="8. Exchange rates"/>
  </cacheSource>
  <cacheFields count="5">
    <cacheField name="Date" numFmtId="15">
      <sharedItems containsSemiMixedTypes="0" containsNonDate="0" containsDate="1" containsString="0" minDate="2023-01-03T00:00:00" maxDate="2025-03-12T00:00:00" count="554">
        <d v="2023-01-03T00:00:00"/>
        <d v="2023-01-04T00:00:00"/>
        <d v="2023-01-05T00:00:00"/>
        <d v="2023-01-06T00:00:00"/>
        <d v="2023-01-09T00:00:00"/>
        <d v="2023-01-10T00:00:00"/>
        <d v="2023-01-11T00:00:00"/>
        <d v="2023-01-12T00:00:00"/>
        <d v="2023-01-13T00:00:00"/>
        <d v="2023-01-16T00:00:00"/>
        <d v="2023-01-17T00:00:00"/>
        <d v="2023-01-18T00:00:00"/>
        <d v="2023-01-19T00:00:00"/>
        <d v="2023-01-20T00:00:00"/>
        <d v="2023-01-23T00:00:00"/>
        <d v="2023-01-24T00:00:00"/>
        <d v="2023-01-25T00:00:00"/>
        <d v="2023-01-26T00:00:00"/>
        <d v="2023-01-27T00:00:00"/>
        <d v="2023-01-30T00:00:00"/>
        <d v="2023-01-31T00:00:00"/>
        <d v="2023-02-01T00:00:00"/>
        <d v="2023-02-02T00:00:00"/>
        <d v="2023-02-03T00:00:00"/>
        <d v="2023-02-06T00:00:00"/>
        <d v="2023-02-07T00:00:00"/>
        <d v="2023-02-08T00:00:00"/>
        <d v="2023-02-09T00:00:00"/>
        <d v="2023-02-10T00:00:00"/>
        <d v="2023-02-13T00:00:00"/>
        <d v="2023-02-14T00:00:00"/>
        <d v="2023-02-15T00:00:00"/>
        <d v="2023-02-16T00:00:00"/>
        <d v="2023-02-17T00:00:00"/>
        <d v="2023-02-20T00:00:00"/>
        <d v="2023-02-21T00:00:00"/>
        <d v="2023-02-22T00:00:00"/>
        <d v="2023-02-23T00:00:00"/>
        <d v="2023-02-24T00:00:00"/>
        <d v="2023-02-27T00:00:00"/>
        <d v="2023-02-28T00:00:00"/>
        <d v="2023-03-01T00:00:00"/>
        <d v="2023-03-02T00:00:00"/>
        <d v="2023-03-03T00:00:00"/>
        <d v="2023-03-06T00:00:00"/>
        <d v="2023-03-07T00:00:00"/>
        <d v="2023-03-08T00:00:00"/>
        <d v="2023-03-09T00:00:00"/>
        <d v="2023-03-10T00:00:00"/>
        <d v="2023-03-13T00:00:00"/>
        <d v="2023-03-14T00:00:00"/>
        <d v="2023-03-15T00:00:00"/>
        <d v="2023-03-16T00:00:00"/>
        <d v="2023-03-17T00:00:00"/>
        <d v="2023-03-20T00:00:00"/>
        <d v="2023-03-21T00:00:00"/>
        <d v="2023-03-22T00:00:00"/>
        <d v="2023-03-23T00:00:00"/>
        <d v="2023-03-24T00:00:00"/>
        <d v="2023-03-27T00:00:00"/>
        <d v="2023-03-28T00:00:00"/>
        <d v="2023-03-29T00:00:00"/>
        <d v="2023-03-30T00:00:00"/>
        <d v="2023-03-31T00:00:00"/>
        <d v="2023-04-03T00:00:00"/>
        <d v="2023-04-04T00:00:00"/>
        <d v="2023-04-05T00:00:00"/>
        <d v="2023-04-06T00:00:00"/>
        <d v="2023-04-11T00:00:00"/>
        <d v="2023-04-12T00:00:00"/>
        <d v="2023-04-13T00:00:00"/>
        <d v="2023-04-14T00:00:00"/>
        <d v="2023-04-17T00:00:00"/>
        <d v="2023-04-18T00:00:00"/>
        <d v="2023-04-19T00:00:00"/>
        <d v="2023-04-20T00:00:00"/>
        <d v="2023-04-21T00:00:00"/>
        <d v="2023-04-24T00:00:00"/>
        <d v="2023-04-25T00:00:00"/>
        <d v="2023-04-26T00:00:00"/>
        <d v="2023-04-27T00:00:00"/>
        <d v="2023-04-28T00:00:00"/>
        <d v="2023-05-02T00:00:00"/>
        <d v="2023-05-03T00:00:00"/>
        <d v="2023-05-04T00:00:00"/>
        <d v="2023-05-05T00:00:00"/>
        <d v="2023-05-09T00:00:00"/>
        <d v="2023-05-10T00:00:00"/>
        <d v="2023-05-11T00:00:00"/>
        <d v="2023-05-12T00:00:00"/>
        <d v="2023-05-15T00:00:00"/>
        <d v="2023-05-16T00:00:00"/>
        <d v="2023-05-17T00:00:00"/>
        <d v="2023-05-18T00:00:00"/>
        <d v="2023-05-19T00:00:00"/>
        <d v="2023-05-22T00:00:00"/>
        <d v="2023-05-23T00:00:00"/>
        <d v="2023-05-24T00:00:00"/>
        <d v="2023-05-25T00:00:00"/>
        <d v="2023-05-26T00:00:00"/>
        <d v="2023-05-30T00:00:00"/>
        <d v="2023-05-31T00:00:00"/>
        <d v="2023-06-01T00:00:00"/>
        <d v="2023-06-02T00:00:00"/>
        <d v="2023-06-05T00:00:00"/>
        <d v="2023-06-06T00:00:00"/>
        <d v="2023-06-07T00:00:00"/>
        <d v="2023-06-08T00:00:00"/>
        <d v="2023-06-09T00:00:00"/>
        <d v="2023-06-12T00:00:00"/>
        <d v="2023-06-13T00:00:00"/>
        <d v="2023-06-14T00:00:00"/>
        <d v="2023-06-15T00:00:00"/>
        <d v="2023-06-16T00:00:00"/>
        <d v="2023-06-19T00:00:00"/>
        <d v="2023-06-20T00:00:00"/>
        <d v="2023-06-21T00:00:00"/>
        <d v="2023-06-22T00:00:00"/>
        <d v="2023-06-23T00:00:00"/>
        <d v="2023-06-26T00:00:00"/>
        <d v="2023-06-27T00:00:00"/>
        <d v="2023-06-28T00:00:00"/>
        <d v="2023-06-29T00:00:00"/>
        <d v="2023-06-30T00:00:00"/>
        <d v="2023-07-03T00:00:00"/>
        <d v="2023-07-04T00:00:00"/>
        <d v="2023-07-05T00:00:00"/>
        <d v="2023-07-06T00:00:00"/>
        <d v="2023-07-07T00:00:00"/>
        <d v="2023-07-10T00:00:00"/>
        <d v="2023-07-11T00:00:00"/>
        <d v="2023-07-12T00:00:00"/>
        <d v="2023-07-13T00:00:00"/>
        <d v="2023-07-14T00:00:00"/>
        <d v="2023-07-17T00:00:00"/>
        <d v="2023-07-18T00:00:00"/>
        <d v="2023-07-19T00:00:00"/>
        <d v="2023-07-20T00:00:00"/>
        <d v="2023-07-21T00:00:00"/>
        <d v="2023-07-24T00:00:00"/>
        <d v="2023-07-25T00:00:00"/>
        <d v="2023-07-26T00:00:00"/>
        <d v="2023-07-27T00:00:00"/>
        <d v="2023-07-28T00:00:00"/>
        <d v="2023-07-31T00:00:00"/>
        <d v="2023-08-01T00:00:00"/>
        <d v="2023-08-02T00:00:00"/>
        <d v="2023-08-03T00:00:00"/>
        <d v="2023-08-04T00:00:00"/>
        <d v="2023-08-07T00:00:00"/>
        <d v="2023-08-08T00:00:00"/>
        <d v="2023-08-09T00:00:00"/>
        <d v="2023-08-10T00:00:00"/>
        <d v="2023-08-11T00:00:00"/>
        <d v="2023-08-14T00:00:00"/>
        <d v="2023-08-15T00:00:00"/>
        <d v="2023-08-16T00:00:00"/>
        <d v="2023-08-17T00:00:00"/>
        <d v="2023-08-18T00:00:00"/>
        <d v="2023-08-21T00:00:00"/>
        <d v="2023-08-22T00:00:00"/>
        <d v="2023-08-23T00:00:00"/>
        <d v="2023-08-24T00:00:00"/>
        <d v="2023-08-25T00:00:00"/>
        <d v="2023-08-29T00:00:00"/>
        <d v="2023-08-30T00:00:00"/>
        <d v="2023-08-31T00:00:00"/>
        <d v="2023-09-01T00:00:00"/>
        <d v="2023-09-04T00:00:00"/>
        <d v="2023-09-05T00:00:00"/>
        <d v="2023-09-06T00:00:00"/>
        <d v="2023-09-07T00:00:00"/>
        <d v="2023-09-08T00:00:00"/>
        <d v="2023-09-11T00:00:00"/>
        <d v="2023-09-12T00:00:00"/>
        <d v="2023-09-13T00:00:00"/>
        <d v="2023-09-14T00:00:00"/>
        <d v="2023-09-15T00:00:00"/>
        <d v="2023-09-18T00:00:00"/>
        <d v="2023-09-19T00:00:00"/>
        <d v="2023-09-20T00:00:00"/>
        <d v="2023-09-21T00:00:00"/>
        <d v="2023-09-22T00:00:00"/>
        <d v="2023-09-25T00:00:00"/>
        <d v="2023-09-26T00:00:00"/>
        <d v="2023-09-27T00:00:00"/>
        <d v="2023-09-28T00:00:00"/>
        <d v="2023-09-29T00:00:00"/>
        <d v="2023-10-02T00:00:00"/>
        <d v="2023-10-03T00:00:00"/>
        <d v="2023-10-04T00:00:00"/>
        <d v="2023-10-05T00:00:00"/>
        <d v="2023-10-06T00:00:00"/>
        <d v="2023-10-09T00:00:00"/>
        <d v="2023-10-10T00:00:00"/>
        <d v="2023-10-11T00:00:00"/>
        <d v="2023-10-12T00:00:00"/>
        <d v="2023-10-13T00:00:00"/>
        <d v="2023-10-16T00:00:00"/>
        <d v="2023-10-17T00:00:00"/>
        <d v="2023-10-18T00:00:00"/>
        <d v="2023-10-19T00:00:00"/>
        <d v="2023-10-20T00:00:00"/>
        <d v="2023-10-23T00:00:00"/>
        <d v="2023-10-24T00:00:00"/>
        <d v="2023-10-25T00:00:00"/>
        <d v="2023-10-26T00:00:00"/>
        <d v="2023-10-27T00:00:00"/>
        <d v="2023-10-30T00:00:00"/>
        <d v="2023-10-31T00:00:00"/>
        <d v="2023-11-01T00:00:00"/>
        <d v="2023-11-02T00:00:00"/>
        <d v="2023-11-03T00:00:00"/>
        <d v="2023-11-06T00:00:00"/>
        <d v="2023-11-07T00:00:00"/>
        <d v="2023-11-08T00:00:00"/>
        <d v="2023-11-09T00:00:00"/>
        <d v="2023-11-10T00:00:00"/>
        <d v="2023-11-13T00:00:00"/>
        <d v="2023-11-14T00:00:00"/>
        <d v="2023-11-15T00:00:00"/>
        <d v="2023-11-16T00:00:00"/>
        <d v="2023-11-17T00:00:00"/>
        <d v="2023-11-20T00:00:00"/>
        <d v="2023-11-21T00:00:00"/>
        <d v="2023-11-22T00:00:00"/>
        <d v="2023-11-23T00:00:00"/>
        <d v="2023-11-24T00:00:00"/>
        <d v="2023-11-27T00:00:00"/>
        <d v="2023-11-28T00:00:00"/>
        <d v="2023-11-29T00:00:00"/>
        <d v="2023-11-30T00:00:00"/>
        <d v="2023-12-01T00:00:00"/>
        <d v="2023-12-04T00:00:00"/>
        <d v="2023-12-05T00:00:00"/>
        <d v="2023-12-06T00:00:00"/>
        <d v="2023-12-07T00:00:00"/>
        <d v="2023-12-08T00:00:00"/>
        <d v="2023-12-11T00:00:00"/>
        <d v="2023-12-12T00:00:00"/>
        <d v="2023-12-13T00:00:00"/>
        <d v="2023-12-14T00:00:00"/>
        <d v="2023-12-15T00:00:00"/>
        <d v="2023-12-18T00:00:00"/>
        <d v="2023-12-19T00:00:00"/>
        <d v="2023-12-20T00:00:00"/>
        <d v="2023-12-21T00:00:00"/>
        <d v="2023-12-22T00:00:00"/>
        <d v="2023-12-27T00:00:00"/>
        <d v="2023-12-28T00:00:00"/>
        <d v="2023-12-29T00:00:00"/>
        <d v="2024-01-02T00:00:00"/>
        <d v="2024-01-03T00:00:00"/>
        <d v="2024-01-04T00:00:00"/>
        <d v="2024-01-05T00:00:00"/>
        <d v="2024-01-08T00:00:00"/>
        <d v="2024-01-09T00:00:00"/>
        <d v="2024-01-10T00:00:00"/>
        <d v="2024-01-11T00:00:00"/>
        <d v="2024-01-12T00:00:00"/>
        <d v="2024-01-15T00:00:00"/>
        <d v="2024-01-16T00:00:00"/>
        <d v="2024-01-17T00:00:00"/>
        <d v="2024-01-18T00:00:00"/>
        <d v="2024-01-19T00:00:00"/>
        <d v="2024-01-22T00:00:00"/>
        <d v="2024-01-23T00:00:00"/>
        <d v="2024-01-24T00:00:00"/>
        <d v="2024-01-25T00:00:00"/>
        <d v="2024-01-26T00:00:00"/>
        <d v="2024-01-29T00:00:00"/>
        <d v="2024-01-30T00:00:00"/>
        <d v="2024-01-31T00:00:00"/>
        <d v="2024-02-01T00:00:00"/>
        <d v="2024-02-02T00:00:00"/>
        <d v="2024-02-05T00:00:00"/>
        <d v="2024-02-06T00:00:00"/>
        <d v="2024-02-07T00:00:00"/>
        <d v="2024-02-08T00:00:00"/>
        <d v="2024-02-09T00:00:00"/>
        <d v="2024-02-12T00:00:00"/>
        <d v="2024-02-13T00:00:00"/>
        <d v="2024-02-14T00:00:00"/>
        <d v="2024-02-15T00:00:00"/>
        <d v="2024-02-16T00:00:00"/>
        <d v="2024-02-19T00:00:00"/>
        <d v="2024-02-20T00:00:00"/>
        <d v="2024-02-21T00:00:00"/>
        <d v="2024-02-22T00:00:00"/>
        <d v="2024-02-23T00:00:00"/>
        <d v="2024-02-26T00:00:00"/>
        <d v="2024-02-27T00:00:00"/>
        <d v="2024-02-28T00:00:00"/>
        <d v="2024-02-29T00:00:00"/>
        <d v="2024-03-01T00:00:00"/>
        <d v="2024-03-04T00:00:00"/>
        <d v="2024-03-05T00:00:00"/>
        <d v="2024-03-06T00:00:00"/>
        <d v="2024-03-07T00:00:00"/>
        <d v="2024-03-08T00:00:00"/>
        <d v="2024-03-11T00:00:00"/>
        <d v="2024-03-12T00:00:00"/>
        <d v="2024-03-13T00:00:00"/>
        <d v="2024-03-14T00:00:00"/>
        <d v="2024-03-15T00:00:00"/>
        <d v="2024-03-18T00:00:00"/>
        <d v="2024-03-19T00:00:00"/>
        <d v="2024-03-20T00:00:00"/>
        <d v="2024-03-21T00:00:00"/>
        <d v="2024-03-22T00:00:00"/>
        <d v="2024-03-25T00:00:00"/>
        <d v="2024-03-26T00:00:00"/>
        <d v="2024-03-27T00:00:00"/>
        <d v="2024-03-28T00:00:00"/>
        <d v="2024-04-02T00:00:00"/>
        <d v="2024-04-03T00:00:00"/>
        <d v="2024-04-04T00:00:00"/>
        <d v="2024-04-05T00:00:00"/>
        <d v="2024-04-08T00:00:00"/>
        <d v="2024-04-09T00:00:00"/>
        <d v="2024-04-10T00:00:00"/>
        <d v="2024-04-11T00:00:00"/>
        <d v="2024-04-12T00:00:00"/>
        <d v="2024-04-15T00:00:00"/>
        <d v="2024-04-16T00:00:00"/>
        <d v="2024-04-17T00:00:00"/>
        <d v="2024-04-18T00:00:00"/>
        <d v="2024-04-19T00:00:00"/>
        <d v="2024-04-22T00:00:00"/>
        <d v="2024-04-23T00:00:00"/>
        <d v="2024-04-24T00:00:00"/>
        <d v="2024-04-25T00:00:00"/>
        <d v="2024-04-26T00:00:00"/>
        <d v="2024-04-29T00:00:00"/>
        <d v="2024-04-30T00:00:00"/>
        <d v="2024-05-01T00:00:00"/>
        <d v="2024-05-02T00:00:00"/>
        <d v="2024-05-03T00:00:00"/>
        <d v="2024-05-07T00:00:00"/>
        <d v="2024-05-08T00:00:00"/>
        <d v="2024-05-09T00:00:00"/>
        <d v="2024-05-10T00:00:00"/>
        <d v="2024-05-13T00:00:00"/>
        <d v="2024-05-14T00:00:00"/>
        <d v="2024-05-15T00:00:00"/>
        <d v="2024-05-16T00:00:00"/>
        <d v="2024-05-17T00:00:00"/>
        <d v="2024-05-20T00:00:00"/>
        <d v="2024-05-21T00:00:00"/>
        <d v="2024-05-22T00:00:00"/>
        <d v="2024-05-23T00:00:00"/>
        <d v="2024-05-24T00:00:00"/>
        <d v="2024-05-28T00:00:00"/>
        <d v="2024-05-29T00:00:00"/>
        <d v="2024-05-30T00:00:00"/>
        <d v="2024-05-31T00:00:00"/>
        <d v="2024-06-03T00:00:00"/>
        <d v="2024-06-04T00:00:00"/>
        <d v="2024-06-05T00:00:00"/>
        <d v="2024-06-06T00:00:00"/>
        <d v="2024-06-07T00:00:00"/>
        <d v="2024-06-10T00:00:00"/>
        <d v="2024-06-11T00:00:00"/>
        <d v="2024-06-12T00:00:00"/>
        <d v="2024-06-13T00:00:00"/>
        <d v="2024-06-14T00:00:00"/>
        <d v="2024-06-17T00:00:00"/>
        <d v="2024-06-18T00:00:00"/>
        <d v="2024-06-19T00:00:00"/>
        <d v="2024-06-20T00:00:00"/>
        <d v="2024-06-21T00:00:00"/>
        <d v="2024-06-24T00:00:00"/>
        <d v="2024-06-25T00:00:00"/>
        <d v="2024-06-26T00:00:00"/>
        <d v="2024-06-27T00:00:00"/>
        <d v="2024-06-28T00:00:00"/>
        <d v="2024-07-01T00:00:00"/>
        <d v="2024-07-02T00:00:00"/>
        <d v="2024-07-03T00:00:00"/>
        <d v="2024-07-04T00:00:00"/>
        <d v="2024-07-05T00:00:00"/>
        <d v="2024-07-08T00:00:00"/>
        <d v="2024-07-09T00:00:00"/>
        <d v="2024-07-10T00:00:00"/>
        <d v="2024-07-11T00:00:00"/>
        <d v="2024-07-12T00:00:00"/>
        <d v="2024-07-15T00:00:00"/>
        <d v="2024-07-16T00:00:00"/>
        <d v="2024-07-17T00:00:00"/>
        <d v="2024-07-18T00:00:00"/>
        <d v="2024-07-19T00:00:00"/>
        <d v="2024-07-22T00:00:00"/>
        <d v="2024-07-23T00:00:00"/>
        <d v="2024-07-24T00:00:00"/>
        <d v="2024-07-25T00:00:00"/>
        <d v="2024-07-26T00:00:00"/>
        <d v="2024-07-29T00:00:00"/>
        <d v="2024-07-30T00:00:00"/>
        <d v="2024-07-31T00:00:00"/>
        <d v="2024-08-01T00:00:00"/>
        <d v="2024-08-02T00:00:00"/>
        <d v="2024-08-05T00:00:00"/>
        <d v="2024-08-06T00:00:00"/>
        <d v="2024-08-07T00:00:00"/>
        <d v="2024-08-08T00:00:00"/>
        <d v="2024-08-09T00:00:00"/>
        <d v="2024-08-12T00:00:00"/>
        <d v="2024-08-13T00:00:00"/>
        <d v="2024-08-14T00:00:00"/>
        <d v="2024-08-15T00:00:00"/>
        <d v="2024-08-16T00:00:00"/>
        <d v="2024-08-19T00:00:00"/>
        <d v="2024-08-20T00:00:00"/>
        <d v="2024-08-21T00:00:00"/>
        <d v="2024-08-22T00:00:00"/>
        <d v="2024-08-23T00:00:00"/>
        <d v="2024-08-27T00:00:00"/>
        <d v="2024-08-28T00:00:00"/>
        <d v="2024-08-29T00:00:00"/>
        <d v="2024-08-30T00:00:00"/>
        <d v="2024-09-02T00:00:00"/>
        <d v="2024-09-03T00:00:00"/>
        <d v="2024-09-04T00:00:00"/>
        <d v="2024-09-05T00:00:00"/>
        <d v="2024-09-06T00:00:00"/>
        <d v="2024-09-09T00:00:00"/>
        <d v="2024-09-10T00:00:00"/>
        <d v="2024-09-11T00:00:00"/>
        <d v="2024-09-12T00:00:00"/>
        <d v="2024-09-13T00:00:00"/>
        <d v="2024-09-16T00:00:00"/>
        <d v="2024-09-17T00:00:00"/>
        <d v="2024-09-18T00:00:00"/>
        <d v="2024-09-19T00:00:00"/>
        <d v="2024-09-20T00:00:00"/>
        <d v="2024-09-23T00:00:00"/>
        <d v="2024-09-24T00:00:00"/>
        <d v="2024-09-25T00:00:00"/>
        <d v="2024-09-26T00:00:00"/>
        <d v="2024-09-27T00:00:00"/>
        <d v="2024-09-30T00:00:00"/>
        <d v="2024-10-01T00:00:00"/>
        <d v="2024-10-02T00:00:00"/>
        <d v="2024-10-03T00:00:00"/>
        <d v="2024-10-04T00:00:00"/>
        <d v="2024-10-07T00:00:00"/>
        <d v="2024-10-08T00:00:00"/>
        <d v="2024-10-09T00:00:00"/>
        <d v="2024-10-10T00:00:00"/>
        <d v="2024-10-11T00:00:00"/>
        <d v="2024-10-14T00:00:00"/>
        <d v="2024-10-15T00:00:00"/>
        <d v="2024-10-16T00:00:00"/>
        <d v="2024-10-17T00:00:00"/>
        <d v="2024-10-18T00:00:00"/>
        <d v="2024-10-21T00:00:00"/>
        <d v="2024-10-22T00:00:00"/>
        <d v="2024-10-23T00:00:00"/>
        <d v="2024-10-24T00:00:00"/>
        <d v="2024-10-25T00:00:00"/>
        <d v="2024-10-28T00:00:00"/>
        <d v="2024-10-29T00:00:00"/>
        <d v="2024-10-30T00:00:00"/>
        <d v="2024-10-31T00:00:00"/>
        <d v="2024-11-01T00:00:00"/>
        <d v="2024-11-04T00:00:00"/>
        <d v="2024-11-05T00:00:00"/>
        <d v="2024-11-06T00:00:00"/>
        <d v="2024-11-07T00:00:00"/>
        <d v="2024-11-08T00:00:00"/>
        <d v="2024-11-11T00:00:00"/>
        <d v="2024-11-12T00:00:00"/>
        <d v="2024-11-13T00:00:00"/>
        <d v="2024-11-14T00:00:00"/>
        <d v="2024-11-15T00:00:00"/>
        <d v="2024-11-18T00:00:00"/>
        <d v="2024-11-19T00:00:00"/>
        <d v="2024-11-20T00:00:00"/>
        <d v="2024-11-21T00:00:00"/>
        <d v="2024-11-22T00:00:00"/>
        <d v="2024-11-25T00:00:00"/>
        <d v="2024-11-26T00:00:00"/>
        <d v="2024-11-27T00:00:00"/>
        <d v="2024-11-28T00:00:00"/>
        <d v="2024-11-29T00:00:00"/>
        <d v="2024-12-02T00:00:00"/>
        <d v="2024-12-03T00:00:00"/>
        <d v="2024-12-04T00:00:00"/>
        <d v="2024-12-05T00:00:00"/>
        <d v="2024-12-06T00:00:00"/>
        <d v="2024-12-09T00:00:00"/>
        <d v="2024-12-10T00:00:00"/>
        <d v="2024-12-11T00:00:00"/>
        <d v="2024-12-12T00:00:00"/>
        <d v="2024-12-13T00:00:00"/>
        <d v="2024-12-16T00:00:00"/>
        <d v="2024-12-17T00:00:00"/>
        <d v="2024-12-18T00:00:00"/>
        <d v="2024-12-19T00:00:00"/>
        <d v="2024-12-20T00:00:00"/>
        <d v="2024-12-23T00:00:00"/>
        <d v="2024-12-24T00:00:00"/>
        <d v="2024-12-27T00:00:00"/>
        <d v="2024-12-30T00:00:00"/>
        <d v="2024-12-31T00:00:00"/>
        <d v="2025-01-02T00:00:00"/>
        <d v="2025-01-03T00:00:00"/>
        <d v="2025-01-06T00:00:00"/>
        <d v="2025-01-07T00:00:00"/>
        <d v="2025-01-08T00:00:00"/>
        <d v="2025-01-09T00:00:00"/>
        <d v="2025-01-10T00:00:00"/>
        <d v="2025-01-13T00:00:00"/>
        <d v="2025-01-14T00:00:00"/>
        <d v="2025-01-15T00:00:00"/>
        <d v="2025-01-16T00:00:00"/>
        <d v="2025-01-17T00:00:00"/>
        <d v="2025-01-20T00:00:00"/>
        <d v="2025-01-21T00:00:00"/>
        <d v="2025-01-22T00:00:00"/>
        <d v="2025-01-23T00:00:00"/>
        <d v="2025-01-24T00:00:00"/>
        <d v="2025-01-27T00:00:00"/>
        <d v="2025-01-28T00:00:00"/>
        <d v="2025-01-29T00:00:00"/>
        <d v="2025-01-30T00:00:00"/>
        <d v="2025-01-31T00:00:00"/>
        <d v="2025-02-03T00:00:00"/>
        <d v="2025-02-04T00:00:00"/>
        <d v="2025-02-05T00:00:00"/>
        <d v="2025-02-06T00:00:00"/>
        <d v="2025-02-07T00:00:00"/>
        <d v="2025-02-10T00:00:00"/>
        <d v="2025-02-11T00:00:00"/>
        <d v="2025-02-12T00:00:00"/>
        <d v="2025-02-13T00:00:00"/>
        <d v="2025-02-14T00:00:00"/>
        <d v="2025-02-17T00:00:00"/>
        <d v="2025-02-18T00:00:00"/>
        <d v="2025-02-19T00:00:00"/>
        <d v="2025-02-20T00:00:00"/>
        <d v="2025-02-21T00:00:00"/>
        <d v="2025-02-24T00:00:00"/>
        <d v="2025-02-25T00:00:00"/>
        <d v="2025-02-26T00:00:00"/>
        <d v="2025-02-27T00:00:00"/>
        <d v="2025-02-28T00:00:00"/>
        <d v="2025-03-03T00:00:00"/>
        <d v="2025-03-04T00:00:00"/>
        <d v="2025-03-05T00:00:00"/>
        <d v="2025-03-06T00:00:00"/>
        <d v="2025-03-07T00:00:00"/>
        <d v="2025-03-10T00:00:00"/>
        <d v="2025-03-11T00:00:00"/>
      </sharedItems>
      <fieldGroup par="4"/>
    </cacheField>
    <cacheField name="Spot exchange rate, South Korean Won into Sterling                          XUDLBK93" numFmtId="0">
      <sharedItems containsSemiMixedTypes="0" containsString="0" containsNumber="1" minValue="1503.5535" maxValue="1881.4616000000001"/>
    </cacheField>
    <cacheField name="Months (Date)" numFmtId="0" databaseField="0">
      <fieldGroup base="0">
        <rangePr groupBy="months" startDate="2023-01-03T00:00:00" endDate="2025-03-12T00:00:00"/>
        <groupItems count="14">
          <s v="&lt;03/01/2023"/>
          <s v="Jan"/>
          <s v="Feb"/>
          <s v="Mar"/>
          <s v="Apr"/>
          <s v="May"/>
          <s v="Jun"/>
          <s v="Jul"/>
          <s v="Aug"/>
          <s v="Sep"/>
          <s v="Oct"/>
          <s v="Nov"/>
          <s v="Dec"/>
          <s v="&gt;12/03/2025"/>
        </groupItems>
      </fieldGroup>
    </cacheField>
    <cacheField name="Quarters (Date)" numFmtId="0" databaseField="0">
      <fieldGroup base="0">
        <rangePr groupBy="quarters" startDate="2023-01-03T00:00:00" endDate="2025-03-12T00:00:00"/>
        <groupItems count="6">
          <s v="&lt;03/01/2023"/>
          <s v="Qtr1"/>
          <s v="Qtr2"/>
          <s v="Qtr3"/>
          <s v="Qtr4"/>
          <s v="&gt;12/03/2025"/>
        </groupItems>
      </fieldGroup>
    </cacheField>
    <cacheField name="Years (Date)" numFmtId="0" databaseField="0">
      <fieldGroup base="0">
        <rangePr groupBy="years" startDate="2023-01-03T00:00:00" endDate="2025-03-12T00:00:00"/>
        <groupItems count="5">
          <s v="&lt;03/01/2023"/>
          <s v="2023"/>
          <s v="2024"/>
          <s v="2025"/>
          <s v="&gt;12/03/2025"/>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54">
  <r>
    <x v="0"/>
    <n v="1533.6977999999999"/>
  </r>
  <r>
    <x v="1"/>
    <n v="1533.8729000000001"/>
  </r>
  <r>
    <x v="2"/>
    <n v="1518.3203000000001"/>
  </r>
  <r>
    <x v="3"/>
    <n v="1515.7355"/>
  </r>
  <r>
    <x v="4"/>
    <n v="1507.7498000000001"/>
  </r>
  <r>
    <x v="5"/>
    <n v="1513.4464"/>
  </r>
  <r>
    <x v="6"/>
    <n v="1512.6292000000001"/>
  </r>
  <r>
    <x v="7"/>
    <n v="1512.7061000000001"/>
  </r>
  <r>
    <x v="8"/>
    <n v="1513.1697999999999"/>
  </r>
  <r>
    <x v="9"/>
    <n v="1514.1116"/>
  </r>
  <r>
    <x v="10"/>
    <n v="1521.3631"/>
  </r>
  <r>
    <x v="11"/>
    <n v="1525.8501000000001"/>
  </r>
  <r>
    <x v="12"/>
    <n v="1530.0751"/>
  </r>
  <r>
    <x v="13"/>
    <n v="1526.3841"/>
  </r>
  <r>
    <x v="14"/>
    <n v="1522.7543000000001"/>
  </r>
  <r>
    <x v="15"/>
    <n v="1520.3914"/>
  </r>
  <r>
    <x v="16"/>
    <n v="1528.2891"/>
  </r>
  <r>
    <x v="17"/>
    <n v="1525.8857"/>
  </r>
  <r>
    <x v="18"/>
    <n v="1522.4253000000001"/>
  </r>
  <r>
    <x v="19"/>
    <n v="1521.2986000000001"/>
  </r>
  <r>
    <x v="20"/>
    <n v="1519.1699000000001"/>
  </r>
  <r>
    <x v="21"/>
    <n v="1513.5527"/>
  </r>
  <r>
    <x v="22"/>
    <n v="1503.5535"/>
  </r>
  <r>
    <x v="23"/>
    <n v="1503.7618"/>
  </r>
  <r>
    <x v="24"/>
    <n v="1516.2328"/>
  </r>
  <r>
    <x v="25"/>
    <n v="1514.5929000000001"/>
  </r>
  <r>
    <x v="26"/>
    <n v="1522.1549"/>
  </r>
  <r>
    <x v="27"/>
    <n v="1532.8072"/>
  </r>
  <r>
    <x v="28"/>
    <n v="1531.4118000000001"/>
  </r>
  <r>
    <x v="29"/>
    <n v="1550.1376"/>
  </r>
  <r>
    <x v="30"/>
    <n v="1544.6204"/>
  </r>
  <r>
    <x v="31"/>
    <n v="1545.2662"/>
  </r>
  <r>
    <x v="32"/>
    <n v="1550.6802"/>
  </r>
  <r>
    <x v="33"/>
    <n v="1556.6144999999999"/>
  </r>
  <r>
    <x v="34"/>
    <n v="1559.2197000000001"/>
  </r>
  <r>
    <x v="35"/>
    <n v="1580.0971999999999"/>
  </r>
  <r>
    <x v="36"/>
    <n v="1571.1958"/>
  </r>
  <r>
    <x v="37"/>
    <n v="1559.84"/>
  </r>
  <r>
    <x v="38"/>
    <n v="1572.0863999999999"/>
  </r>
  <r>
    <x v="39"/>
    <n v="1586.4317000000001"/>
  </r>
  <r>
    <x v="40"/>
    <n v="1597.1918000000001"/>
  </r>
  <r>
    <x v="41"/>
    <n v="1563.2934"/>
  </r>
  <r>
    <x v="42"/>
    <n v="1567.7731000000001"/>
  </r>
  <r>
    <x v="43"/>
    <n v="1560.8486"/>
  </r>
  <r>
    <x v="44"/>
    <n v="1557.6387"/>
  </r>
  <r>
    <x v="45"/>
    <n v="1560.3309999999999"/>
  </r>
  <r>
    <x v="46"/>
    <n v="1556.701"/>
  </r>
  <r>
    <x v="47"/>
    <n v="1569.4341999999999"/>
  </r>
  <r>
    <x v="48"/>
    <n v="1587.0442"/>
  </r>
  <r>
    <x v="49"/>
    <n v="1581.0165"/>
  </r>
  <r>
    <x v="50"/>
    <n v="1586.3951"/>
  </r>
  <r>
    <x v="51"/>
    <n v="1585.2422999999999"/>
  </r>
  <r>
    <x v="52"/>
    <n v="1580.2669000000001"/>
  </r>
  <r>
    <x v="53"/>
    <n v="1586.6312"/>
  </r>
  <r>
    <x v="54"/>
    <n v="1600.5643"/>
  </r>
  <r>
    <x v="55"/>
    <n v="1593.1574000000001"/>
  </r>
  <r>
    <x v="56"/>
    <n v="1595.4748"/>
  </r>
  <r>
    <x v="57"/>
    <n v="1581.5898999999999"/>
  </r>
  <r>
    <x v="58"/>
    <n v="1587.1703"/>
  </r>
  <r>
    <x v="59"/>
    <n v="1595.5954999999999"/>
  </r>
  <r>
    <x v="60"/>
    <n v="1599.6378"/>
  </r>
  <r>
    <x v="61"/>
    <n v="1603.4462000000001"/>
  </r>
  <r>
    <x v="62"/>
    <n v="1605.4075"/>
  </r>
  <r>
    <x v="63"/>
    <n v="1613.2053000000001"/>
  </r>
  <r>
    <x v="64"/>
    <n v="1628.3769"/>
  </r>
  <r>
    <x v="65"/>
    <n v="1642.2807"/>
  </r>
  <r>
    <x v="66"/>
    <n v="1637.9594"/>
  </r>
  <r>
    <x v="67"/>
    <n v="1639.0126"/>
  </r>
  <r>
    <x v="68"/>
    <n v="1644.2235000000001"/>
  </r>
  <r>
    <x v="69"/>
    <n v="1649.2393"/>
  </r>
  <r>
    <x v="70"/>
    <n v="1631.9857999999999"/>
  </r>
  <r>
    <x v="71"/>
    <n v="1622.8219999999999"/>
  </r>
  <r>
    <x v="72"/>
    <n v="1634.2511"/>
  </r>
  <r>
    <x v="73"/>
    <n v="1639.4060999999999"/>
  </r>
  <r>
    <x v="74"/>
    <n v="1658.4414999999999"/>
  </r>
  <r>
    <x v="75"/>
    <n v="1647.9504999999999"/>
  </r>
  <r>
    <x v="76"/>
    <n v="1651.1035999999999"/>
  </r>
  <r>
    <x v="77"/>
    <n v="1663.0565999999999"/>
  </r>
  <r>
    <x v="78"/>
    <n v="1665.0181"/>
  </r>
  <r>
    <x v="79"/>
    <n v="1667.4690000000001"/>
  </r>
  <r>
    <x v="80"/>
    <n v="1676.9010000000001"/>
  </r>
  <r>
    <x v="81"/>
    <n v="1681.2365"/>
  </r>
  <r>
    <x v="82"/>
    <n v="1673.0814"/>
  </r>
  <r>
    <x v="83"/>
    <n v="1669.8969"/>
  </r>
  <r>
    <x v="84"/>
    <n v="1667.921"/>
  </r>
  <r>
    <x v="85"/>
    <n v="1664.8635999999999"/>
  </r>
  <r>
    <x v="86"/>
    <n v="1671.9349999999999"/>
  </r>
  <r>
    <x v="87"/>
    <n v="1665.9609"/>
  </r>
  <r>
    <x v="88"/>
    <n v="1667.1745000000001"/>
  </r>
  <r>
    <x v="89"/>
    <n v="1672.4046000000001"/>
  </r>
  <r>
    <x v="90"/>
    <n v="1675.1766"/>
  </r>
  <r>
    <x v="91"/>
    <n v="1675.258"/>
  </r>
  <r>
    <x v="92"/>
    <n v="1666.2492"/>
  </r>
  <r>
    <x v="93"/>
    <n v="1658.4256"/>
  </r>
  <r>
    <x v="94"/>
    <n v="1652.135"/>
  </r>
  <r>
    <x v="95"/>
    <n v="1635.2706000000001"/>
  </r>
  <r>
    <x v="96"/>
    <n v="1637.8751"/>
  </r>
  <r>
    <x v="97"/>
    <n v="1632.8459"/>
  </r>
  <r>
    <x v="98"/>
    <n v="1642.8816999999999"/>
  </r>
  <r>
    <x v="99"/>
    <n v="1635.1862000000001"/>
  </r>
  <r>
    <x v="100"/>
    <n v="1636.7813000000001"/>
  </r>
  <r>
    <x v="101"/>
    <n v="1642.9548"/>
  </r>
  <r>
    <x v="102"/>
    <n v="1650.5192"/>
  </r>
  <r>
    <x v="103"/>
    <n v="1628.3249000000001"/>
  </r>
  <r>
    <x v="104"/>
    <n v="1617.3580999999999"/>
  </r>
  <r>
    <x v="105"/>
    <n v="1614.318"/>
  </r>
  <r>
    <x v="106"/>
    <n v="1624.7394999999999"/>
  </r>
  <r>
    <x v="107"/>
    <n v="1627.5192999999999"/>
  </r>
  <r>
    <x v="108"/>
    <n v="1621.5494000000001"/>
  </r>
  <r>
    <x v="109"/>
    <n v="1609.5428999999999"/>
  </r>
  <r>
    <x v="110"/>
    <n v="1598.8110999999999"/>
  </r>
  <r>
    <x v="111"/>
    <n v="1614.69"/>
  </r>
  <r>
    <x v="112"/>
    <n v="1623.7194"/>
  </r>
  <r>
    <x v="113"/>
    <n v="1636.4319"/>
  </r>
  <r>
    <x v="114"/>
    <n v="1641.682"/>
  </r>
  <r>
    <x v="115"/>
    <n v="1641.2103999999999"/>
  </r>
  <r>
    <x v="116"/>
    <n v="1646.2201"/>
  </r>
  <r>
    <x v="117"/>
    <n v="1654.8955000000001"/>
  </r>
  <r>
    <x v="118"/>
    <n v="1663.9907000000001"/>
  </r>
  <r>
    <x v="119"/>
    <n v="1660.4626000000001"/>
  </r>
  <r>
    <x v="120"/>
    <n v="1653.7361000000001"/>
  </r>
  <r>
    <x v="121"/>
    <n v="1654.4901"/>
  </r>
  <r>
    <x v="122"/>
    <n v="1665.4405999999999"/>
  </r>
  <r>
    <x v="123"/>
    <n v="1675.0886"/>
  </r>
  <r>
    <x v="124"/>
    <n v="1655.4812999999999"/>
  </r>
  <r>
    <x v="125"/>
    <n v="1646.6935000000001"/>
  </r>
  <r>
    <x v="126"/>
    <n v="1655.566"/>
  </r>
  <r>
    <x v="127"/>
    <n v="1666.5001999999999"/>
  </r>
  <r>
    <x v="128"/>
    <n v="1666.4099000000001"/>
  </r>
  <r>
    <x v="129"/>
    <n v="1671.7488000000001"/>
  </r>
  <r>
    <x v="130"/>
    <n v="1668.5880999999999"/>
  </r>
  <r>
    <x v="131"/>
    <n v="1657.9103"/>
  </r>
  <r>
    <x v="132"/>
    <n v="1661.2028"/>
  </r>
  <r>
    <x v="133"/>
    <n v="1663.2465"/>
  </r>
  <r>
    <x v="134"/>
    <n v="1656.0110999999999"/>
  </r>
  <r>
    <x v="135"/>
    <n v="1651.1885"/>
  </r>
  <r>
    <x v="136"/>
    <n v="1633.9532999999999"/>
  </r>
  <r>
    <x v="137"/>
    <n v="1640.835"/>
  </r>
  <r>
    <x v="138"/>
    <n v="1656.4077"/>
  </r>
  <r>
    <x v="139"/>
    <n v="1640.4413999999999"/>
  </r>
  <r>
    <x v="140"/>
    <n v="1642.2639999999999"/>
  </r>
  <r>
    <x v="141"/>
    <n v="1648.9231"/>
  </r>
  <r>
    <x v="142"/>
    <n v="1647.1583000000001"/>
  </r>
  <r>
    <x v="143"/>
    <n v="1642.3983000000001"/>
  </r>
  <r>
    <x v="144"/>
    <n v="1641.5889"/>
  </r>
  <r>
    <x v="145"/>
    <n v="1646.2725"/>
  </r>
  <r>
    <x v="146"/>
    <n v="1652.4820999999999"/>
  </r>
  <r>
    <x v="147"/>
    <n v="1652.6288"/>
  </r>
  <r>
    <x v="148"/>
    <n v="1662.3774000000001"/>
  </r>
  <r>
    <x v="149"/>
    <n v="1670.8841"/>
  </r>
  <r>
    <x v="150"/>
    <n v="1681.7823000000001"/>
  </r>
  <r>
    <x v="151"/>
    <n v="1675.3530000000001"/>
  </r>
  <r>
    <x v="152"/>
    <n v="1672.1437000000001"/>
  </r>
  <r>
    <x v="153"/>
    <n v="1688.7185999999999"/>
  </r>
  <r>
    <x v="154"/>
    <n v="1693.1872000000001"/>
  </r>
  <r>
    <x v="155"/>
    <n v="1700.3232"/>
  </r>
  <r>
    <x v="156"/>
    <n v="1707.9455"/>
  </r>
  <r>
    <x v="157"/>
    <n v="1707.3395"/>
  </r>
  <r>
    <x v="158"/>
    <n v="1704.4399000000001"/>
  </r>
  <r>
    <x v="159"/>
    <n v="1707.5625"/>
  </r>
  <r>
    <x v="160"/>
    <n v="1705.7633000000001"/>
  </r>
  <r>
    <x v="161"/>
    <n v="1691.6205"/>
  </r>
  <r>
    <x v="162"/>
    <n v="1674.0829000000001"/>
  </r>
  <r>
    <x v="163"/>
    <n v="1669.3054"/>
  </r>
  <r>
    <x v="164"/>
    <n v="1665.1722"/>
  </r>
  <r>
    <x v="165"/>
    <n v="1682.6112000000001"/>
  </r>
  <r>
    <x v="166"/>
    <n v="1677.7023999999999"/>
  </r>
  <r>
    <x v="167"/>
    <n v="1665.3861999999999"/>
  </r>
  <r>
    <x v="168"/>
    <n v="1664.1249"/>
  </r>
  <r>
    <x v="169"/>
    <n v="1673.0904"/>
  </r>
  <r>
    <x v="170"/>
    <n v="1666.5929000000001"/>
  </r>
  <r>
    <x v="171"/>
    <n v="1666.6688999999999"/>
  </r>
  <r>
    <x v="172"/>
    <n v="1666.5852"/>
  </r>
  <r>
    <x v="173"/>
    <n v="1663.0994000000001"/>
  </r>
  <r>
    <x v="174"/>
    <n v="1655.3041000000001"/>
  </r>
  <r>
    <x v="175"/>
    <n v="1656.7422999999999"/>
  </r>
  <r>
    <x v="176"/>
    <n v="1648.9974999999999"/>
  </r>
  <r>
    <x v="177"/>
    <n v="1646.3287"/>
  </r>
  <r>
    <x v="178"/>
    <n v="1640.5233000000001"/>
  </r>
  <r>
    <x v="179"/>
    <n v="1646.6569"/>
  </r>
  <r>
    <x v="180"/>
    <n v="1643.6833999999999"/>
  </r>
  <r>
    <x v="181"/>
    <n v="1649.0864999999999"/>
  </r>
  <r>
    <x v="182"/>
    <n v="1634.3787"/>
  </r>
  <r>
    <x v="183"/>
    <n v="1633.7391"/>
  </r>
  <r>
    <x v="184"/>
    <n v="1645.3266000000001"/>
  </r>
  <r>
    <x v="185"/>
    <n v="1643.6088999999999"/>
  </r>
  <r>
    <x v="186"/>
    <n v="1648.9439"/>
  </r>
  <r>
    <x v="187"/>
    <n v="1642.9584"/>
  </r>
  <r>
    <x v="188"/>
    <n v="1646.8281999999999"/>
  </r>
  <r>
    <x v="189"/>
    <n v="1645.5617999999999"/>
  </r>
  <r>
    <x v="190"/>
    <n v="1642.7637"/>
  </r>
  <r>
    <x v="191"/>
    <n v="1642.7795000000001"/>
  </r>
  <r>
    <x v="192"/>
    <n v="1644.3867"/>
  </r>
  <r>
    <x v="193"/>
    <n v="1649.6992"/>
  </r>
  <r>
    <x v="194"/>
    <n v="1649.3203000000001"/>
  </r>
  <r>
    <x v="195"/>
    <n v="1648.2136"/>
  </r>
  <r>
    <x v="196"/>
    <n v="1645.3724"/>
  </r>
  <r>
    <x v="197"/>
    <n v="1642.5741"/>
  </r>
  <r>
    <x v="198"/>
    <n v="1645.905"/>
  </r>
  <r>
    <x v="199"/>
    <n v="1651.7878000000001"/>
  </r>
  <r>
    <x v="200"/>
    <n v="1648.8680999999999"/>
  </r>
  <r>
    <x v="201"/>
    <n v="1649.2257999999999"/>
  </r>
  <r>
    <x v="202"/>
    <n v="1641.1126999999999"/>
  </r>
  <r>
    <x v="203"/>
    <n v="1647.1887999999999"/>
  </r>
  <r>
    <x v="204"/>
    <n v="1637.9287999999999"/>
  </r>
  <r>
    <x v="205"/>
    <n v="1640.7150999999999"/>
  </r>
  <r>
    <x v="206"/>
    <n v="1645.3106"/>
  </r>
  <r>
    <x v="207"/>
    <n v="1640.5889999999999"/>
  </r>
  <r>
    <x v="208"/>
    <n v="1639.1271999999999"/>
  </r>
  <r>
    <x v="209"/>
    <n v="1644.0780999999999"/>
  </r>
  <r>
    <x v="210"/>
    <n v="1641.2965999999999"/>
  </r>
  <r>
    <x v="211"/>
    <n v="1624.2556"/>
  </r>
  <r>
    <x v="212"/>
    <n v="1615.1342999999999"/>
  </r>
  <r>
    <x v="213"/>
    <n v="1606.0685000000001"/>
  </r>
  <r>
    <x v="214"/>
    <n v="1605.5809999999999"/>
  </r>
  <r>
    <x v="215"/>
    <n v="1611.6183000000001"/>
  </r>
  <r>
    <x v="216"/>
    <n v="1609.8489"/>
  </r>
  <r>
    <x v="217"/>
    <n v="1610.5751"/>
  </r>
  <r>
    <x v="218"/>
    <n v="1622.7996000000001"/>
  </r>
  <r>
    <x v="219"/>
    <n v="1627.8372999999999"/>
  </r>
  <r>
    <x v="220"/>
    <n v="1619.0142000000001"/>
  </r>
  <r>
    <x v="221"/>
    <n v="1604.604"/>
  </r>
  <r>
    <x v="222"/>
    <n v="1610.1481000000001"/>
  </r>
  <r>
    <x v="223"/>
    <n v="1611.8406"/>
  </r>
  <r>
    <x v="224"/>
    <n v="1619.5707"/>
  </r>
  <r>
    <x v="225"/>
    <n v="1626.0673999999999"/>
  </r>
  <r>
    <x v="226"/>
    <n v="1631.3607999999999"/>
  </r>
  <r>
    <x v="227"/>
    <n v="1644.6884"/>
  </r>
  <r>
    <x v="228"/>
    <n v="1640.3219999999999"/>
  </r>
  <r>
    <x v="229"/>
    <n v="1636.6713999999999"/>
  </r>
  <r>
    <x v="230"/>
    <n v="1640.973"/>
  </r>
  <r>
    <x v="231"/>
    <n v="1642.9386999999999"/>
  </r>
  <r>
    <x v="232"/>
    <n v="1648.3937000000001"/>
  </r>
  <r>
    <x v="233"/>
    <n v="1653.2352000000001"/>
  </r>
  <r>
    <x v="234"/>
    <n v="1659.6851999999999"/>
  </r>
  <r>
    <x v="235"/>
    <n v="1654.865"/>
  </r>
  <r>
    <x v="236"/>
    <n v="1653.9588000000001"/>
  </r>
  <r>
    <x v="237"/>
    <n v="1648.7041999999999"/>
  </r>
  <r>
    <x v="238"/>
    <n v="1655.9727"/>
  </r>
  <r>
    <x v="239"/>
    <n v="1652.4623999999999"/>
  </r>
  <r>
    <x v="240"/>
    <n v="1650.673"/>
  </r>
  <r>
    <x v="241"/>
    <n v="1648.0497"/>
  </r>
  <r>
    <x v="242"/>
    <n v="1649.2509"/>
  </r>
  <r>
    <x v="243"/>
    <n v="1649.6098"/>
  </r>
  <r>
    <x v="244"/>
    <n v="1658.5987"/>
  </r>
  <r>
    <x v="245"/>
    <n v="1646.1686"/>
  </r>
  <r>
    <x v="246"/>
    <n v="1644.0444"/>
  </r>
  <r>
    <x v="247"/>
    <n v="1651.7511999999999"/>
  </r>
  <r>
    <x v="248"/>
    <n v="1653.3875"/>
  </r>
  <r>
    <x v="249"/>
    <n v="1643.1989000000001"/>
  </r>
  <r>
    <x v="250"/>
    <n v="1652.9354000000001"/>
  </r>
  <r>
    <x v="251"/>
    <n v="1657.2963999999999"/>
  </r>
  <r>
    <x v="252"/>
    <n v="1657.8607"/>
  </r>
  <r>
    <x v="253"/>
    <n v="1668.7755999999999"/>
  </r>
  <r>
    <x v="254"/>
    <n v="1670.4419"/>
  </r>
  <r>
    <x v="255"/>
    <n v="1675.9345000000001"/>
  </r>
  <r>
    <x v="256"/>
    <n v="1678.1603"/>
  </r>
  <r>
    <x v="257"/>
    <n v="1680.0184999999999"/>
  </r>
  <r>
    <x v="258"/>
    <n v="1676.0420999999999"/>
  </r>
  <r>
    <x v="259"/>
    <n v="1671.6271999999999"/>
  </r>
  <r>
    <x v="260"/>
    <n v="1682.7772"/>
  </r>
  <r>
    <x v="261"/>
    <n v="1692.7313999999999"/>
  </r>
  <r>
    <x v="262"/>
    <n v="1706.3616999999999"/>
  </r>
  <r>
    <x v="263"/>
    <n v="1698.0127"/>
  </r>
  <r>
    <x v="264"/>
    <n v="1694.9771000000001"/>
  </r>
  <r>
    <x v="265"/>
    <n v="1704.7856999999999"/>
  </r>
  <r>
    <x v="266"/>
    <n v="1696.4143999999999"/>
  </r>
  <r>
    <x v="267"/>
    <n v="1697.6156000000001"/>
  </r>
  <r>
    <x v="268"/>
    <n v="1696.9549999999999"/>
  </r>
  <r>
    <x v="269"/>
    <n v="1697.9956999999999"/>
  </r>
  <r>
    <x v="270"/>
    <n v="1691.1628000000001"/>
  </r>
  <r>
    <x v="271"/>
    <n v="1686.9402"/>
  </r>
  <r>
    <x v="272"/>
    <n v="1695.4724000000001"/>
  </r>
  <r>
    <x v="273"/>
    <n v="1688.1391000000001"/>
  </r>
  <r>
    <x v="274"/>
    <n v="1683.4347"/>
  </r>
  <r>
    <x v="275"/>
    <n v="1673.5777"/>
  </r>
  <r>
    <x v="276"/>
    <n v="1669.7539999999999"/>
  </r>
  <r>
    <x v="277"/>
    <n v="1677.2706000000001"/>
  </r>
  <r>
    <x v="278"/>
    <n v="1678.3333"/>
  </r>
  <r>
    <x v="279"/>
    <n v="1683.1289999999999"/>
  </r>
  <r>
    <x v="280"/>
    <n v="1677.2181"/>
  </r>
  <r>
    <x v="281"/>
    <n v="1687.9858999999999"/>
  </r>
  <r>
    <x v="282"/>
    <n v="1673.0012999999999"/>
  </r>
  <r>
    <x v="283"/>
    <n v="1676.7373"/>
  </r>
  <r>
    <x v="284"/>
    <n v="1678.6804"/>
  </r>
  <r>
    <x v="285"/>
    <n v="1680.4022"/>
  </r>
  <r>
    <x v="286"/>
    <n v="1687.7116000000001"/>
  </r>
  <r>
    <x v="287"/>
    <n v="1683.1723"/>
  </r>
  <r>
    <x v="288"/>
    <n v="1676.8671999999999"/>
  </r>
  <r>
    <x v="289"/>
    <n v="1687.5179000000001"/>
  </r>
  <r>
    <x v="290"/>
    <n v="1690.2064"/>
  </r>
  <r>
    <x v="291"/>
    <n v="1688.8588"/>
  </r>
  <r>
    <x v="292"/>
    <n v="1691.4277"/>
  </r>
  <r>
    <x v="293"/>
    <n v="1687.2254"/>
  </r>
  <r>
    <x v="294"/>
    <n v="1687.3373999999999"/>
  </r>
  <r>
    <x v="295"/>
    <n v="1690.9165"/>
  </r>
  <r>
    <x v="296"/>
    <n v="1698.8816999999999"/>
  </r>
  <r>
    <x v="297"/>
    <n v="1695.8257000000001"/>
  </r>
  <r>
    <x v="298"/>
    <n v="1694.8431"/>
  </r>
  <r>
    <x v="299"/>
    <n v="1693.3749"/>
  </r>
  <r>
    <x v="300"/>
    <n v="1680.4258"/>
  </r>
  <r>
    <x v="301"/>
    <n v="1677.6891000000001"/>
  </r>
  <r>
    <x v="302"/>
    <n v="1682.588"/>
  </r>
  <r>
    <x v="303"/>
    <n v="1686.9954"/>
  </r>
  <r>
    <x v="304"/>
    <n v="1696.3054999999999"/>
  </r>
  <r>
    <x v="305"/>
    <n v="1699.9765"/>
  </r>
  <r>
    <x v="306"/>
    <n v="1701.2656999999999"/>
  </r>
  <r>
    <x v="307"/>
    <n v="1702.702"/>
  </r>
  <r>
    <x v="308"/>
    <n v="1690.9373000000001"/>
  </r>
  <r>
    <x v="309"/>
    <n v="1693.2153000000001"/>
  </r>
  <r>
    <x v="310"/>
    <n v="1695.8842"/>
  </r>
  <r>
    <x v="311"/>
    <n v="1697.3925999999999"/>
  </r>
  <r>
    <x v="312"/>
    <n v="1706.0895"/>
  </r>
  <r>
    <x v="313"/>
    <n v="1704.1768"/>
  </r>
  <r>
    <x v="314"/>
    <n v="1698.7065"/>
  </r>
  <r>
    <x v="315"/>
    <n v="1701.6342999999999"/>
  </r>
  <r>
    <x v="316"/>
    <n v="1704.3970999999999"/>
  </r>
  <r>
    <x v="317"/>
    <n v="1709.0676000000001"/>
  </r>
  <r>
    <x v="318"/>
    <n v="1712.0623000000001"/>
  </r>
  <r>
    <x v="319"/>
    <n v="1714.4226000000001"/>
  </r>
  <r>
    <x v="320"/>
    <n v="1714.2798"/>
  </r>
  <r>
    <x v="321"/>
    <n v="1714.0322000000001"/>
  </r>
  <r>
    <x v="322"/>
    <n v="1721.5510999999999"/>
  </r>
  <r>
    <x v="323"/>
    <n v="1729.3443"/>
  </r>
  <r>
    <x v="324"/>
    <n v="1733.2141999999999"/>
  </r>
  <r>
    <x v="325"/>
    <n v="1723.0053"/>
  </r>
  <r>
    <x v="326"/>
    <n v="1714.7085"/>
  </r>
  <r>
    <x v="327"/>
    <n v="1710.7131999999999"/>
  </r>
  <r>
    <x v="328"/>
    <n v="1700.2106000000001"/>
  </r>
  <r>
    <x v="329"/>
    <n v="1707.5047"/>
  </r>
  <r>
    <x v="330"/>
    <n v="1711.0791999999999"/>
  </r>
  <r>
    <x v="331"/>
    <n v="1718.63"/>
  </r>
  <r>
    <x v="332"/>
    <n v="1714.8584000000001"/>
  </r>
  <r>
    <x v="333"/>
    <n v="1726.1531"/>
  </r>
  <r>
    <x v="334"/>
    <n v="1733.7066"/>
  </r>
  <r>
    <x v="335"/>
    <n v="1729.6111000000001"/>
  </r>
  <r>
    <x v="336"/>
    <n v="1714.1031"/>
  </r>
  <r>
    <x v="337"/>
    <n v="1700.8738000000001"/>
  </r>
  <r>
    <x v="338"/>
    <n v="1704.1815999999999"/>
  </r>
  <r>
    <x v="339"/>
    <n v="1704.8505"/>
  </r>
  <r>
    <x v="340"/>
    <n v="1709.0579"/>
  </r>
  <r>
    <x v="341"/>
    <n v="1712.7766999999999"/>
  </r>
  <r>
    <x v="342"/>
    <n v="1716.2447999999999"/>
  </r>
  <r>
    <x v="343"/>
    <n v="1718.6134999999999"/>
  </r>
  <r>
    <x v="344"/>
    <n v="1716.1594"/>
  </r>
  <r>
    <x v="345"/>
    <n v="1706.538"/>
  </r>
  <r>
    <x v="346"/>
    <n v="1717.8996999999999"/>
  </r>
  <r>
    <x v="347"/>
    <n v="1729.3871999999999"/>
  </r>
  <r>
    <x v="348"/>
    <n v="1734.3803"/>
  </r>
  <r>
    <x v="349"/>
    <n v="1739.6873000000001"/>
  </r>
  <r>
    <x v="350"/>
    <n v="1736.9121"/>
  </r>
  <r>
    <x v="351"/>
    <n v="1741.1316999999999"/>
  </r>
  <r>
    <x v="352"/>
    <n v="1736.1642999999999"/>
  </r>
  <r>
    <x v="353"/>
    <n v="1742.2029"/>
  </r>
  <r>
    <x v="354"/>
    <n v="1751.6584"/>
  </r>
  <r>
    <x v="355"/>
    <n v="1762.2058999999999"/>
  </r>
  <r>
    <x v="356"/>
    <n v="1755.4475"/>
  </r>
  <r>
    <x v="357"/>
    <n v="1757.5135"/>
  </r>
  <r>
    <x v="358"/>
    <n v="1752.0962999999999"/>
  </r>
  <r>
    <x v="359"/>
    <n v="1744.8684000000001"/>
  </r>
  <r>
    <x v="360"/>
    <n v="1754.2589"/>
  </r>
  <r>
    <x v="361"/>
    <n v="1750.1071999999999"/>
  </r>
  <r>
    <x v="362"/>
    <n v="1754.5419999999999"/>
  </r>
  <r>
    <x v="363"/>
    <n v="1755.5953999999999"/>
  </r>
  <r>
    <x v="364"/>
    <n v="1757.2052000000001"/>
  </r>
  <r>
    <x v="365"/>
    <n v="1755.5449000000001"/>
  </r>
  <r>
    <x v="366"/>
    <n v="1753.5426"/>
  </r>
  <r>
    <x v="367"/>
    <n v="1753.2194"/>
  </r>
  <r>
    <x v="368"/>
    <n v="1760.0217"/>
  </r>
  <r>
    <x v="369"/>
    <n v="1762.6693"/>
  </r>
  <r>
    <x v="370"/>
    <n v="1755.7463"/>
  </r>
  <r>
    <x v="371"/>
    <n v="1760.8728000000001"/>
  </r>
  <r>
    <x v="372"/>
    <n v="1762.8970999999999"/>
  </r>
  <r>
    <x v="373"/>
    <n v="1757.4435000000001"/>
  </r>
  <r>
    <x v="374"/>
    <n v="1753.4161999999999"/>
  </r>
  <r>
    <x v="375"/>
    <n v="1742.4336000000001"/>
  </r>
  <r>
    <x v="376"/>
    <n v="1749.9277999999999"/>
  </r>
  <r>
    <x v="377"/>
    <n v="1757.8189"/>
  </r>
  <r>
    <x v="378"/>
    <n v="1766.0694000000001"/>
  </r>
  <r>
    <x v="379"/>
    <n v="1761.6217999999999"/>
  </r>
  <r>
    <x v="380"/>
    <n v="1767.4166"/>
  </r>
  <r>
    <x v="381"/>
    <n v="1773.7644"/>
  </r>
  <r>
    <x v="382"/>
    <n v="1770.337"/>
  </r>
  <r>
    <x v="383"/>
    <n v="1776.4224999999999"/>
  </r>
  <r>
    <x v="384"/>
    <n v="1773.6768"/>
  </r>
  <r>
    <x v="385"/>
    <n v="1786.0979"/>
  </r>
  <r>
    <x v="386"/>
    <n v="1795.9232"/>
  </r>
  <r>
    <x v="387"/>
    <n v="1794.4717000000001"/>
  </r>
  <r>
    <x v="388"/>
    <n v="1796.3834999999999"/>
  </r>
  <r>
    <x v="389"/>
    <n v="1793.3843999999999"/>
  </r>
  <r>
    <x v="390"/>
    <n v="1794.6492000000001"/>
  </r>
  <r>
    <x v="391"/>
    <n v="1792.4857999999999"/>
  </r>
  <r>
    <x v="392"/>
    <n v="1789.2037"/>
  </r>
  <r>
    <x v="393"/>
    <n v="1782.5161000000001"/>
  </r>
  <r>
    <x v="394"/>
    <n v="1779.6352999999999"/>
  </r>
  <r>
    <x v="395"/>
    <n v="1778.4182000000001"/>
  </r>
  <r>
    <x v="396"/>
    <n v="1775.0393999999999"/>
  </r>
  <r>
    <x v="397"/>
    <n v="1776.5445999999999"/>
  </r>
  <r>
    <x v="398"/>
    <n v="1761.1071999999999"/>
  </r>
  <r>
    <x v="399"/>
    <n v="1747.0780999999999"/>
  </r>
  <r>
    <x v="400"/>
    <n v="1738.8474000000001"/>
  </r>
  <r>
    <x v="401"/>
    <n v="1745.0165"/>
  </r>
  <r>
    <x v="402"/>
    <n v="1750.2080000000001"/>
  </r>
  <r>
    <x v="403"/>
    <n v="1747.6555000000001"/>
  </r>
  <r>
    <x v="404"/>
    <n v="1751.9818"/>
  </r>
  <r>
    <x v="405"/>
    <n v="1742.0327"/>
  </r>
  <r>
    <x v="406"/>
    <n v="1752.3586"/>
  </r>
  <r>
    <x v="407"/>
    <n v="1754.6545000000001"/>
  </r>
  <r>
    <x v="408"/>
    <n v="1741.451"/>
  </r>
  <r>
    <x v="409"/>
    <n v="1752.1813"/>
  </r>
  <r>
    <x v="410"/>
    <n v="1747.5811000000001"/>
  </r>
  <r>
    <x v="411"/>
    <n v="1730.6784"/>
  </r>
  <r>
    <x v="412"/>
    <n v="1735.2456"/>
  </r>
  <r>
    <x v="413"/>
    <n v="1744.9285"/>
  </r>
  <r>
    <x v="414"/>
    <n v="1758.8927000000001"/>
  </r>
  <r>
    <x v="415"/>
    <n v="1753.8595"/>
  </r>
  <r>
    <x v="416"/>
    <n v="1761.0156999999999"/>
  </r>
  <r>
    <x v="417"/>
    <n v="1764.7092"/>
  </r>
  <r>
    <x v="418"/>
    <n v="1754.9503"/>
  </r>
  <r>
    <x v="419"/>
    <n v="1754.6573000000001"/>
  </r>
  <r>
    <x v="420"/>
    <n v="1760.7556999999999"/>
  </r>
  <r>
    <x v="421"/>
    <n v="1755.4224999999999"/>
  </r>
  <r>
    <x v="422"/>
    <n v="1756.0055"/>
  </r>
  <r>
    <x v="423"/>
    <n v="1758.3946000000001"/>
  </r>
  <r>
    <x v="424"/>
    <n v="1754.8456000000001"/>
  </r>
  <r>
    <x v="425"/>
    <n v="1756.7040999999999"/>
  </r>
  <r>
    <x v="426"/>
    <n v="1753.8666000000001"/>
  </r>
  <r>
    <x v="427"/>
    <n v="1746.164"/>
  </r>
  <r>
    <x v="428"/>
    <n v="1755.0824"/>
  </r>
  <r>
    <x v="429"/>
    <n v="1749.0223000000001"/>
  </r>
  <r>
    <x v="430"/>
    <n v="1743.2052000000001"/>
  </r>
  <r>
    <x v="431"/>
    <n v="1740.5257999999999"/>
  </r>
  <r>
    <x v="432"/>
    <n v="1748.0598"/>
  </r>
  <r>
    <x v="433"/>
    <n v="1763.1971000000001"/>
  </r>
  <r>
    <x v="434"/>
    <n v="1774.5337999999999"/>
  </r>
  <r>
    <x v="435"/>
    <n v="1782.7724000000001"/>
  </r>
  <r>
    <x v="436"/>
    <n v="1781.1449"/>
  </r>
  <r>
    <x v="437"/>
    <n v="1781.6170999999999"/>
  </r>
  <r>
    <x v="438"/>
    <n v="1768.7686000000001"/>
  </r>
  <r>
    <x v="439"/>
    <n v="1753.8082999999999"/>
  </r>
  <r>
    <x v="440"/>
    <n v="1762.2147"/>
  </r>
  <r>
    <x v="441"/>
    <n v="1756.6998000000001"/>
  </r>
  <r>
    <x v="442"/>
    <n v="1754.7836"/>
  </r>
  <r>
    <x v="443"/>
    <n v="1751.4438"/>
  </r>
  <r>
    <x v="444"/>
    <n v="1767.7814000000001"/>
  </r>
  <r>
    <x v="445"/>
    <n v="1757.855"/>
  </r>
  <r>
    <x v="446"/>
    <n v="1762.7564"/>
  </r>
  <r>
    <x v="447"/>
    <n v="1761.0337"/>
  </r>
  <r>
    <x v="448"/>
    <n v="1764.6596"/>
  </r>
  <r>
    <x v="449"/>
    <n v="1767.4893999999999"/>
  </r>
  <r>
    <x v="450"/>
    <n v="1774.1289999999999"/>
  </r>
  <r>
    <x v="451"/>
    <n v="1783.4197999999999"/>
  </r>
  <r>
    <x v="452"/>
    <n v="1774.6097"/>
  </r>
  <r>
    <x v="453"/>
    <n v="1782.1132"/>
  </r>
  <r>
    <x v="454"/>
    <n v="1784.6903"/>
  </r>
  <r>
    <x v="455"/>
    <n v="1795.5397"/>
  </r>
  <r>
    <x v="456"/>
    <n v="1788.6904999999999"/>
  </r>
  <r>
    <x v="457"/>
    <n v="1789.7718"/>
  </r>
  <r>
    <x v="458"/>
    <n v="1791.018"/>
  </r>
  <r>
    <x v="459"/>
    <n v="1804.1856"/>
  </r>
  <r>
    <x v="460"/>
    <n v="1798.8181999999999"/>
  </r>
  <r>
    <x v="461"/>
    <n v="1797.7161000000001"/>
  </r>
  <r>
    <x v="462"/>
    <n v="1793.837"/>
  </r>
  <r>
    <x v="463"/>
    <n v="1771.3851"/>
  </r>
  <r>
    <x v="464"/>
    <n v="1784.8924999999999"/>
  </r>
  <r>
    <x v="465"/>
    <n v="1785.5197000000001"/>
  </r>
  <r>
    <x v="466"/>
    <n v="1794.1849999999999"/>
  </r>
  <r>
    <x v="467"/>
    <n v="1802.7447999999999"/>
  </r>
  <r>
    <x v="468"/>
    <n v="1796.1748"/>
  </r>
  <r>
    <x v="469"/>
    <n v="1803.7175"/>
  </r>
  <r>
    <x v="470"/>
    <n v="1803.7505000000001"/>
  </r>
  <r>
    <x v="471"/>
    <n v="1796.2456999999999"/>
  </r>
  <r>
    <x v="472"/>
    <n v="1785.0500999999999"/>
  </r>
  <r>
    <x v="473"/>
    <n v="1780.3652"/>
  </r>
  <r>
    <x v="474"/>
    <n v="1765.4706000000001"/>
  </r>
  <r>
    <x v="475"/>
    <n v="1761.3271"/>
  </r>
  <r>
    <x v="476"/>
    <n v="1763.3353"/>
  </r>
  <r>
    <x v="477"/>
    <n v="1770.6485"/>
  </r>
  <r>
    <x v="478"/>
    <n v="1764.8413"/>
  </r>
  <r>
    <x v="479"/>
    <n v="1760.8452"/>
  </r>
  <r>
    <x v="480"/>
    <n v="1759.1356000000001"/>
  </r>
  <r>
    <x v="481"/>
    <n v="1754.3413"/>
  </r>
  <r>
    <x v="482"/>
    <n v="1764.7905000000001"/>
  </r>
  <r>
    <x v="483"/>
    <n v="1769.1072999999999"/>
  </r>
  <r>
    <x v="484"/>
    <n v="1777.2265"/>
  </r>
  <r>
    <x v="485"/>
    <n v="1776.2301"/>
  </r>
  <r>
    <x v="486"/>
    <n v="1810.1215"/>
  </r>
  <r>
    <x v="487"/>
    <n v="1797.0572999999999"/>
  </r>
  <r>
    <x v="488"/>
    <n v="1806.4422"/>
  </r>
  <r>
    <x v="489"/>
    <n v="1812.6291000000001"/>
  </r>
  <r>
    <x v="490"/>
    <n v="1827.9650999999999"/>
  </r>
  <r>
    <x v="491"/>
    <n v="1823.8459"/>
  </r>
  <r>
    <x v="492"/>
    <n v="1822.5513000000001"/>
  </r>
  <r>
    <x v="493"/>
    <n v="1814.5478000000001"/>
  </r>
  <r>
    <x v="494"/>
    <n v="1809.2662"/>
  </r>
  <r>
    <x v="495"/>
    <n v="1825.5242000000001"/>
  </r>
  <r>
    <x v="496"/>
    <n v="1827.1978999999999"/>
  </r>
  <r>
    <x v="497"/>
    <n v="1825.4544000000001"/>
  </r>
  <r>
    <x v="498"/>
    <n v="1815.6054999999999"/>
  </r>
  <r>
    <x v="499"/>
    <n v="1814.0523000000001"/>
  </r>
  <r>
    <x v="500"/>
    <n v="1818.0367000000001"/>
  </r>
  <r>
    <x v="501"/>
    <n v="1828.7755"/>
  </r>
  <r>
    <x v="502"/>
    <n v="1851.3362999999999"/>
  </r>
  <r>
    <x v="503"/>
    <n v="1845.0959"/>
  </r>
  <r>
    <x v="504"/>
    <n v="1851.2362000000001"/>
  </r>
  <r>
    <x v="505"/>
    <n v="1819.9356"/>
  </r>
  <r>
    <x v="506"/>
    <n v="1823.4304999999999"/>
  </r>
  <r>
    <x v="507"/>
    <n v="1827.4250999999999"/>
  </r>
  <r>
    <x v="508"/>
    <n v="1816.7302999999999"/>
  </r>
  <r>
    <x v="509"/>
    <n v="1802.4452000000001"/>
  </r>
  <r>
    <x v="510"/>
    <n v="1796.7978000000001"/>
  </r>
  <r>
    <x v="511"/>
    <n v="1800.5555999999999"/>
  </r>
  <r>
    <x v="512"/>
    <n v="1783.3298"/>
  </r>
  <r>
    <x v="513"/>
    <n v="1778.9"/>
  </r>
  <r>
    <x v="514"/>
    <n v="1784.5993000000001"/>
  </r>
  <r>
    <x v="515"/>
    <n v="1782.6401000000001"/>
  </r>
  <r>
    <x v="516"/>
    <n v="1776.4862000000001"/>
  </r>
  <r>
    <x v="517"/>
    <n v="1771.2692999999999"/>
  </r>
  <r>
    <x v="518"/>
    <n v="1769.5247999999999"/>
  </r>
  <r>
    <x v="519"/>
    <n v="1767.2573"/>
  </r>
  <r>
    <x v="520"/>
    <n v="1771.3121000000001"/>
  </r>
  <r>
    <x v="521"/>
    <n v="1783.0147999999999"/>
  </r>
  <r>
    <x v="522"/>
    <n v="1790.8172"/>
  </r>
  <r>
    <x v="523"/>
    <n v="1799.8489999999999"/>
  </r>
  <r>
    <x v="524"/>
    <n v="1793.6044999999999"/>
  </r>
  <r>
    <x v="525"/>
    <n v="1797.6853000000001"/>
  </r>
  <r>
    <x v="526"/>
    <n v="1805.0771999999999"/>
  </r>
  <r>
    <x v="527"/>
    <n v="1815.0391"/>
  </r>
  <r>
    <x v="528"/>
    <n v="1808.8616999999999"/>
  </r>
  <r>
    <x v="529"/>
    <n v="1806.0719999999999"/>
  </r>
  <r>
    <x v="530"/>
    <n v="1795.3043"/>
  </r>
  <r>
    <x v="531"/>
    <n v="1802.4429"/>
  </r>
  <r>
    <x v="532"/>
    <n v="1796.4465"/>
  </r>
  <r>
    <x v="533"/>
    <n v="1802.7673"/>
  </r>
  <r>
    <x v="534"/>
    <n v="1808.3698999999999"/>
  </r>
  <r>
    <x v="535"/>
    <n v="1812.0092"/>
  </r>
  <r>
    <x v="536"/>
    <n v="1815.3326999999999"/>
  </r>
  <r>
    <x v="537"/>
    <n v="1819.2376999999999"/>
  </r>
  <r>
    <x v="538"/>
    <n v="1817.6954000000001"/>
  </r>
  <r>
    <x v="539"/>
    <n v="1814.0300999999999"/>
  </r>
  <r>
    <x v="540"/>
    <n v="1814.1098999999999"/>
  </r>
  <r>
    <x v="541"/>
    <n v="1812.8664000000001"/>
  </r>
  <r>
    <x v="542"/>
    <n v="1803.4504999999999"/>
  </r>
  <r>
    <x v="543"/>
    <n v="1813.643"/>
  </r>
  <r>
    <x v="544"/>
    <n v="1821.2247"/>
  </r>
  <r>
    <x v="545"/>
    <n v="1829.3712"/>
  </r>
  <r>
    <x v="546"/>
    <n v="1839.865"/>
  </r>
  <r>
    <x v="547"/>
    <n v="1849.8506"/>
  </r>
  <r>
    <x v="548"/>
    <n v="1855.0198"/>
  </r>
  <r>
    <x v="549"/>
    <n v="1861.2838999999999"/>
  </r>
  <r>
    <x v="550"/>
    <n v="1864.5542"/>
  </r>
  <r>
    <x v="551"/>
    <n v="1871.5877"/>
  </r>
  <r>
    <x v="552"/>
    <n v="1879.9367"/>
  </r>
  <r>
    <x v="553"/>
    <n v="1881.461600000000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72B8167-71ED-4E72-950C-7206FFB090C3}" name="PivotTable2" cacheId="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D4:E35" firstHeaderRow="1" firstDataRow="1" firstDataCol="1"/>
  <pivotFields count="5">
    <pivotField numFmtId="15" showAll="0">
      <items count="5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t="default"/>
      </items>
    </pivotField>
    <pivotField dataField="1" showAll="0"/>
    <pivotField axis="axisRow"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6">
        <item sd="0" x="0"/>
        <item x="1"/>
        <item x="2"/>
        <item x="3"/>
        <item sd="0" x="4"/>
        <item t="default"/>
      </items>
    </pivotField>
  </pivotFields>
  <rowFields count="2">
    <field x="4"/>
    <field x="2"/>
  </rowFields>
  <rowItems count="31">
    <i>
      <x v="1"/>
    </i>
    <i r="1">
      <x v="1"/>
    </i>
    <i r="1">
      <x v="2"/>
    </i>
    <i r="1">
      <x v="3"/>
    </i>
    <i r="1">
      <x v="4"/>
    </i>
    <i r="1">
      <x v="5"/>
    </i>
    <i r="1">
      <x v="6"/>
    </i>
    <i r="1">
      <x v="7"/>
    </i>
    <i r="1">
      <x v="8"/>
    </i>
    <i r="1">
      <x v="9"/>
    </i>
    <i r="1">
      <x v="10"/>
    </i>
    <i r="1">
      <x v="11"/>
    </i>
    <i r="1">
      <x v="12"/>
    </i>
    <i>
      <x v="2"/>
    </i>
    <i r="1">
      <x v="1"/>
    </i>
    <i r="1">
      <x v="2"/>
    </i>
    <i r="1">
      <x v="3"/>
    </i>
    <i r="1">
      <x v="4"/>
    </i>
    <i r="1">
      <x v="5"/>
    </i>
    <i r="1">
      <x v="6"/>
    </i>
    <i r="1">
      <x v="7"/>
    </i>
    <i r="1">
      <x v="8"/>
    </i>
    <i r="1">
      <x v="9"/>
    </i>
    <i r="1">
      <x v="10"/>
    </i>
    <i r="1">
      <x v="11"/>
    </i>
    <i r="1">
      <x v="12"/>
    </i>
    <i>
      <x v="3"/>
    </i>
    <i r="1">
      <x v="1"/>
    </i>
    <i r="1">
      <x v="2"/>
    </i>
    <i r="1">
      <x v="3"/>
    </i>
    <i t="grand">
      <x/>
    </i>
  </rowItems>
  <colItems count="1">
    <i/>
  </colItems>
  <dataFields count="1">
    <dataField name="Average of Spot exchange rate, South Korean Won into Sterling                          XUDLBK93" fld="1" subtotal="average" baseField="2" baseItem="1"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ED7D0-04DC-4C88-9044-FA8A18201462}">
  <dimension ref="A1:M6"/>
  <sheetViews>
    <sheetView zoomScale="85" zoomScaleNormal="85" workbookViewId="0">
      <selection activeCell="H23" sqref="H23"/>
    </sheetView>
  </sheetViews>
  <sheetFormatPr defaultRowHeight="15" x14ac:dyDescent="0.25"/>
  <cols>
    <col min="1" max="1" width="16.7109375" bestFit="1" customWidth="1"/>
    <col min="2" max="2" width="7.5703125" bestFit="1" customWidth="1"/>
    <col min="10" max="13" width="11.140625" bestFit="1" customWidth="1"/>
  </cols>
  <sheetData>
    <row r="1" spans="1:13" x14ac:dyDescent="0.25">
      <c r="A1" s="1" t="s">
        <v>143</v>
      </c>
    </row>
    <row r="2" spans="1:13" x14ac:dyDescent="0.25">
      <c r="A2" s="60"/>
      <c r="B2" s="89" t="s">
        <v>138</v>
      </c>
      <c r="C2" s="89"/>
      <c r="D2" s="89"/>
      <c r="E2" s="90"/>
      <c r="F2" s="91" t="s">
        <v>139</v>
      </c>
      <c r="G2" s="89"/>
      <c r="H2" s="89"/>
      <c r="I2" s="90"/>
      <c r="J2" s="89" t="s">
        <v>140</v>
      </c>
      <c r="K2" s="89"/>
      <c r="L2" s="89"/>
      <c r="M2" s="89"/>
    </row>
    <row r="3" spans="1:13" x14ac:dyDescent="0.25">
      <c r="A3" s="57" t="s">
        <v>142</v>
      </c>
      <c r="B3" s="54" t="s">
        <v>136</v>
      </c>
      <c r="C3" s="54" t="s">
        <v>137</v>
      </c>
      <c r="D3" s="54" t="s">
        <v>108</v>
      </c>
      <c r="E3" s="57" t="s">
        <v>109</v>
      </c>
      <c r="F3" s="63" t="s">
        <v>136</v>
      </c>
      <c r="G3" s="54" t="s">
        <v>137</v>
      </c>
      <c r="H3" s="54" t="s">
        <v>108</v>
      </c>
      <c r="I3" s="57" t="s">
        <v>109</v>
      </c>
      <c r="J3" s="54" t="s">
        <v>136</v>
      </c>
      <c r="K3" s="54" t="s">
        <v>137</v>
      </c>
      <c r="L3" s="54" t="s">
        <v>108</v>
      </c>
      <c r="M3" s="54" t="s">
        <v>109</v>
      </c>
    </row>
    <row r="4" spans="1:13" x14ac:dyDescent="0.25">
      <c r="A4" s="61" t="s">
        <v>153</v>
      </c>
      <c r="B4" s="2">
        <v>100</v>
      </c>
      <c r="C4" s="2">
        <v>71.455864971480068</v>
      </c>
      <c r="D4" s="2">
        <v>77.287055272079243</v>
      </c>
      <c r="E4" s="58">
        <v>72.241040271268531</v>
      </c>
      <c r="F4" s="64">
        <v>100</v>
      </c>
      <c r="G4" s="48">
        <v>144.16474493234014</v>
      </c>
      <c r="H4" s="48">
        <v>111.53002426270663</v>
      </c>
      <c r="I4" s="65">
        <v>95.974657359671809</v>
      </c>
      <c r="J4" s="2">
        <v>100</v>
      </c>
      <c r="K4" s="2">
        <v>105.16895248484543</v>
      </c>
      <c r="L4" s="2">
        <v>88.209225492929917</v>
      </c>
      <c r="M4" s="2">
        <v>71.141768052541948</v>
      </c>
    </row>
    <row r="5" spans="1:13" x14ac:dyDescent="0.25">
      <c r="A5" s="61" t="s">
        <v>145</v>
      </c>
      <c r="B5" s="2">
        <v>100</v>
      </c>
      <c r="C5" s="2">
        <v>117.98844921776353</v>
      </c>
      <c r="D5" s="2">
        <v>125.01951081497282</v>
      </c>
      <c r="E5" s="58">
        <v>56.735535254602702</v>
      </c>
      <c r="F5" s="64">
        <v>100</v>
      </c>
      <c r="G5" s="48">
        <v>133.96016708615878</v>
      </c>
      <c r="H5" s="48">
        <v>104.57014566859409</v>
      </c>
      <c r="I5" s="65">
        <v>93.154244039915781</v>
      </c>
      <c r="J5" s="2">
        <v>100.00000000000001</v>
      </c>
      <c r="K5" s="2">
        <v>158.84635954262924</v>
      </c>
      <c r="L5" s="2">
        <v>130.86521631431083</v>
      </c>
      <c r="M5" s="2">
        <v>52.948474143981613</v>
      </c>
    </row>
    <row r="6" spans="1:13" x14ac:dyDescent="0.25">
      <c r="A6" s="62" t="s">
        <v>96</v>
      </c>
      <c r="B6" s="55">
        <v>100</v>
      </c>
      <c r="C6" s="55">
        <v>84.901260936163226</v>
      </c>
      <c r="D6" s="55">
        <v>91.079149038977633</v>
      </c>
      <c r="E6" s="59">
        <v>67.76078932543578</v>
      </c>
      <c r="F6" s="66">
        <v>100</v>
      </c>
      <c r="G6" s="56">
        <v>139.65655960338177</v>
      </c>
      <c r="H6" s="56">
        <v>108.47876724496763</v>
      </c>
      <c r="I6" s="67">
        <v>95.442223518948396</v>
      </c>
      <c r="J6" s="55">
        <v>100</v>
      </c>
      <c r="K6" s="55">
        <v>120.74129152897821</v>
      </c>
      <c r="L6" s="55">
        <v>100.58414424820603</v>
      </c>
      <c r="M6" s="55">
        <v>65.863716138285525</v>
      </c>
    </row>
  </sheetData>
  <mergeCells count="3">
    <mergeCell ref="B2:E2"/>
    <mergeCell ref="F2:I2"/>
    <mergeCell ref="J2:M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FA489-F789-4C1A-9B9B-6A47CAE72BC0}">
  <dimension ref="A1:L26"/>
  <sheetViews>
    <sheetView workbookViewId="0">
      <selection activeCell="F27" sqref="F27"/>
    </sheetView>
  </sheetViews>
  <sheetFormatPr defaultRowHeight="15" x14ac:dyDescent="0.25"/>
  <cols>
    <col min="1" max="1" width="20.85546875" customWidth="1"/>
  </cols>
  <sheetData>
    <row r="1" spans="1:12" x14ac:dyDescent="0.25">
      <c r="A1" s="1" t="s">
        <v>56</v>
      </c>
      <c r="B1" s="1" t="s">
        <v>61</v>
      </c>
    </row>
    <row r="2" spans="1:12" x14ac:dyDescent="0.25">
      <c r="A2" s="1">
        <v>720851</v>
      </c>
      <c r="B2" s="1" t="s">
        <v>57</v>
      </c>
    </row>
    <row r="3" spans="1:12" x14ac:dyDescent="0.25">
      <c r="A3" s="1">
        <v>720852</v>
      </c>
      <c r="B3" s="1" t="s">
        <v>58</v>
      </c>
    </row>
    <row r="4" spans="1:12" x14ac:dyDescent="0.25">
      <c r="A4" s="1">
        <v>720890</v>
      </c>
      <c r="B4" s="1" t="s">
        <v>59</v>
      </c>
    </row>
    <row r="5" spans="1:12" x14ac:dyDescent="0.25">
      <c r="A5" s="1">
        <v>722540</v>
      </c>
      <c r="B5" s="1" t="s">
        <v>60</v>
      </c>
    </row>
    <row r="6" spans="1:12" x14ac:dyDescent="0.25">
      <c r="A6" s="1"/>
      <c r="B6" s="1"/>
    </row>
    <row r="7" spans="1:12" x14ac:dyDescent="0.25">
      <c r="A7" s="1" t="s">
        <v>100</v>
      </c>
      <c r="B7" s="37"/>
      <c r="C7" s="37"/>
      <c r="D7" s="37"/>
      <c r="E7" s="37"/>
      <c r="F7" s="37"/>
      <c r="G7" s="37"/>
      <c r="H7" s="37"/>
      <c r="I7" s="37"/>
      <c r="J7" s="37"/>
      <c r="K7" s="37"/>
      <c r="L7" s="37"/>
    </row>
    <row r="8" spans="1:12" x14ac:dyDescent="0.25">
      <c r="A8" s="29"/>
      <c r="B8" s="92" t="s">
        <v>98</v>
      </c>
      <c r="C8" s="92"/>
      <c r="D8" s="92"/>
      <c r="E8" s="92"/>
      <c r="F8" s="92"/>
      <c r="G8" s="33"/>
      <c r="H8" s="92" t="s">
        <v>99</v>
      </c>
      <c r="I8" s="92"/>
      <c r="J8" s="92"/>
      <c r="K8" s="92"/>
      <c r="L8" s="92"/>
    </row>
    <row r="9" spans="1:12" x14ac:dyDescent="0.25">
      <c r="A9" s="30" t="s">
        <v>97</v>
      </c>
      <c r="B9" s="34">
        <v>2020</v>
      </c>
      <c r="C9" s="34">
        <v>2021</v>
      </c>
      <c r="D9" s="34">
        <v>2022</v>
      </c>
      <c r="E9" s="34">
        <v>2023</v>
      </c>
      <c r="F9" s="34">
        <v>2024</v>
      </c>
      <c r="G9" s="34"/>
      <c r="H9" s="34">
        <v>2020</v>
      </c>
      <c r="I9" s="34">
        <v>2021</v>
      </c>
      <c r="J9" s="34">
        <v>2022</v>
      </c>
      <c r="K9" s="34">
        <v>2023</v>
      </c>
      <c r="L9" s="34">
        <v>2024</v>
      </c>
    </row>
    <row r="10" spans="1:12" x14ac:dyDescent="0.25">
      <c r="A10" s="23" t="s">
        <v>132</v>
      </c>
      <c r="B10" s="35">
        <v>100</v>
      </c>
      <c r="C10" s="35">
        <v>382.69613063542778</v>
      </c>
      <c r="D10" s="35">
        <v>778.81167909123178</v>
      </c>
      <c r="E10" s="35">
        <v>1271.9275825346112</v>
      </c>
      <c r="F10" s="35">
        <v>1268.4211927582535</v>
      </c>
      <c r="G10" s="35"/>
      <c r="H10" s="35">
        <v>100</v>
      </c>
      <c r="I10" s="35">
        <v>152.63778859938481</v>
      </c>
      <c r="J10" s="35">
        <v>161.87416210577157</v>
      </c>
      <c r="K10" s="35">
        <v>128.02616941935679</v>
      </c>
      <c r="L10" s="35">
        <v>116.35480290849922</v>
      </c>
    </row>
    <row r="11" spans="1:12" x14ac:dyDescent="0.25">
      <c r="A11" s="23" t="s">
        <v>67</v>
      </c>
      <c r="B11" s="35">
        <v>100</v>
      </c>
      <c r="C11" s="35">
        <v>106.00907109204697</v>
      </c>
      <c r="D11" s="35">
        <v>96.390549187820824</v>
      </c>
      <c r="E11" s="35">
        <v>143.07450249630827</v>
      </c>
      <c r="F11" s="35">
        <v>213.18332044160044</v>
      </c>
      <c r="G11" s="35"/>
      <c r="H11" s="35">
        <v>100</v>
      </c>
      <c r="I11" s="35">
        <v>146.03572451624652</v>
      </c>
      <c r="J11" s="35">
        <v>178.06557652964767</v>
      </c>
      <c r="K11" s="35">
        <v>138.19967230481063</v>
      </c>
      <c r="L11" s="35">
        <v>116.97571400817017</v>
      </c>
    </row>
    <row r="12" spans="1:12" x14ac:dyDescent="0.25">
      <c r="A12" s="23" t="s">
        <v>83</v>
      </c>
      <c r="B12" s="35">
        <v>100</v>
      </c>
      <c r="C12" s="35">
        <v>65.120452773371326</v>
      </c>
      <c r="D12" s="35">
        <v>102.72799989245289</v>
      </c>
      <c r="E12" s="35">
        <v>206.03137687199205</v>
      </c>
      <c r="F12" s="35">
        <v>342.97045142903232</v>
      </c>
      <c r="G12" s="35"/>
      <c r="H12" s="35">
        <v>100</v>
      </c>
      <c r="I12" s="35">
        <v>117.59357397654122</v>
      </c>
      <c r="J12" s="35">
        <v>154.03641389298639</v>
      </c>
      <c r="K12" s="35">
        <v>114.37144863906994</v>
      </c>
      <c r="L12" s="35">
        <v>107.32117539417931</v>
      </c>
    </row>
    <row r="13" spans="1:12" x14ac:dyDescent="0.25">
      <c r="A13" s="23" t="s">
        <v>79</v>
      </c>
      <c r="B13" s="35">
        <v>100</v>
      </c>
      <c r="C13" s="35">
        <v>65.451333513261531</v>
      </c>
      <c r="D13" s="35">
        <v>227.76516917339353</v>
      </c>
      <c r="E13" s="35">
        <v>488.80131020438205</v>
      </c>
      <c r="F13" s="35">
        <v>531.25107343523814</v>
      </c>
      <c r="G13" s="35"/>
      <c r="H13" s="35">
        <v>100</v>
      </c>
      <c r="I13" s="35">
        <v>136.9150376395732</v>
      </c>
      <c r="J13" s="35">
        <v>181.06641611440008</v>
      </c>
      <c r="K13" s="35">
        <v>158.12673369696023</v>
      </c>
      <c r="L13" s="35">
        <v>129.85637719084386</v>
      </c>
    </row>
    <row r="14" spans="1:12" x14ac:dyDescent="0.25">
      <c r="A14" s="23" t="s">
        <v>66</v>
      </c>
      <c r="B14" s="35">
        <v>100</v>
      </c>
      <c r="C14" s="35">
        <v>7.5341883369942604</v>
      </c>
      <c r="D14" s="35">
        <v>72.460851697016935</v>
      </c>
      <c r="E14" s="35">
        <v>206.82349606745555</v>
      </c>
      <c r="F14" s="35">
        <v>333.09997874300291</v>
      </c>
      <c r="G14" s="35"/>
      <c r="H14" s="35">
        <v>100</v>
      </c>
      <c r="I14" s="35">
        <v>293.92590352397355</v>
      </c>
      <c r="J14" s="35">
        <v>219.5002011318002</v>
      </c>
      <c r="K14" s="35">
        <v>144.45852864477251</v>
      </c>
      <c r="L14" s="35">
        <v>128.66910286570359</v>
      </c>
    </row>
    <row r="15" spans="1:12" x14ac:dyDescent="0.25">
      <c r="A15" s="23" t="s">
        <v>87</v>
      </c>
      <c r="B15" s="35">
        <v>100</v>
      </c>
      <c r="C15" s="35">
        <v>81.971344505564801</v>
      </c>
      <c r="D15" s="35">
        <v>217.31354739669951</v>
      </c>
      <c r="E15" s="35">
        <v>329.76333631828066</v>
      </c>
      <c r="F15" s="35">
        <v>565.67736983497502</v>
      </c>
      <c r="G15" s="35"/>
      <c r="H15" s="35">
        <v>100</v>
      </c>
      <c r="I15" s="35">
        <v>133.94055849287363</v>
      </c>
      <c r="J15" s="35">
        <v>143.16485378723513</v>
      </c>
      <c r="K15" s="35">
        <v>116.46327571885593</v>
      </c>
      <c r="L15" s="35">
        <v>95.673589797245199</v>
      </c>
    </row>
    <row r="16" spans="1:12" x14ac:dyDescent="0.25">
      <c r="A16" s="23" t="s">
        <v>78</v>
      </c>
      <c r="B16" s="35">
        <v>100</v>
      </c>
      <c r="C16" s="35">
        <v>90.496512153893775</v>
      </c>
      <c r="D16" s="35">
        <v>127.00938028236078</v>
      </c>
      <c r="E16" s="35">
        <v>124.92202937885389</v>
      </c>
      <c r="F16" s="35">
        <v>143.09096969264101</v>
      </c>
      <c r="G16" s="35"/>
      <c r="H16" s="35">
        <v>100</v>
      </c>
      <c r="I16" s="35">
        <v>163.78784005374746</v>
      </c>
      <c r="J16" s="35">
        <v>279.01667011201397</v>
      </c>
      <c r="K16" s="35">
        <v>176.96779870210011</v>
      </c>
      <c r="L16" s="35">
        <v>117.25145707007603</v>
      </c>
    </row>
    <row r="17" spans="1:12" x14ac:dyDescent="0.25">
      <c r="A17" s="23" t="s">
        <v>65</v>
      </c>
      <c r="B17" s="35">
        <v>100</v>
      </c>
      <c r="C17" s="35">
        <v>112.96201535130879</v>
      </c>
      <c r="D17" s="35">
        <v>1063.1411139539462</v>
      </c>
      <c r="E17" s="35">
        <v>996.18185396575473</v>
      </c>
      <c r="F17" s="35">
        <v>973.11159220625859</v>
      </c>
      <c r="G17" s="35"/>
      <c r="H17" s="35">
        <v>100</v>
      </c>
      <c r="I17" s="35">
        <v>131.13623000042679</v>
      </c>
      <c r="J17" s="35">
        <v>109.72566689103527</v>
      </c>
      <c r="K17" s="35">
        <v>90.158659410082606</v>
      </c>
      <c r="L17" s="35">
        <v>76.368203644740618</v>
      </c>
    </row>
    <row r="18" spans="1:12" x14ac:dyDescent="0.25">
      <c r="A18" s="23" t="s">
        <v>91</v>
      </c>
      <c r="B18" s="35">
        <v>100</v>
      </c>
      <c r="C18" s="35">
        <v>122.8485483591294</v>
      </c>
      <c r="D18" s="35">
        <v>72.254849483199266</v>
      </c>
      <c r="E18" s="35">
        <v>118.26481608528155</v>
      </c>
      <c r="F18" s="35">
        <v>125.85134534050044</v>
      </c>
      <c r="G18" s="35"/>
      <c r="H18" s="35">
        <v>100</v>
      </c>
      <c r="I18" s="35">
        <v>143.53815984658533</v>
      </c>
      <c r="J18" s="35">
        <v>180.25977307165914</v>
      </c>
      <c r="K18" s="35">
        <v>138.38302559958981</v>
      </c>
      <c r="L18" s="35">
        <v>116.70258293683699</v>
      </c>
    </row>
    <row r="19" spans="1:12" x14ac:dyDescent="0.25">
      <c r="A19" s="23" t="s">
        <v>94</v>
      </c>
      <c r="B19" s="35">
        <v>100</v>
      </c>
      <c r="C19" s="35">
        <v>97.40503742382559</v>
      </c>
      <c r="D19" s="35">
        <v>73.793562003989436</v>
      </c>
      <c r="E19" s="35">
        <v>84.758407398144371</v>
      </c>
      <c r="F19" s="35">
        <v>79.217119188936948</v>
      </c>
      <c r="G19" s="35"/>
      <c r="H19" s="35">
        <v>100</v>
      </c>
      <c r="I19" s="35">
        <v>138.90358196860771</v>
      </c>
      <c r="J19" s="35">
        <v>192.60852540179829</v>
      </c>
      <c r="K19" s="35">
        <v>135.15567221099553</v>
      </c>
      <c r="L19" s="35">
        <v>115.73433253597101</v>
      </c>
    </row>
    <row r="20" spans="1:12" x14ac:dyDescent="0.25">
      <c r="A20" s="23" t="s">
        <v>77</v>
      </c>
      <c r="B20" s="35">
        <v>100</v>
      </c>
      <c r="C20" s="35">
        <v>46.422458062307427</v>
      </c>
      <c r="D20" s="35">
        <v>120.2133453674022</v>
      </c>
      <c r="E20" s="35">
        <v>134.25897108711214</v>
      </c>
      <c r="F20" s="35">
        <v>145.23046279294141</v>
      </c>
      <c r="G20" s="35"/>
      <c r="H20" s="35">
        <v>100</v>
      </c>
      <c r="I20" s="35">
        <v>125.47661298221294</v>
      </c>
      <c r="J20" s="35">
        <v>162.08413114020672</v>
      </c>
      <c r="K20" s="35">
        <v>125.06935119125946</v>
      </c>
      <c r="L20" s="35">
        <v>103.01437127178181</v>
      </c>
    </row>
    <row r="21" spans="1:12" x14ac:dyDescent="0.25">
      <c r="A21" s="23" t="s">
        <v>71</v>
      </c>
      <c r="B21" s="35">
        <v>100</v>
      </c>
      <c r="C21" s="35">
        <v>304.78987799367377</v>
      </c>
      <c r="D21" s="35">
        <v>3221.7577948486219</v>
      </c>
      <c r="E21" s="35">
        <v>7260.5061003163128</v>
      </c>
      <c r="F21" s="35">
        <v>1490.5784003615001</v>
      </c>
      <c r="G21" s="35"/>
      <c r="H21" s="35">
        <v>100</v>
      </c>
      <c r="I21" s="35">
        <v>96.248173262615694</v>
      </c>
      <c r="J21" s="35">
        <v>97.264899030766927</v>
      </c>
      <c r="K21" s="35">
        <v>81.818898199900374</v>
      </c>
      <c r="L21" s="35">
        <v>62.229780915962941</v>
      </c>
    </row>
    <row r="22" spans="1:12" x14ac:dyDescent="0.25">
      <c r="A22" s="23" t="s">
        <v>90</v>
      </c>
      <c r="B22" s="35">
        <v>100</v>
      </c>
      <c r="C22" s="35">
        <v>149.54268799680713</v>
      </c>
      <c r="D22" s="35">
        <v>141.35098280506867</v>
      </c>
      <c r="E22" s="35">
        <v>176.06844713473242</v>
      </c>
      <c r="F22" s="35">
        <v>204.12412279243023</v>
      </c>
      <c r="G22" s="35"/>
      <c r="H22" s="35">
        <v>100</v>
      </c>
      <c r="I22" s="35">
        <v>133.38078267251481</v>
      </c>
      <c r="J22" s="35">
        <v>181.10967939848376</v>
      </c>
      <c r="K22" s="35">
        <v>133.72899999225351</v>
      </c>
      <c r="L22" s="35">
        <v>119.00935012077456</v>
      </c>
    </row>
    <row r="23" spans="1:12" x14ac:dyDescent="0.25">
      <c r="A23" s="23" t="s">
        <v>88</v>
      </c>
      <c r="B23" s="35">
        <v>100</v>
      </c>
      <c r="C23" s="35">
        <v>36.113485372392091</v>
      </c>
      <c r="D23" s="35">
        <v>66.249660048952947</v>
      </c>
      <c r="E23" s="35">
        <v>105.72283305489724</v>
      </c>
      <c r="F23" s="35">
        <v>137.23046738412526</v>
      </c>
      <c r="G23" s="35"/>
      <c r="H23" s="35">
        <v>100</v>
      </c>
      <c r="I23" s="35">
        <v>128.85374329537748</v>
      </c>
      <c r="J23" s="35">
        <v>153.05979512507227</v>
      </c>
      <c r="K23" s="35">
        <v>111.4281526070309</v>
      </c>
      <c r="L23" s="35">
        <v>98.462128905292914</v>
      </c>
    </row>
    <row r="24" spans="1:12" x14ac:dyDescent="0.25">
      <c r="A24" s="23" t="s">
        <v>82</v>
      </c>
      <c r="B24" s="35">
        <v>100</v>
      </c>
      <c r="C24" s="35">
        <v>162.49834561256452</v>
      </c>
      <c r="D24" s="35">
        <v>331.42674372435698</v>
      </c>
      <c r="E24" s="35">
        <v>213.713768915163</v>
      </c>
      <c r="F24" s="35">
        <v>181.51277187100189</v>
      </c>
      <c r="G24" s="35"/>
      <c r="H24" s="35">
        <v>100</v>
      </c>
      <c r="I24" s="35">
        <v>156.67430096753557</v>
      </c>
      <c r="J24" s="35">
        <v>188.02188133348264</v>
      </c>
      <c r="K24" s="35">
        <v>143.42775614970358</v>
      </c>
      <c r="L24" s="35">
        <v>112.76477460798128</v>
      </c>
    </row>
    <row r="25" spans="1:12" x14ac:dyDescent="0.25">
      <c r="A25" s="23" t="s">
        <v>101</v>
      </c>
      <c r="B25" s="35">
        <v>100</v>
      </c>
      <c r="C25" s="35">
        <v>82.625597045278482</v>
      </c>
      <c r="D25" s="35">
        <v>118.0607750575043</v>
      </c>
      <c r="E25" s="35">
        <v>144.93539530040962</v>
      </c>
      <c r="F25" s="35">
        <v>182.15173974742859</v>
      </c>
      <c r="G25" s="35"/>
      <c r="H25" s="35">
        <v>100</v>
      </c>
      <c r="I25" s="35">
        <v>146.42867801652159</v>
      </c>
      <c r="J25" s="35">
        <v>182.03639248582596</v>
      </c>
      <c r="K25" s="35">
        <v>133.95240271331571</v>
      </c>
      <c r="L25" s="35">
        <v>102.7813444947582</v>
      </c>
    </row>
    <row r="26" spans="1:12" x14ac:dyDescent="0.25">
      <c r="A26" s="30" t="s">
        <v>96</v>
      </c>
      <c r="B26" s="42">
        <v>100</v>
      </c>
      <c r="C26" s="42">
        <v>94.348561251850967</v>
      </c>
      <c r="D26" s="42">
        <v>152.04890918277505</v>
      </c>
      <c r="E26" s="42">
        <v>226.00467868291511</v>
      </c>
      <c r="F26" s="42">
        <v>270.63607450874457</v>
      </c>
      <c r="G26" s="34"/>
      <c r="H26" s="74">
        <v>100</v>
      </c>
      <c r="I26" s="74">
        <v>141.79797242676071</v>
      </c>
      <c r="J26" s="74">
        <v>177.64527734697708</v>
      </c>
      <c r="K26" s="74">
        <v>136.12657729299349</v>
      </c>
      <c r="L26" s="74">
        <v>112.85861447236631</v>
      </c>
    </row>
  </sheetData>
  <mergeCells count="2">
    <mergeCell ref="B8:F8"/>
    <mergeCell ref="H8:L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CFABA-3C41-4551-9B83-9A11016071DB}">
  <dimension ref="A1:X24"/>
  <sheetViews>
    <sheetView tabSelected="1" workbookViewId="0">
      <selection activeCell="E14" sqref="E14"/>
    </sheetView>
  </sheetViews>
  <sheetFormatPr defaultRowHeight="15" x14ac:dyDescent="0.25"/>
  <cols>
    <col min="1" max="1" width="20.42578125" customWidth="1"/>
  </cols>
  <sheetData>
    <row r="1" spans="1:24" x14ac:dyDescent="0.25">
      <c r="A1" s="1" t="s">
        <v>56</v>
      </c>
      <c r="B1" s="1" t="s">
        <v>61</v>
      </c>
    </row>
    <row r="2" spans="1:24" x14ac:dyDescent="0.25">
      <c r="A2" s="1">
        <v>720851</v>
      </c>
      <c r="B2" s="1" t="s">
        <v>57</v>
      </c>
    </row>
    <row r="3" spans="1:24" x14ac:dyDescent="0.25">
      <c r="A3" s="1">
        <v>720852</v>
      </c>
      <c r="B3" s="1" t="s">
        <v>58</v>
      </c>
    </row>
    <row r="4" spans="1:24" x14ac:dyDescent="0.25">
      <c r="A4" s="1">
        <v>720890</v>
      </c>
      <c r="B4" s="1" t="s">
        <v>59</v>
      </c>
    </row>
    <row r="5" spans="1:24" x14ac:dyDescent="0.25">
      <c r="A5" s="1">
        <v>722540</v>
      </c>
      <c r="B5" s="1" t="s">
        <v>60</v>
      </c>
    </row>
    <row r="7" spans="1:24" x14ac:dyDescent="0.25">
      <c r="A7" s="1" t="s">
        <v>104</v>
      </c>
      <c r="B7" s="37"/>
      <c r="C7" s="37"/>
      <c r="D7" s="37"/>
      <c r="E7" s="37"/>
      <c r="F7" s="37"/>
      <c r="G7" s="37"/>
      <c r="H7" s="37"/>
      <c r="I7" s="37"/>
      <c r="J7" s="37"/>
      <c r="K7" s="37"/>
      <c r="L7" s="37"/>
    </row>
    <row r="8" spans="1:24" x14ac:dyDescent="0.25">
      <c r="A8" s="29"/>
      <c r="B8" s="92" t="s">
        <v>98</v>
      </c>
      <c r="C8" s="92"/>
      <c r="D8" s="92"/>
      <c r="E8" s="92"/>
      <c r="F8" s="92"/>
      <c r="G8" s="33"/>
      <c r="H8" s="92" t="s">
        <v>99</v>
      </c>
      <c r="I8" s="92"/>
      <c r="J8" s="92"/>
      <c r="K8" s="92"/>
      <c r="L8" s="92"/>
    </row>
    <row r="9" spans="1:24" x14ac:dyDescent="0.25">
      <c r="A9" s="30" t="s">
        <v>97</v>
      </c>
      <c r="B9" s="34">
        <v>2020</v>
      </c>
      <c r="C9" s="34">
        <v>2021</v>
      </c>
      <c r="D9" s="34">
        <v>2022</v>
      </c>
      <c r="E9" s="34">
        <v>2023</v>
      </c>
      <c r="F9" s="34">
        <v>2024</v>
      </c>
      <c r="G9" s="34"/>
      <c r="H9" s="34">
        <v>2020</v>
      </c>
      <c r="I9" s="34">
        <v>2021</v>
      </c>
      <c r="J9" s="34">
        <v>2022</v>
      </c>
      <c r="K9" s="34">
        <v>2023</v>
      </c>
      <c r="L9" s="34">
        <v>2024</v>
      </c>
    </row>
    <row r="10" spans="1:24" x14ac:dyDescent="0.25">
      <c r="A10" s="23" t="s">
        <v>132</v>
      </c>
      <c r="B10" s="35">
        <v>100</v>
      </c>
      <c r="C10" s="35">
        <v>51.806456002566073</v>
      </c>
      <c r="D10" s="35">
        <v>104.62378864902169</v>
      </c>
      <c r="E10" s="35">
        <v>187.85814031097416</v>
      </c>
      <c r="F10" s="35">
        <v>250.92161494023838</v>
      </c>
      <c r="G10" s="35"/>
      <c r="H10" s="35">
        <v>100</v>
      </c>
      <c r="I10" s="35">
        <v>137.10866557615984</v>
      </c>
      <c r="J10" s="35">
        <v>204.36356348793853</v>
      </c>
      <c r="K10" s="35">
        <v>177.75873325186257</v>
      </c>
      <c r="L10" s="35">
        <v>144.85849785871557</v>
      </c>
      <c r="N10" s="2"/>
      <c r="O10" s="2"/>
      <c r="P10" s="2"/>
      <c r="Q10" s="2"/>
      <c r="R10" s="2"/>
      <c r="S10" s="2"/>
      <c r="T10" s="2"/>
      <c r="U10" s="2"/>
      <c r="V10" s="2"/>
      <c r="W10" s="2"/>
      <c r="X10" s="2"/>
    </row>
    <row r="11" spans="1:24" x14ac:dyDescent="0.25">
      <c r="A11" s="23" t="s">
        <v>87</v>
      </c>
      <c r="B11" s="35">
        <v>100</v>
      </c>
      <c r="C11" s="35">
        <v>116.81859420227244</v>
      </c>
      <c r="D11" s="35">
        <v>287.70294206592649</v>
      </c>
      <c r="E11" s="35">
        <v>307.50939646606474</v>
      </c>
      <c r="F11" s="35">
        <v>373.62163563312743</v>
      </c>
      <c r="G11" s="35"/>
      <c r="H11" s="35">
        <v>100</v>
      </c>
      <c r="I11" s="35">
        <v>160.25778884875123</v>
      </c>
      <c r="J11" s="35">
        <v>232.39821126426918</v>
      </c>
      <c r="K11" s="35">
        <v>162.97386175994785</v>
      </c>
      <c r="L11" s="35">
        <v>135.58542726758947</v>
      </c>
      <c r="N11" s="2"/>
      <c r="O11" s="2"/>
      <c r="P11" s="2"/>
      <c r="Q11" s="2"/>
      <c r="R11" s="2"/>
      <c r="S11" s="2"/>
      <c r="T11" s="2"/>
      <c r="U11" s="2"/>
      <c r="V11" s="2"/>
      <c r="W11" s="2"/>
      <c r="X11" s="2"/>
    </row>
    <row r="12" spans="1:24" x14ac:dyDescent="0.25">
      <c r="A12" s="23" t="s">
        <v>66</v>
      </c>
      <c r="B12" s="35">
        <v>100</v>
      </c>
      <c r="C12" s="35">
        <v>134.41091306221006</v>
      </c>
      <c r="D12" s="35">
        <v>179.84960974681135</v>
      </c>
      <c r="E12" s="35">
        <v>159.11909986273508</v>
      </c>
      <c r="F12" s="35">
        <v>209.40364904265232</v>
      </c>
      <c r="G12" s="35"/>
      <c r="H12" s="35">
        <v>99.999999999999986</v>
      </c>
      <c r="I12" s="35">
        <v>145.54211975666416</v>
      </c>
      <c r="J12" s="35">
        <v>221.49461768365708</v>
      </c>
      <c r="K12" s="35">
        <v>170.11280941693235</v>
      </c>
      <c r="L12" s="35">
        <v>147.21367666223105</v>
      </c>
      <c r="N12" s="2"/>
      <c r="O12" s="2"/>
      <c r="P12" s="2"/>
      <c r="Q12" s="2"/>
      <c r="R12" s="2"/>
      <c r="S12" s="2"/>
      <c r="T12" s="2"/>
      <c r="U12" s="2"/>
      <c r="V12" s="2"/>
      <c r="W12" s="2"/>
      <c r="X12" s="2"/>
    </row>
    <row r="13" spans="1:24" x14ac:dyDescent="0.25">
      <c r="A13" s="23" t="s">
        <v>134</v>
      </c>
      <c r="B13" s="35">
        <v>100</v>
      </c>
      <c r="C13" s="35">
        <v>129.58169199024573</v>
      </c>
      <c r="D13" s="35">
        <v>115.11836428437441</v>
      </c>
      <c r="E13" s="35">
        <v>121.190770962296</v>
      </c>
      <c r="F13" s="35">
        <v>128.99943725379853</v>
      </c>
      <c r="G13" s="35"/>
      <c r="H13" s="35">
        <v>100</v>
      </c>
      <c r="I13" s="35">
        <v>127.37526178417883</v>
      </c>
      <c r="J13" s="35">
        <v>188.33832064851796</v>
      </c>
      <c r="K13" s="35">
        <v>151.95177245203215</v>
      </c>
      <c r="L13" s="35">
        <v>131.91902354729501</v>
      </c>
      <c r="N13" s="2"/>
      <c r="O13" s="2"/>
      <c r="P13" s="2"/>
      <c r="Q13" s="2"/>
      <c r="R13" s="2"/>
      <c r="S13" s="2"/>
      <c r="T13" s="2"/>
      <c r="U13" s="2"/>
      <c r="V13" s="2"/>
      <c r="W13" s="2"/>
      <c r="X13" s="2"/>
    </row>
    <row r="14" spans="1:24" x14ac:dyDescent="0.25">
      <c r="A14" s="23" t="s">
        <v>65</v>
      </c>
      <c r="B14" s="35">
        <v>100</v>
      </c>
      <c r="C14" s="35">
        <v>40.06947799480065</v>
      </c>
      <c r="D14" s="35">
        <v>203.95932546529551</v>
      </c>
      <c r="E14" s="35">
        <v>246.18676237145419</v>
      </c>
      <c r="F14" s="35">
        <v>324.93845906089678</v>
      </c>
      <c r="G14" s="35"/>
      <c r="H14" s="35">
        <v>100</v>
      </c>
      <c r="I14" s="35">
        <v>178.94514994780747</v>
      </c>
      <c r="J14" s="35">
        <v>227.9785970197245</v>
      </c>
      <c r="K14" s="35">
        <v>156.80887111664345</v>
      </c>
      <c r="L14" s="35">
        <v>132.50342419867599</v>
      </c>
      <c r="N14" s="2"/>
      <c r="O14" s="2"/>
      <c r="P14" s="2"/>
      <c r="Q14" s="2"/>
      <c r="R14" s="2"/>
      <c r="S14" s="2"/>
      <c r="T14" s="2"/>
      <c r="U14" s="2"/>
      <c r="V14" s="2"/>
      <c r="W14" s="2"/>
      <c r="X14" s="2"/>
    </row>
    <row r="15" spans="1:24" x14ac:dyDescent="0.25">
      <c r="A15" s="23" t="s">
        <v>64</v>
      </c>
      <c r="B15" s="35">
        <v>100</v>
      </c>
      <c r="C15" s="35">
        <v>676.80745210119619</v>
      </c>
      <c r="D15" s="35">
        <v>1474.9867682862284</v>
      </c>
      <c r="E15" s="35">
        <v>2789.2770191595214</v>
      </c>
      <c r="F15" s="35">
        <v>1338.5625066158568</v>
      </c>
      <c r="G15" s="35"/>
      <c r="H15" s="35">
        <v>100</v>
      </c>
      <c r="I15" s="35">
        <v>117.01222655455747</v>
      </c>
      <c r="J15" s="35">
        <v>215.20379441224281</v>
      </c>
      <c r="K15" s="35">
        <v>173.08887966212896</v>
      </c>
      <c r="L15" s="35">
        <v>148.84998928001988</v>
      </c>
      <c r="N15" s="2"/>
      <c r="O15" s="2"/>
      <c r="P15" s="2"/>
      <c r="Q15" s="2"/>
      <c r="R15" s="2"/>
      <c r="S15" s="2"/>
      <c r="T15" s="2"/>
      <c r="U15" s="2"/>
      <c r="V15" s="2"/>
      <c r="W15" s="2"/>
      <c r="X15" s="2"/>
    </row>
    <row r="16" spans="1:24" x14ac:dyDescent="0.25">
      <c r="A16" s="23" t="s">
        <v>95</v>
      </c>
      <c r="B16" s="35">
        <v>100</v>
      </c>
      <c r="C16" s="35">
        <v>107.97357979519589</v>
      </c>
      <c r="D16" s="35">
        <v>147.18097365107272</v>
      </c>
      <c r="E16" s="35">
        <v>154.15429209532181</v>
      </c>
      <c r="F16" s="35">
        <v>188.88070517237284</v>
      </c>
      <c r="G16" s="35"/>
      <c r="H16" s="35">
        <v>100</v>
      </c>
      <c r="I16" s="35">
        <v>194.6418226616305</v>
      </c>
      <c r="J16" s="35">
        <v>196.19039295570559</v>
      </c>
      <c r="K16" s="35">
        <v>158.14633724283681</v>
      </c>
      <c r="L16" s="35">
        <v>144.24745351840792</v>
      </c>
      <c r="N16" s="2"/>
      <c r="O16" s="2"/>
      <c r="P16" s="2"/>
      <c r="Q16" s="2"/>
      <c r="R16" s="2"/>
      <c r="S16" s="2"/>
      <c r="T16" s="2"/>
      <c r="U16" s="2"/>
      <c r="V16" s="2"/>
      <c r="W16" s="2"/>
      <c r="X16" s="2"/>
    </row>
    <row r="17" spans="1:24" x14ac:dyDescent="0.25">
      <c r="A17" s="23" t="s">
        <v>84</v>
      </c>
      <c r="B17" s="35">
        <v>100</v>
      </c>
      <c r="C17" s="35">
        <v>78.179085310684997</v>
      </c>
      <c r="D17" s="35">
        <v>96.151825584449696</v>
      </c>
      <c r="E17" s="35">
        <v>78.803665761900589</v>
      </c>
      <c r="F17" s="35">
        <v>47.882555526369551</v>
      </c>
      <c r="G17" s="35"/>
      <c r="H17" s="35">
        <v>100</v>
      </c>
      <c r="I17" s="35">
        <v>143.7297810493346</v>
      </c>
      <c r="J17" s="35">
        <v>181.54961749407914</v>
      </c>
      <c r="K17" s="35">
        <v>153.10693160016436</v>
      </c>
      <c r="L17" s="35">
        <v>187.9801621816469</v>
      </c>
      <c r="N17" s="2"/>
      <c r="O17" s="2"/>
      <c r="P17" s="2"/>
      <c r="Q17" s="2"/>
      <c r="R17" s="2"/>
      <c r="S17" s="2"/>
      <c r="T17" s="2"/>
      <c r="U17" s="2"/>
      <c r="V17" s="2"/>
      <c r="W17" s="2"/>
      <c r="X17" s="2"/>
    </row>
    <row r="18" spans="1:24" x14ac:dyDescent="0.25">
      <c r="A18" s="23" t="s">
        <v>63</v>
      </c>
      <c r="B18" s="35">
        <v>100</v>
      </c>
      <c r="C18" s="35">
        <v>105.47355808507162</v>
      </c>
      <c r="D18" s="35">
        <v>370.62251511355589</v>
      </c>
      <c r="E18" s="35">
        <v>303.93224769892709</v>
      </c>
      <c r="F18" s="35">
        <v>169.58771308752247</v>
      </c>
      <c r="G18" s="35"/>
      <c r="H18" s="35">
        <v>100</v>
      </c>
      <c r="I18" s="35">
        <v>123.30025476815834</v>
      </c>
      <c r="J18" s="35">
        <v>153.47045503545016</v>
      </c>
      <c r="K18" s="35">
        <v>145.90599323426972</v>
      </c>
      <c r="L18" s="35">
        <v>123.29701738448726</v>
      </c>
      <c r="N18" s="2"/>
      <c r="O18" s="2"/>
      <c r="P18" s="2"/>
      <c r="Q18" s="2"/>
      <c r="R18" s="2"/>
      <c r="S18" s="2"/>
      <c r="T18" s="2"/>
      <c r="U18" s="2"/>
      <c r="V18" s="2"/>
      <c r="W18" s="2"/>
      <c r="X18" s="2"/>
    </row>
    <row r="19" spans="1:24" x14ac:dyDescent="0.25">
      <c r="A19" s="23" t="s">
        <v>135</v>
      </c>
      <c r="B19" s="35">
        <v>100</v>
      </c>
      <c r="C19" s="35">
        <v>112.67602742011236</v>
      </c>
      <c r="D19" s="35">
        <v>26.17601843748476</v>
      </c>
      <c r="E19" s="35">
        <v>1.0435246804109424</v>
      </c>
      <c r="F19" s="35">
        <v>1.980797708660023</v>
      </c>
      <c r="G19" s="35"/>
      <c r="H19" s="35">
        <v>100</v>
      </c>
      <c r="I19" s="35">
        <v>154.3043283888172</v>
      </c>
      <c r="J19" s="35">
        <v>176.61571296335313</v>
      </c>
      <c r="K19" s="35">
        <v>162.51245828522514</v>
      </c>
      <c r="L19" s="35">
        <v>136.97591722889635</v>
      </c>
      <c r="N19" s="2"/>
      <c r="O19" s="2"/>
      <c r="P19" s="2"/>
      <c r="Q19" s="2"/>
      <c r="R19" s="2"/>
      <c r="S19" s="2"/>
      <c r="T19" s="2"/>
      <c r="U19" s="2"/>
      <c r="V19" s="2"/>
      <c r="W19" s="2"/>
      <c r="X19" s="2"/>
    </row>
    <row r="20" spans="1:24" x14ac:dyDescent="0.25">
      <c r="A20" s="23" t="s">
        <v>154</v>
      </c>
      <c r="B20" s="35">
        <v>100</v>
      </c>
      <c r="C20" s="35">
        <v>1280.3592814371257</v>
      </c>
      <c r="D20" s="35">
        <v>1221.556886227545</v>
      </c>
      <c r="E20" s="35">
        <v>1083.8323353293413</v>
      </c>
      <c r="F20" s="35">
        <v>1397.3652694610778</v>
      </c>
      <c r="G20" s="35"/>
      <c r="H20" s="35">
        <v>99.999999999999986</v>
      </c>
      <c r="I20" s="35">
        <v>95.468379245863105</v>
      </c>
      <c r="J20" s="35">
        <v>106.2194085208636</v>
      </c>
      <c r="K20" s="35">
        <v>104.96732858584087</v>
      </c>
      <c r="L20" s="35">
        <v>95.656144569506054</v>
      </c>
      <c r="N20" s="2"/>
      <c r="O20" s="2"/>
      <c r="P20" s="2"/>
      <c r="Q20" s="2"/>
      <c r="R20" s="2"/>
      <c r="S20" s="2"/>
      <c r="T20" s="2"/>
      <c r="U20" s="2"/>
      <c r="V20" s="2"/>
      <c r="W20" s="2"/>
      <c r="X20" s="2"/>
    </row>
    <row r="21" spans="1:24" x14ac:dyDescent="0.25">
      <c r="A21" s="23" t="s">
        <v>68</v>
      </c>
      <c r="B21" s="35">
        <v>100</v>
      </c>
      <c r="C21" s="35">
        <v>90.54820415879017</v>
      </c>
      <c r="D21" s="35">
        <v>162.1077504725898</v>
      </c>
      <c r="E21" s="35">
        <v>164.89603024574669</v>
      </c>
      <c r="F21" s="35">
        <v>52.07939508506616</v>
      </c>
      <c r="G21" s="35"/>
      <c r="H21" s="35">
        <v>100</v>
      </c>
      <c r="I21" s="35">
        <v>99.61146258882016</v>
      </c>
      <c r="J21" s="35">
        <v>145.74922571775284</v>
      </c>
      <c r="K21" s="35">
        <v>119.35551307530523</v>
      </c>
      <c r="L21" s="35">
        <v>147.43477646639718</v>
      </c>
      <c r="N21" s="2"/>
      <c r="O21" s="2"/>
      <c r="P21" s="2"/>
      <c r="Q21" s="2"/>
      <c r="R21" s="2"/>
      <c r="S21" s="2"/>
      <c r="T21" s="2"/>
      <c r="U21" s="2"/>
      <c r="V21" s="2"/>
      <c r="W21" s="2"/>
      <c r="X21" s="2"/>
    </row>
    <row r="22" spans="1:24" x14ac:dyDescent="0.25">
      <c r="A22" s="23" t="s">
        <v>103</v>
      </c>
      <c r="B22" s="35">
        <v>100</v>
      </c>
      <c r="C22" s="35">
        <v>64.266598700140179</v>
      </c>
      <c r="D22" s="35">
        <v>36.854848986873968</v>
      </c>
      <c r="E22" s="35">
        <v>51.471900089206066</v>
      </c>
      <c r="F22" s="35">
        <v>28.953740282910665</v>
      </c>
      <c r="G22" s="35"/>
      <c r="H22" s="35">
        <v>100</v>
      </c>
      <c r="I22" s="35">
        <v>161.06061034560969</v>
      </c>
      <c r="J22" s="35">
        <v>287.4370688919426</v>
      </c>
      <c r="K22" s="35">
        <v>243.46327797735012</v>
      </c>
      <c r="L22" s="35">
        <v>239.12764298862558</v>
      </c>
      <c r="N22" s="2"/>
      <c r="O22" s="2"/>
      <c r="P22" s="2"/>
      <c r="Q22" s="2"/>
      <c r="R22" s="2"/>
      <c r="S22" s="2"/>
      <c r="T22" s="2"/>
      <c r="U22" s="2"/>
      <c r="V22" s="2"/>
      <c r="W22" s="2"/>
      <c r="X22" s="2"/>
    </row>
    <row r="23" spans="1:24" x14ac:dyDescent="0.25">
      <c r="A23" s="23" t="s">
        <v>101</v>
      </c>
      <c r="B23" s="35">
        <v>100</v>
      </c>
      <c r="C23" s="35">
        <v>109.69321400978625</v>
      </c>
      <c r="D23" s="35">
        <v>29.175573010558846</v>
      </c>
      <c r="E23" s="35">
        <v>7.0087561164048413</v>
      </c>
      <c r="F23" s="35">
        <v>3.7184522276590264</v>
      </c>
      <c r="G23" s="35"/>
      <c r="H23" s="35">
        <v>99.999999999999986</v>
      </c>
      <c r="I23" s="35">
        <v>148.30476539024505</v>
      </c>
      <c r="J23" s="35">
        <v>248.50046844467906</v>
      </c>
      <c r="K23" s="35">
        <v>198.04372963538458</v>
      </c>
      <c r="L23" s="35">
        <v>206.9761630481843</v>
      </c>
      <c r="N23" s="2"/>
      <c r="O23" s="2"/>
      <c r="P23" s="2"/>
      <c r="Q23" s="2"/>
      <c r="R23" s="2"/>
      <c r="S23" s="2"/>
      <c r="T23" s="2"/>
      <c r="U23" s="2"/>
      <c r="V23" s="2"/>
      <c r="W23" s="2"/>
      <c r="X23" s="2"/>
    </row>
    <row r="24" spans="1:24" x14ac:dyDescent="0.25">
      <c r="A24" s="30" t="s">
        <v>96</v>
      </c>
      <c r="B24" s="42">
        <v>100</v>
      </c>
      <c r="C24" s="42">
        <v>105.51163582785314</v>
      </c>
      <c r="D24" s="42">
        <v>93.673669625914144</v>
      </c>
      <c r="E24" s="42">
        <v>97.998079236910016</v>
      </c>
      <c r="F24" s="42">
        <v>108.04542751150639</v>
      </c>
      <c r="G24" s="42"/>
      <c r="H24" s="42">
        <v>100</v>
      </c>
      <c r="I24" s="42">
        <v>146.34396478772243</v>
      </c>
      <c r="J24" s="42">
        <v>215.19100297891472</v>
      </c>
      <c r="K24" s="42">
        <v>177.15646246610186</v>
      </c>
      <c r="L24" s="42">
        <v>147.59272409978081</v>
      </c>
      <c r="N24" s="2"/>
      <c r="O24" s="2"/>
      <c r="P24" s="2"/>
      <c r="Q24" s="2"/>
      <c r="R24" s="2"/>
      <c r="S24" s="2"/>
      <c r="T24" s="2"/>
      <c r="U24" s="2"/>
      <c r="V24" s="2"/>
      <c r="W24" s="2"/>
      <c r="X24" s="2"/>
    </row>
  </sheetData>
  <mergeCells count="2">
    <mergeCell ref="B8:F8"/>
    <mergeCell ref="H8:L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zoomScale="70" zoomScaleNormal="70" workbookViewId="0">
      <selection activeCell="D15" sqref="D15"/>
    </sheetView>
  </sheetViews>
  <sheetFormatPr defaultRowHeight="15" x14ac:dyDescent="0.25"/>
  <cols>
    <col min="1" max="1" width="35.140625" customWidth="1"/>
    <col min="2" max="14" width="11.28515625" customWidth="1"/>
  </cols>
  <sheetData>
    <row r="1" spans="1:12" x14ac:dyDescent="0.25">
      <c r="A1" s="1" t="s">
        <v>56</v>
      </c>
      <c r="B1" s="1" t="s">
        <v>61</v>
      </c>
    </row>
    <row r="2" spans="1:12" x14ac:dyDescent="0.25">
      <c r="A2" s="1">
        <v>720851</v>
      </c>
      <c r="B2" s="1" t="s">
        <v>57</v>
      </c>
    </row>
    <row r="3" spans="1:12" x14ac:dyDescent="0.25">
      <c r="A3" s="1">
        <v>720852</v>
      </c>
      <c r="B3" s="1" t="s">
        <v>58</v>
      </c>
    </row>
    <row r="4" spans="1:12" x14ac:dyDescent="0.25">
      <c r="A4" s="1">
        <v>720890</v>
      </c>
      <c r="B4" s="1" t="s">
        <v>59</v>
      </c>
    </row>
    <row r="5" spans="1:12" x14ac:dyDescent="0.25">
      <c r="A5" s="1">
        <v>722540</v>
      </c>
      <c r="B5" s="1" t="s">
        <v>60</v>
      </c>
    </row>
    <row r="7" spans="1:12" x14ac:dyDescent="0.25">
      <c r="A7" s="29"/>
      <c r="B7" s="92" t="s">
        <v>98</v>
      </c>
      <c r="C7" s="92"/>
      <c r="D7" s="92"/>
      <c r="E7" s="92"/>
      <c r="F7" s="92"/>
      <c r="G7" s="33"/>
      <c r="H7" s="92" t="s">
        <v>99</v>
      </c>
      <c r="I7" s="92"/>
      <c r="J7" s="92"/>
      <c r="K7" s="92"/>
      <c r="L7" s="92"/>
    </row>
    <row r="8" spans="1:12" x14ac:dyDescent="0.25">
      <c r="A8" s="30" t="s">
        <v>105</v>
      </c>
      <c r="B8" s="30">
        <v>2020</v>
      </c>
      <c r="C8" s="30">
        <v>2021</v>
      </c>
      <c r="D8" s="30">
        <v>2022</v>
      </c>
      <c r="E8" s="30">
        <v>2023</v>
      </c>
      <c r="F8" s="30">
        <v>2024</v>
      </c>
      <c r="G8" s="30"/>
      <c r="H8" s="30">
        <v>2020</v>
      </c>
      <c r="I8" s="30">
        <v>2021</v>
      </c>
      <c r="J8" s="30">
        <v>2022</v>
      </c>
      <c r="K8" s="30">
        <v>2023</v>
      </c>
      <c r="L8" s="30">
        <v>2024</v>
      </c>
    </row>
    <row r="9" spans="1:12" x14ac:dyDescent="0.25">
      <c r="A9" s="23" t="s">
        <v>85</v>
      </c>
      <c r="B9" s="2">
        <v>100</v>
      </c>
      <c r="C9" s="2">
        <v>38.621299160406537</v>
      </c>
      <c r="D9" s="2">
        <v>240.25969611475577</v>
      </c>
      <c r="E9" s="2">
        <v>264.32237669533293</v>
      </c>
      <c r="F9" s="2">
        <v>235.05897549202896</v>
      </c>
      <c r="G9" s="2"/>
      <c r="H9" s="2">
        <v>100</v>
      </c>
      <c r="I9" s="2">
        <v>159.14880074396518</v>
      </c>
      <c r="J9" s="2">
        <v>178.40923768367327</v>
      </c>
      <c r="K9" s="2">
        <v>149.16836354135819</v>
      </c>
      <c r="L9" s="2">
        <v>140.32244054443606</v>
      </c>
    </row>
    <row r="10" spans="1:12" x14ac:dyDescent="0.25">
      <c r="A10" s="38" t="s">
        <v>132</v>
      </c>
      <c r="B10" s="43">
        <v>100</v>
      </c>
      <c r="C10" s="43">
        <v>57.938943627846875</v>
      </c>
      <c r="D10" s="43">
        <v>108.34275561298659</v>
      </c>
      <c r="E10" s="43">
        <v>170.5338394443547</v>
      </c>
      <c r="F10" s="43">
        <v>171.17993862057827</v>
      </c>
      <c r="G10" s="2"/>
      <c r="H10" s="43">
        <v>100</v>
      </c>
      <c r="I10" s="43">
        <v>145.20330601735208</v>
      </c>
      <c r="J10" s="43">
        <v>226.24838029037468</v>
      </c>
      <c r="K10" s="43">
        <v>165.20448323689951</v>
      </c>
      <c r="L10" s="43">
        <v>138.2276912865043</v>
      </c>
    </row>
    <row r="11" spans="1:12" x14ac:dyDescent="0.25">
      <c r="A11" s="23" t="s">
        <v>89</v>
      </c>
      <c r="B11" s="2">
        <v>100</v>
      </c>
      <c r="C11" s="2">
        <v>184.8152050575458</v>
      </c>
      <c r="D11" s="2">
        <v>183.84665261792836</v>
      </c>
      <c r="E11" s="2">
        <v>216.91522126762845</v>
      </c>
      <c r="F11" s="2">
        <v>156.01394067109743</v>
      </c>
      <c r="G11" s="2"/>
      <c r="H11" s="2">
        <v>100</v>
      </c>
      <c r="I11" s="2">
        <v>101.36119397457236</v>
      </c>
      <c r="J11" s="2">
        <v>133.41564363645864</v>
      </c>
      <c r="K11" s="2">
        <v>127.15605372034405</v>
      </c>
      <c r="L11" s="2">
        <v>133.01529621095267</v>
      </c>
    </row>
    <row r="12" spans="1:12" x14ac:dyDescent="0.25">
      <c r="A12" s="23" t="s">
        <v>86</v>
      </c>
      <c r="B12" s="2">
        <v>100</v>
      </c>
      <c r="C12" s="2">
        <v>32.627315048064325</v>
      </c>
      <c r="D12" s="2">
        <v>66.328772092460852</v>
      </c>
      <c r="E12" s="2">
        <v>56.375324963221217</v>
      </c>
      <c r="F12" s="2">
        <v>73.882025755224603</v>
      </c>
      <c r="G12" s="2"/>
      <c r="H12" s="2">
        <v>100</v>
      </c>
      <c r="I12" s="2">
        <v>145.28794121129707</v>
      </c>
      <c r="J12" s="2">
        <v>189.2703937993677</v>
      </c>
      <c r="K12" s="2">
        <v>177.76848755990284</v>
      </c>
      <c r="L12" s="2">
        <v>151.92917756281869</v>
      </c>
    </row>
    <row r="13" spans="1:12" x14ac:dyDescent="0.25">
      <c r="A13" s="23" t="s">
        <v>102</v>
      </c>
      <c r="B13" s="2">
        <v>100</v>
      </c>
      <c r="C13" s="2">
        <v>167.52521122921777</v>
      </c>
      <c r="D13" s="2">
        <v>117.67965839920051</v>
      </c>
      <c r="E13" s="2">
        <v>94.925956209684742</v>
      </c>
      <c r="F13" s="2">
        <v>111.53356954665213</v>
      </c>
      <c r="G13" s="2"/>
      <c r="H13" s="2">
        <v>100</v>
      </c>
      <c r="I13" s="2">
        <v>125.36883554995133</v>
      </c>
      <c r="J13" s="2">
        <v>166.28515937998321</v>
      </c>
      <c r="K13" s="2">
        <v>157.14781049704447</v>
      </c>
      <c r="L13" s="2">
        <v>114.9837821201201</v>
      </c>
    </row>
    <row r="14" spans="1:12" x14ac:dyDescent="0.25">
      <c r="A14" s="23" t="s">
        <v>69</v>
      </c>
      <c r="B14" s="2">
        <v>100</v>
      </c>
      <c r="C14" s="2">
        <v>332.04936424831715</v>
      </c>
      <c r="D14" s="2">
        <v>231.31388681126901</v>
      </c>
      <c r="E14" s="2">
        <v>187.08551483420592</v>
      </c>
      <c r="F14" s="2">
        <v>191.01221640488657</v>
      </c>
      <c r="G14" s="2"/>
      <c r="H14" s="2">
        <v>99.999999999999986</v>
      </c>
      <c r="I14" s="2">
        <v>153.80431209392455</v>
      </c>
      <c r="J14" s="2">
        <v>236.35997883340272</v>
      </c>
      <c r="K14" s="2">
        <v>200.09861580730109</v>
      </c>
      <c r="L14" s="2">
        <v>179.73247714294189</v>
      </c>
    </row>
    <row r="15" spans="1:12" x14ac:dyDescent="0.25">
      <c r="A15" s="23" t="s">
        <v>72</v>
      </c>
      <c r="B15" s="2">
        <v>100</v>
      </c>
      <c r="C15" s="2">
        <v>264.8183556405354</v>
      </c>
      <c r="D15" s="2">
        <v>380.30592734225621</v>
      </c>
      <c r="E15" s="2">
        <v>685.85086042065006</v>
      </c>
      <c r="F15" s="2">
        <v>920.20395156150414</v>
      </c>
      <c r="G15" s="2"/>
      <c r="H15" s="2">
        <v>100</v>
      </c>
      <c r="I15" s="2">
        <v>167.26703146713086</v>
      </c>
      <c r="J15" s="2">
        <v>211.05990202781905</v>
      </c>
      <c r="K15" s="2">
        <v>161.88792039113565</v>
      </c>
      <c r="L15" s="2">
        <v>144.91880021482476</v>
      </c>
    </row>
    <row r="16" spans="1:12" x14ac:dyDescent="0.25">
      <c r="A16" s="23" t="s">
        <v>74</v>
      </c>
      <c r="B16" s="2">
        <v>100</v>
      </c>
      <c r="C16" s="2">
        <v>206.91424787551043</v>
      </c>
      <c r="D16" s="2">
        <v>154.13861604679394</v>
      </c>
      <c r="E16" s="2">
        <v>117.3821873965346</v>
      </c>
      <c r="F16" s="2">
        <v>79.042048339035432</v>
      </c>
      <c r="G16" s="2"/>
      <c r="H16" s="2">
        <v>100</v>
      </c>
      <c r="I16" s="2">
        <v>135.56652015552845</v>
      </c>
      <c r="J16" s="2">
        <v>211.81029138897077</v>
      </c>
      <c r="K16" s="2">
        <v>177.87868860965068</v>
      </c>
      <c r="L16" s="2">
        <v>157.79283395669168</v>
      </c>
    </row>
    <row r="17" spans="1:12" x14ac:dyDescent="0.25">
      <c r="A17" s="23" t="s">
        <v>133</v>
      </c>
      <c r="B17" s="2"/>
      <c r="C17" s="2"/>
      <c r="D17" s="2"/>
      <c r="E17" s="2">
        <v>100</v>
      </c>
      <c r="F17" s="2">
        <v>137.84892332231971</v>
      </c>
      <c r="G17" s="2"/>
      <c r="H17" s="2"/>
      <c r="I17" s="2"/>
      <c r="J17" s="2"/>
      <c r="K17" s="2">
        <v>100</v>
      </c>
      <c r="L17" s="2">
        <v>72.911504692119095</v>
      </c>
    </row>
    <row r="18" spans="1:12" x14ac:dyDescent="0.25">
      <c r="A18" s="23" t="s">
        <v>73</v>
      </c>
      <c r="B18" s="2">
        <v>100</v>
      </c>
      <c r="C18" s="2">
        <v>183.55040375097681</v>
      </c>
      <c r="D18" s="2">
        <v>143.24042719458191</v>
      </c>
      <c r="E18" s="2">
        <v>162.62047408179214</v>
      </c>
      <c r="F18" s="2">
        <v>144.94660067725971</v>
      </c>
      <c r="G18" s="2"/>
      <c r="H18" s="2">
        <v>100</v>
      </c>
      <c r="I18" s="2">
        <v>112.91597392807444</v>
      </c>
      <c r="J18" s="2">
        <v>184.33377162851767</v>
      </c>
      <c r="K18" s="2">
        <v>180.32539430979071</v>
      </c>
      <c r="L18" s="2">
        <v>183.11556455321175</v>
      </c>
    </row>
    <row r="19" spans="1:12" x14ac:dyDescent="0.25">
      <c r="A19" s="23" t="s">
        <v>65</v>
      </c>
      <c r="B19" s="2">
        <v>100</v>
      </c>
      <c r="C19" s="2">
        <v>200.55601890464277</v>
      </c>
      <c r="D19" s="2">
        <v>408.50708924103418</v>
      </c>
      <c r="E19" s="2">
        <v>127.74534334167362</v>
      </c>
      <c r="F19" s="2">
        <v>287.04475952182372</v>
      </c>
      <c r="G19" s="2"/>
      <c r="H19" s="2">
        <v>100.00000000000001</v>
      </c>
      <c r="I19" s="2">
        <v>210.69852918861622</v>
      </c>
      <c r="J19" s="2">
        <v>258.04919359064991</v>
      </c>
      <c r="K19" s="2">
        <v>178.30038534946911</v>
      </c>
      <c r="L19" s="2">
        <v>160.22172783539051</v>
      </c>
    </row>
    <row r="20" spans="1:12" x14ac:dyDescent="0.25">
      <c r="A20" s="23" t="s">
        <v>92</v>
      </c>
      <c r="B20" s="2">
        <v>100</v>
      </c>
      <c r="C20" s="2">
        <v>135.76994136075186</v>
      </c>
      <c r="D20" s="2">
        <v>73.082175275122495</v>
      </c>
      <c r="E20" s="2">
        <v>155.57876134629288</v>
      </c>
      <c r="F20" s="2">
        <v>73.178568559723672</v>
      </c>
      <c r="G20" s="2"/>
      <c r="H20" s="2">
        <v>100</v>
      </c>
      <c r="I20" s="2">
        <v>57.052499208095838</v>
      </c>
      <c r="J20" s="2">
        <v>107.18828169218325</v>
      </c>
      <c r="K20" s="2">
        <v>110.46149570843059</v>
      </c>
      <c r="L20" s="2">
        <v>167.10816898319052</v>
      </c>
    </row>
    <row r="21" spans="1:12" x14ac:dyDescent="0.25">
      <c r="A21" s="23" t="s">
        <v>93</v>
      </c>
      <c r="B21" s="2">
        <v>100</v>
      </c>
      <c r="C21" s="2">
        <v>7.2700622938805424</v>
      </c>
      <c r="D21" s="2">
        <v>6.918285086112129</v>
      </c>
      <c r="E21" s="2">
        <v>11.892023940393306</v>
      </c>
      <c r="F21" s="2">
        <v>6.4297056308782219</v>
      </c>
      <c r="G21" s="2"/>
      <c r="H21" s="2">
        <v>100</v>
      </c>
      <c r="I21" s="2">
        <v>183.65386715165525</v>
      </c>
      <c r="J21" s="2">
        <v>291.11458852996827</v>
      </c>
      <c r="K21" s="2">
        <v>261.49785501513855</v>
      </c>
      <c r="L21" s="2">
        <v>288.64630378785012</v>
      </c>
    </row>
    <row r="22" spans="1:12" x14ac:dyDescent="0.25">
      <c r="A22" s="23" t="s">
        <v>64</v>
      </c>
      <c r="B22" s="2">
        <v>100</v>
      </c>
      <c r="C22" s="2">
        <v>1.2269436832849373E-2</v>
      </c>
      <c r="D22" s="2">
        <v>0.10224530694041144</v>
      </c>
      <c r="E22" s="2">
        <v>0.73207639769334587</v>
      </c>
      <c r="F22" s="2">
        <v>5.856611181546767</v>
      </c>
      <c r="G22" s="2"/>
      <c r="H22" s="2">
        <v>100</v>
      </c>
      <c r="I22" s="2">
        <v>1255.6930515243594</v>
      </c>
      <c r="J22" s="2">
        <v>253.24354106771486</v>
      </c>
      <c r="K22" s="2">
        <v>396.10783590788253</v>
      </c>
      <c r="L22" s="2">
        <v>116.05052487950087</v>
      </c>
    </row>
    <row r="23" spans="1:12" x14ac:dyDescent="0.25">
      <c r="A23" s="23" t="s">
        <v>83</v>
      </c>
      <c r="B23" s="2"/>
      <c r="C23" s="2">
        <v>100</v>
      </c>
      <c r="D23" s="2">
        <v>662.10526315789468</v>
      </c>
      <c r="E23" s="2">
        <v>641.0526315789474</v>
      </c>
      <c r="F23" s="2">
        <v>1484.2105263157894</v>
      </c>
      <c r="G23" s="2"/>
      <c r="H23" s="2"/>
      <c r="I23" s="2">
        <v>100</v>
      </c>
      <c r="J23" s="2">
        <v>153.23697337637563</v>
      </c>
      <c r="K23" s="2">
        <v>110.80528065453466</v>
      </c>
      <c r="L23" s="2">
        <v>88.300816812457825</v>
      </c>
    </row>
    <row r="24" spans="1:12" x14ac:dyDescent="0.25">
      <c r="A24" s="23" t="s">
        <v>87</v>
      </c>
      <c r="B24" s="2"/>
      <c r="C24" s="2"/>
      <c r="D24" s="2">
        <v>100</v>
      </c>
      <c r="E24" s="2">
        <v>195.38461538461539</v>
      </c>
      <c r="F24" s="2">
        <v>1718.4615384615386</v>
      </c>
      <c r="G24" s="2"/>
      <c r="H24" s="2"/>
      <c r="I24" s="2"/>
      <c r="J24" s="2">
        <v>100</v>
      </c>
      <c r="K24" s="2">
        <v>90.538866957984155</v>
      </c>
      <c r="L24" s="2">
        <v>48.493720546519</v>
      </c>
    </row>
    <row r="25" spans="1:12" x14ac:dyDescent="0.25">
      <c r="A25" s="23" t="s">
        <v>70</v>
      </c>
      <c r="B25" s="2"/>
      <c r="C25" s="2"/>
      <c r="D25" s="2">
        <v>100</v>
      </c>
      <c r="E25" s="2">
        <v>1434.6153846153845</v>
      </c>
      <c r="F25" s="2">
        <v>3953.8461538461538</v>
      </c>
      <c r="G25" s="2"/>
      <c r="H25" s="2"/>
      <c r="I25" s="2"/>
      <c r="J25" s="2">
        <v>100</v>
      </c>
      <c r="K25" s="2">
        <v>39.925010810529599</v>
      </c>
      <c r="L25" s="2">
        <v>30.245118336761287</v>
      </c>
    </row>
    <row r="26" spans="1:12" x14ac:dyDescent="0.25">
      <c r="A26" s="23" t="s">
        <v>66</v>
      </c>
      <c r="B26" s="2">
        <v>100</v>
      </c>
      <c r="C26" s="2">
        <v>2684.3137254901962</v>
      </c>
      <c r="D26" s="2">
        <v>13600</v>
      </c>
      <c r="E26" s="2">
        <v>792.15686274509801</v>
      </c>
      <c r="F26" s="2">
        <v>621.56862745098044</v>
      </c>
      <c r="G26" s="2"/>
      <c r="H26" s="2">
        <v>100</v>
      </c>
      <c r="I26" s="2">
        <v>203.81165007629133</v>
      </c>
      <c r="J26" s="2">
        <v>238.14346495953228</v>
      </c>
      <c r="K26" s="2">
        <v>165.72202143220571</v>
      </c>
      <c r="L26" s="2">
        <v>181.0189950486625</v>
      </c>
    </row>
    <row r="27" spans="1:12" x14ac:dyDescent="0.25">
      <c r="A27" s="23" t="s">
        <v>68</v>
      </c>
      <c r="B27" s="2">
        <v>100</v>
      </c>
      <c r="C27" s="2">
        <v>69.060773480662988</v>
      </c>
      <c r="D27" s="2">
        <v>77.532228360957646</v>
      </c>
      <c r="E27" s="2">
        <v>13.075506445672191</v>
      </c>
      <c r="F27" s="2">
        <v>111.78637200736648</v>
      </c>
      <c r="G27" s="2"/>
      <c r="H27" s="2">
        <v>100</v>
      </c>
      <c r="I27" s="2">
        <v>104.36146055187344</v>
      </c>
      <c r="J27" s="2">
        <v>133.98745184769908</v>
      </c>
      <c r="K27" s="2">
        <v>192.58256393035498</v>
      </c>
      <c r="L27" s="2">
        <v>160.22647922276232</v>
      </c>
    </row>
    <row r="28" spans="1:12" x14ac:dyDescent="0.25">
      <c r="A28" s="23" t="s">
        <v>63</v>
      </c>
      <c r="B28" s="2">
        <v>100</v>
      </c>
      <c r="C28" s="2">
        <v>265.71428571428572</v>
      </c>
      <c r="D28" s="2">
        <v>470.47619047619048</v>
      </c>
      <c r="E28" s="2">
        <v>970.47619047619048</v>
      </c>
      <c r="F28" s="2">
        <v>438.09523809523807</v>
      </c>
      <c r="G28" s="2"/>
      <c r="H28" s="2">
        <v>100</v>
      </c>
      <c r="I28" s="2">
        <v>109.22174752607943</v>
      </c>
      <c r="J28" s="2">
        <v>97.022537363745641</v>
      </c>
      <c r="K28" s="2">
        <v>66.932072211831397</v>
      </c>
      <c r="L28" s="2">
        <v>73.612927723013172</v>
      </c>
    </row>
    <row r="29" spans="1:12" x14ac:dyDescent="0.25">
      <c r="A29" s="23" t="s">
        <v>134</v>
      </c>
      <c r="B29" s="2">
        <v>100</v>
      </c>
      <c r="C29" s="2">
        <v>97.560975609756099</v>
      </c>
      <c r="D29" s="2">
        <v>619.51219512195121</v>
      </c>
      <c r="E29" s="2">
        <v>734.14634146341461</v>
      </c>
      <c r="F29" s="2">
        <v>863.41463414634143</v>
      </c>
      <c r="G29" s="2"/>
      <c r="H29" s="2">
        <v>100</v>
      </c>
      <c r="I29" s="2">
        <v>163.00550503532241</v>
      </c>
      <c r="J29" s="2">
        <v>261.25259044821411</v>
      </c>
      <c r="K29" s="2">
        <v>162.78565411252535</v>
      </c>
      <c r="L29" s="2">
        <v>171.48571945369363</v>
      </c>
    </row>
    <row r="30" spans="1:12" x14ac:dyDescent="0.25">
      <c r="A30" s="23" t="s">
        <v>101</v>
      </c>
      <c r="B30" s="2">
        <v>100</v>
      </c>
      <c r="C30" s="2">
        <v>174.28777621224097</v>
      </c>
      <c r="D30" s="2">
        <v>24.664077803360939</v>
      </c>
      <c r="E30" s="2">
        <v>23.361627547338397</v>
      </c>
      <c r="F30" s="2">
        <v>2.9073164026255198</v>
      </c>
      <c r="G30" s="2"/>
      <c r="H30" s="2">
        <v>100</v>
      </c>
      <c r="I30" s="2">
        <v>134.70885812110126</v>
      </c>
      <c r="J30" s="2">
        <v>227.28637572121542</v>
      </c>
      <c r="K30" s="2">
        <v>191.00755867161794</v>
      </c>
      <c r="L30" s="2">
        <v>374.33623454497183</v>
      </c>
    </row>
    <row r="31" spans="1:12" x14ac:dyDescent="0.25">
      <c r="A31" s="31" t="s">
        <v>96</v>
      </c>
      <c r="B31" s="32">
        <v>100</v>
      </c>
      <c r="C31" s="32">
        <v>96.937151547574587</v>
      </c>
      <c r="D31" s="32">
        <v>105.89858246945731</v>
      </c>
      <c r="E31" s="32">
        <v>110.9694589965916</v>
      </c>
      <c r="F31" s="32">
        <v>103.80744733468593</v>
      </c>
      <c r="G31" s="32"/>
      <c r="H31" s="32">
        <v>100</v>
      </c>
      <c r="I31" s="32">
        <v>128.27709854937839</v>
      </c>
      <c r="J31" s="32">
        <v>183.40613234722863</v>
      </c>
      <c r="K31" s="32">
        <v>163.664595397689</v>
      </c>
      <c r="L31" s="32">
        <v>149.7069599343626</v>
      </c>
    </row>
    <row r="33" spans="1:6" s="1" customFormat="1" x14ac:dyDescent="0.25">
      <c r="A33" s="40" t="s">
        <v>160</v>
      </c>
      <c r="B33" s="76">
        <v>8.3322398193851427E-2</v>
      </c>
      <c r="C33" s="76">
        <v>4.9801460583678119E-2</v>
      </c>
      <c r="D33" s="76">
        <v>8.5245505785764661E-2</v>
      </c>
      <c r="E33" s="76">
        <v>0.12804683923119139</v>
      </c>
      <c r="F33" s="76">
        <v>0.13739980487678391</v>
      </c>
    </row>
  </sheetData>
  <mergeCells count="2">
    <mergeCell ref="B7:F7"/>
    <mergeCell ref="H7:L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170F4-377D-41A4-BED4-6442019DDEFD}">
  <dimension ref="A1:L36"/>
  <sheetViews>
    <sheetView zoomScale="70" zoomScaleNormal="70" workbookViewId="0">
      <selection activeCell="B39" sqref="B39:L66"/>
    </sheetView>
  </sheetViews>
  <sheetFormatPr defaultRowHeight="15" x14ac:dyDescent="0.25"/>
  <cols>
    <col min="1" max="1" width="22.140625" customWidth="1"/>
    <col min="2" max="12" width="10.7109375" style="37" bestFit="1" customWidth="1"/>
    <col min="13" max="13" width="10.7109375" bestFit="1" customWidth="1"/>
  </cols>
  <sheetData>
    <row r="1" spans="1:12" x14ac:dyDescent="0.25">
      <c r="A1" s="1" t="s">
        <v>56</v>
      </c>
      <c r="B1" s="1" t="s">
        <v>61</v>
      </c>
      <c r="C1"/>
      <c r="D1"/>
      <c r="E1"/>
      <c r="F1"/>
      <c r="G1"/>
      <c r="H1"/>
      <c r="I1"/>
      <c r="J1"/>
      <c r="K1"/>
      <c r="L1"/>
    </row>
    <row r="2" spans="1:12" x14ac:dyDescent="0.25">
      <c r="A2" s="1">
        <v>720851</v>
      </c>
      <c r="B2" s="1" t="s">
        <v>57</v>
      </c>
      <c r="C2"/>
      <c r="D2"/>
      <c r="E2"/>
      <c r="F2"/>
      <c r="G2"/>
      <c r="H2"/>
      <c r="I2"/>
      <c r="J2"/>
      <c r="K2"/>
      <c r="L2"/>
    </row>
    <row r="3" spans="1:12" x14ac:dyDescent="0.25">
      <c r="A3" s="1">
        <v>720852</v>
      </c>
      <c r="B3" s="1" t="s">
        <v>58</v>
      </c>
      <c r="C3"/>
      <c r="D3"/>
      <c r="E3"/>
      <c r="F3"/>
      <c r="G3"/>
      <c r="H3"/>
      <c r="I3"/>
      <c r="J3"/>
      <c r="K3"/>
      <c r="L3"/>
    </row>
    <row r="4" spans="1:12" x14ac:dyDescent="0.25">
      <c r="A4" s="1">
        <v>720890</v>
      </c>
      <c r="B4" s="1" t="s">
        <v>59</v>
      </c>
      <c r="C4"/>
      <c r="D4"/>
      <c r="E4"/>
      <c r="F4"/>
      <c r="G4"/>
      <c r="H4"/>
      <c r="I4"/>
      <c r="J4"/>
      <c r="K4"/>
      <c r="L4"/>
    </row>
    <row r="5" spans="1:12" x14ac:dyDescent="0.25">
      <c r="A5" s="1">
        <v>722540</v>
      </c>
      <c r="B5" s="1" t="s">
        <v>60</v>
      </c>
      <c r="C5"/>
      <c r="D5"/>
      <c r="E5"/>
      <c r="F5"/>
      <c r="G5"/>
      <c r="H5"/>
      <c r="I5"/>
      <c r="J5"/>
      <c r="K5"/>
      <c r="L5"/>
    </row>
    <row r="6" spans="1:12" x14ac:dyDescent="0.25">
      <c r="B6"/>
      <c r="C6"/>
      <c r="D6"/>
      <c r="E6"/>
      <c r="F6"/>
      <c r="G6"/>
      <c r="H6"/>
      <c r="I6"/>
      <c r="J6"/>
      <c r="K6"/>
      <c r="L6"/>
    </row>
    <row r="7" spans="1:12" x14ac:dyDescent="0.25">
      <c r="A7" s="1" t="s">
        <v>100</v>
      </c>
    </row>
    <row r="8" spans="1:12" x14ac:dyDescent="0.25">
      <c r="A8" s="29"/>
      <c r="B8" s="92" t="s">
        <v>98</v>
      </c>
      <c r="C8" s="92"/>
      <c r="D8" s="92"/>
      <c r="E8" s="92"/>
      <c r="F8" s="92"/>
      <c r="G8" s="33"/>
      <c r="H8" s="92" t="s">
        <v>99</v>
      </c>
      <c r="I8" s="92"/>
      <c r="J8" s="92"/>
      <c r="K8" s="92"/>
      <c r="L8" s="92"/>
    </row>
    <row r="9" spans="1:12" x14ac:dyDescent="0.25">
      <c r="A9" s="30" t="s">
        <v>97</v>
      </c>
      <c r="B9" s="34">
        <v>2020</v>
      </c>
      <c r="C9" s="34">
        <v>2021</v>
      </c>
      <c r="D9" s="34">
        <v>2022</v>
      </c>
      <c r="E9" s="34">
        <v>2023</v>
      </c>
      <c r="F9" s="34">
        <v>2024</v>
      </c>
      <c r="G9" s="34"/>
      <c r="H9" s="34">
        <v>2020</v>
      </c>
      <c r="I9" s="34">
        <v>2021</v>
      </c>
      <c r="J9" s="34">
        <v>2022</v>
      </c>
      <c r="K9" s="34">
        <v>2023</v>
      </c>
      <c r="L9" s="34">
        <v>2024</v>
      </c>
    </row>
    <row r="10" spans="1:12" x14ac:dyDescent="0.25">
      <c r="A10" s="23" t="s">
        <v>63</v>
      </c>
      <c r="B10" s="35">
        <v>100</v>
      </c>
      <c r="C10" s="35">
        <v>46.739176949846978</v>
      </c>
      <c r="D10" s="35">
        <v>50.768701951814116</v>
      </c>
      <c r="E10" s="35">
        <v>52.411710056418869</v>
      </c>
      <c r="F10" s="35">
        <v>41.826579956184609</v>
      </c>
      <c r="G10" s="35"/>
      <c r="H10" s="35">
        <v>99.999999999999986</v>
      </c>
      <c r="I10" s="35">
        <v>131.94607984746236</v>
      </c>
      <c r="J10" s="35">
        <v>173.45674204897307</v>
      </c>
      <c r="K10" s="35">
        <v>151.18486944683224</v>
      </c>
      <c r="L10" s="35">
        <v>131.71727184153039</v>
      </c>
    </row>
    <row r="11" spans="1:12" x14ac:dyDescent="0.25">
      <c r="A11" s="23" t="s">
        <v>64</v>
      </c>
      <c r="B11" s="35">
        <v>100</v>
      </c>
      <c r="C11" s="35">
        <v>92.178367359871572</v>
      </c>
      <c r="D11" s="35">
        <v>70.753160613005775</v>
      </c>
      <c r="E11" s="35">
        <v>83.69746834106104</v>
      </c>
      <c r="F11" s="35">
        <v>89.42533348823946</v>
      </c>
      <c r="G11" s="35"/>
      <c r="H11" s="35">
        <v>100</v>
      </c>
      <c r="I11" s="35">
        <v>124.19519505666474</v>
      </c>
      <c r="J11" s="35">
        <v>170.87867597276332</v>
      </c>
      <c r="K11" s="35">
        <v>145.93474326594233</v>
      </c>
      <c r="L11" s="35">
        <v>126.31502011038869</v>
      </c>
    </row>
    <row r="12" spans="1:12" x14ac:dyDescent="0.25">
      <c r="A12" s="23" t="s">
        <v>65</v>
      </c>
      <c r="B12" s="35">
        <v>100</v>
      </c>
      <c r="C12" s="35">
        <v>143.26597915094604</v>
      </c>
      <c r="D12" s="35">
        <v>163.28288756602666</v>
      </c>
      <c r="E12" s="35">
        <v>213.11310472038232</v>
      </c>
      <c r="F12" s="35">
        <v>154.61767418462313</v>
      </c>
      <c r="G12" s="35"/>
      <c r="H12" s="35">
        <v>100</v>
      </c>
      <c r="I12" s="35">
        <v>145.56346178635852</v>
      </c>
      <c r="J12" s="35">
        <v>181.18135063285175</v>
      </c>
      <c r="K12" s="35">
        <v>152.51166756199027</v>
      </c>
      <c r="L12" s="35">
        <v>131.82175918930585</v>
      </c>
    </row>
    <row r="13" spans="1:12" x14ac:dyDescent="0.25">
      <c r="A13" s="23" t="s">
        <v>66</v>
      </c>
      <c r="B13" s="35">
        <v>100</v>
      </c>
      <c r="C13" s="35">
        <v>60.953371937306649</v>
      </c>
      <c r="D13" s="35">
        <v>52.389262433916748</v>
      </c>
      <c r="E13" s="35">
        <v>87.062380723521201</v>
      </c>
      <c r="F13" s="35">
        <v>188.84482042619908</v>
      </c>
      <c r="G13" s="35"/>
      <c r="H13" s="35">
        <v>100</v>
      </c>
      <c r="I13" s="35">
        <v>133.4982406827431</v>
      </c>
      <c r="J13" s="35">
        <v>199.66968246606021</v>
      </c>
      <c r="K13" s="35">
        <v>133.90883378457636</v>
      </c>
      <c r="L13" s="35">
        <v>120.08557465793821</v>
      </c>
    </row>
    <row r="14" spans="1:12" x14ac:dyDescent="0.25">
      <c r="A14" s="23" t="s">
        <v>67</v>
      </c>
      <c r="B14" s="35">
        <v>100</v>
      </c>
      <c r="C14" s="35">
        <v>73.603512989721068</v>
      </c>
      <c r="D14" s="35">
        <v>76.014663157415157</v>
      </c>
      <c r="E14" s="35">
        <v>39.384455791491582</v>
      </c>
      <c r="F14" s="35">
        <v>56.635394142447105</v>
      </c>
      <c r="G14" s="35"/>
      <c r="H14" s="35">
        <v>100</v>
      </c>
      <c r="I14" s="35">
        <v>148.80813888759977</v>
      </c>
      <c r="J14" s="35">
        <v>203.8351467297891</v>
      </c>
      <c r="K14" s="35">
        <v>173.28069045547451</v>
      </c>
      <c r="L14" s="35">
        <v>141.1654010190629</v>
      </c>
    </row>
    <row r="15" spans="1:12" x14ac:dyDescent="0.25">
      <c r="A15" s="23" t="s">
        <v>68</v>
      </c>
      <c r="B15" s="35">
        <v>100</v>
      </c>
      <c r="C15" s="35">
        <v>354.23394302941773</v>
      </c>
      <c r="D15" s="35">
        <v>283.45428833392907</v>
      </c>
      <c r="E15" s="35">
        <v>369.84102317052321</v>
      </c>
      <c r="F15" s="35">
        <v>289.58802778597959</v>
      </c>
      <c r="G15" s="35"/>
      <c r="H15" s="35">
        <v>100</v>
      </c>
      <c r="I15" s="35">
        <v>161.47903676568956</v>
      </c>
      <c r="J15" s="35">
        <v>238.53091447896526</v>
      </c>
      <c r="K15" s="35">
        <v>203.95432730854643</v>
      </c>
      <c r="L15" s="35">
        <v>180.98126625762762</v>
      </c>
    </row>
    <row r="16" spans="1:12" x14ac:dyDescent="0.25">
      <c r="A16" s="23" t="s">
        <v>69</v>
      </c>
      <c r="B16" s="35">
        <v>100</v>
      </c>
      <c r="C16" s="35">
        <v>86.969686601888597</v>
      </c>
      <c r="D16" s="35">
        <v>130.03626659367728</v>
      </c>
      <c r="E16" s="35">
        <v>236.09723552757629</v>
      </c>
      <c r="F16" s="35">
        <v>355.37669358149719</v>
      </c>
      <c r="G16" s="35"/>
      <c r="H16" s="35">
        <v>100</v>
      </c>
      <c r="I16" s="35">
        <v>146.25359184291466</v>
      </c>
      <c r="J16" s="35">
        <v>216.93863552768318</v>
      </c>
      <c r="K16" s="35">
        <v>197.77780701431942</v>
      </c>
      <c r="L16" s="35">
        <v>174.12053508668899</v>
      </c>
    </row>
    <row r="17" spans="1:12" x14ac:dyDescent="0.25">
      <c r="A17" s="23" t="s">
        <v>70</v>
      </c>
      <c r="B17" s="35">
        <v>100</v>
      </c>
      <c r="C17" s="35">
        <v>143.47100808546713</v>
      </c>
      <c r="D17" s="35">
        <v>45.921260129622709</v>
      </c>
      <c r="E17" s="35">
        <v>78.881160952754257</v>
      </c>
      <c r="F17" s="35">
        <v>81.510077208462846</v>
      </c>
      <c r="G17" s="35"/>
      <c r="H17" s="35">
        <v>100</v>
      </c>
      <c r="I17" s="35">
        <v>116.91312252175553</v>
      </c>
      <c r="J17" s="35">
        <v>189.00620914959148</v>
      </c>
      <c r="K17" s="35">
        <v>148.51012060979636</v>
      </c>
      <c r="L17" s="35">
        <v>105.75920765249739</v>
      </c>
    </row>
    <row r="18" spans="1:12" x14ac:dyDescent="0.25">
      <c r="A18" s="23" t="s">
        <v>71</v>
      </c>
      <c r="B18" s="35">
        <v>100</v>
      </c>
      <c r="C18" s="35">
        <v>87.268255548398429</v>
      </c>
      <c r="D18" s="35">
        <v>53.849036716050826</v>
      </c>
      <c r="E18" s="35">
        <v>102.69133922820167</v>
      </c>
      <c r="F18" s="35">
        <v>59.882883410435085</v>
      </c>
      <c r="G18" s="35"/>
      <c r="H18" s="35">
        <v>100</v>
      </c>
      <c r="I18" s="35">
        <v>152.4809096572358</v>
      </c>
      <c r="J18" s="35">
        <v>204.25045127713733</v>
      </c>
      <c r="K18" s="35">
        <v>160.69724787881799</v>
      </c>
      <c r="L18" s="35">
        <v>131.80585303571544</v>
      </c>
    </row>
    <row r="19" spans="1:12" x14ac:dyDescent="0.25">
      <c r="A19" s="23" t="s">
        <v>72</v>
      </c>
      <c r="B19" s="35">
        <v>100</v>
      </c>
      <c r="C19" s="35">
        <v>51.247450180448766</v>
      </c>
      <c r="D19" s="35">
        <v>179.91212929546523</v>
      </c>
      <c r="E19" s="35">
        <v>207.05790051780951</v>
      </c>
      <c r="F19" s="35">
        <v>518.06370626078774</v>
      </c>
      <c r="G19" s="35"/>
      <c r="H19" s="35">
        <v>100.00000000000001</v>
      </c>
      <c r="I19" s="35">
        <v>175.0359442126973</v>
      </c>
      <c r="J19" s="35">
        <v>226.75472722524108</v>
      </c>
      <c r="K19" s="35">
        <v>170.43495674650924</v>
      </c>
      <c r="L19" s="35">
        <v>140.95804786221515</v>
      </c>
    </row>
    <row r="20" spans="1:12" x14ac:dyDescent="0.25">
      <c r="A20" s="23" t="s">
        <v>73</v>
      </c>
      <c r="B20" s="35">
        <v>100</v>
      </c>
      <c r="C20" s="35">
        <v>70.929919973531298</v>
      </c>
      <c r="D20" s="35">
        <v>117.78159184433095</v>
      </c>
      <c r="E20" s="35">
        <v>130.44727972042432</v>
      </c>
      <c r="F20" s="35">
        <v>270.9113091668562</v>
      </c>
      <c r="G20" s="35"/>
      <c r="H20" s="35">
        <v>100</v>
      </c>
      <c r="I20" s="35">
        <v>172.43497935639809</v>
      </c>
      <c r="J20" s="35">
        <v>229.06169414459731</v>
      </c>
      <c r="K20" s="35">
        <v>164.367371092735</v>
      </c>
      <c r="L20" s="35">
        <v>129.95613470382889</v>
      </c>
    </row>
    <row r="21" spans="1:12" x14ac:dyDescent="0.25">
      <c r="A21" s="23" t="s">
        <v>74</v>
      </c>
      <c r="B21" s="35">
        <v>100</v>
      </c>
      <c r="C21" s="35">
        <v>13.919560891057328</v>
      </c>
      <c r="D21" s="35">
        <v>163.5263529562817</v>
      </c>
      <c r="E21" s="35">
        <v>185.22180137382037</v>
      </c>
      <c r="F21" s="35">
        <v>72.49630866020415</v>
      </c>
      <c r="G21" s="35"/>
      <c r="H21" s="35">
        <v>100</v>
      </c>
      <c r="I21" s="35">
        <v>163.65559666582655</v>
      </c>
      <c r="J21" s="35">
        <v>202.27985902713189</v>
      </c>
      <c r="K21" s="35">
        <v>193.67699399429458</v>
      </c>
      <c r="L21" s="35">
        <v>152.82010749140341</v>
      </c>
    </row>
    <row r="22" spans="1:12" x14ac:dyDescent="0.25">
      <c r="A22" s="23" t="s">
        <v>75</v>
      </c>
      <c r="B22" s="35">
        <v>100</v>
      </c>
      <c r="C22" s="35">
        <v>81.394184479106485</v>
      </c>
      <c r="D22" s="35">
        <v>170.41209320238784</v>
      </c>
      <c r="E22" s="35">
        <v>147.59098786828423</v>
      </c>
      <c r="F22" s="35">
        <v>140.99942229924898</v>
      </c>
      <c r="G22" s="35"/>
      <c r="H22" s="35">
        <v>100</v>
      </c>
      <c r="I22" s="35">
        <v>150.22786671280076</v>
      </c>
      <c r="J22" s="35">
        <v>193.57237057818222</v>
      </c>
      <c r="K22" s="35">
        <v>152.13298513546465</v>
      </c>
      <c r="L22" s="35">
        <v>132.5428946227035</v>
      </c>
    </row>
    <row r="23" spans="1:12" x14ac:dyDescent="0.25">
      <c r="A23" s="23" t="s">
        <v>76</v>
      </c>
      <c r="B23" s="35">
        <v>100</v>
      </c>
      <c r="C23" s="35">
        <v>323.67001488095241</v>
      </c>
      <c r="D23" s="35">
        <v>381.85918898809524</v>
      </c>
      <c r="E23" s="35">
        <v>297.19587053571428</v>
      </c>
      <c r="F23" s="35">
        <v>302.73902529761904</v>
      </c>
      <c r="G23" s="35"/>
      <c r="H23" s="35">
        <v>100</v>
      </c>
      <c r="I23" s="35">
        <v>117.19239685788665</v>
      </c>
      <c r="J23" s="35">
        <v>166.54332019885743</v>
      </c>
      <c r="K23" s="35">
        <v>137.04181560062912</v>
      </c>
      <c r="L23" s="35">
        <v>124.19113348873216</v>
      </c>
    </row>
    <row r="24" spans="1:12" x14ac:dyDescent="0.25">
      <c r="A24" s="23" t="s">
        <v>77</v>
      </c>
      <c r="B24" s="35">
        <v>100</v>
      </c>
      <c r="C24" s="35">
        <v>51.179666703132405</v>
      </c>
      <c r="D24" s="35">
        <v>92.367720526565293</v>
      </c>
      <c r="E24" s="35">
        <v>139.18426138642747</v>
      </c>
      <c r="F24" s="35">
        <v>96.205739707544765</v>
      </c>
      <c r="G24" s="35"/>
      <c r="H24" s="35">
        <v>100</v>
      </c>
      <c r="I24" s="35">
        <v>165.45699965063778</v>
      </c>
      <c r="J24" s="35">
        <v>157.4599323917997</v>
      </c>
      <c r="K24" s="35">
        <v>141.07984775237202</v>
      </c>
      <c r="L24" s="35">
        <v>129.85054259216639</v>
      </c>
    </row>
    <row r="25" spans="1:12" x14ac:dyDescent="0.25">
      <c r="A25" s="23" t="s">
        <v>78</v>
      </c>
      <c r="B25" s="35">
        <v>100</v>
      </c>
      <c r="C25" s="35">
        <v>77.873485868102293</v>
      </c>
      <c r="D25" s="35">
        <v>72.003589053387174</v>
      </c>
      <c r="E25" s="35">
        <v>100.69268730372364</v>
      </c>
      <c r="F25" s="35">
        <v>107.99102736653208</v>
      </c>
      <c r="G25" s="35"/>
      <c r="H25" s="35">
        <v>100.00000000000001</v>
      </c>
      <c r="I25" s="35">
        <v>148.91987120248319</v>
      </c>
      <c r="J25" s="35">
        <v>199.64275006227697</v>
      </c>
      <c r="K25" s="35">
        <v>158.24838700965583</v>
      </c>
      <c r="L25" s="35">
        <v>134.57484728202078</v>
      </c>
    </row>
    <row r="26" spans="1:12" x14ac:dyDescent="0.25">
      <c r="A26" s="23" t="s">
        <v>79</v>
      </c>
      <c r="B26" s="35">
        <v>100</v>
      </c>
      <c r="C26" s="35">
        <v>44.076890535200221</v>
      </c>
      <c r="D26" s="35">
        <v>36.283624131989228</v>
      </c>
      <c r="E26" s="35">
        <v>45.346017726508251</v>
      </c>
      <c r="F26" s="35">
        <v>32.160508476325106</v>
      </c>
      <c r="G26" s="35"/>
      <c r="H26" s="35">
        <v>100</v>
      </c>
      <c r="I26" s="35">
        <v>151.79233692389479</v>
      </c>
      <c r="J26" s="35">
        <v>195.9668474718504</v>
      </c>
      <c r="K26" s="35">
        <v>204.2620407417462</v>
      </c>
      <c r="L26" s="35">
        <v>160.24120534291671</v>
      </c>
    </row>
    <row r="27" spans="1:12" x14ac:dyDescent="0.25">
      <c r="A27" s="23" t="s">
        <v>80</v>
      </c>
      <c r="B27" s="35">
        <v>100</v>
      </c>
      <c r="C27" s="35">
        <v>52.913881677070101</v>
      </c>
      <c r="D27" s="35">
        <v>187.95779705021266</v>
      </c>
      <c r="E27" s="35">
        <v>470.92747058498594</v>
      </c>
      <c r="F27" s="35">
        <v>525.62558691929519</v>
      </c>
      <c r="G27" s="35"/>
      <c r="H27" s="35">
        <v>100</v>
      </c>
      <c r="I27" s="35">
        <v>175.32146179211907</v>
      </c>
      <c r="J27" s="35">
        <v>229.97889271093217</v>
      </c>
      <c r="K27" s="35">
        <v>172.72069069338326</v>
      </c>
      <c r="L27" s="35">
        <v>148.21479513494705</v>
      </c>
    </row>
    <row r="28" spans="1:12" x14ac:dyDescent="0.25">
      <c r="A28" s="23" t="s">
        <v>81</v>
      </c>
      <c r="B28" s="35">
        <v>100</v>
      </c>
      <c r="C28" s="35">
        <v>65.509609254030423</v>
      </c>
      <c r="D28" s="35">
        <v>6.9068221149467162</v>
      </c>
      <c r="E28" s="35">
        <v>11.33163311777029</v>
      </c>
      <c r="F28" s="35">
        <v>8.2931050186720103</v>
      </c>
      <c r="G28" s="35"/>
      <c r="H28" s="35">
        <v>100</v>
      </c>
      <c r="I28" s="35">
        <v>119.93729963813044</v>
      </c>
      <c r="J28" s="35">
        <v>151.04025580574262</v>
      </c>
      <c r="K28" s="35">
        <v>176.09619704088442</v>
      </c>
      <c r="L28" s="35">
        <v>177.14884844417043</v>
      </c>
    </row>
    <row r="29" spans="1:12" x14ac:dyDescent="0.25">
      <c r="A29" s="23" t="s">
        <v>82</v>
      </c>
      <c r="B29" s="35">
        <v>100</v>
      </c>
      <c r="C29" s="35">
        <v>79.35052127359819</v>
      </c>
      <c r="D29" s="35">
        <v>14.322344322344323</v>
      </c>
      <c r="E29" s="35">
        <v>31.666666666666668</v>
      </c>
      <c r="F29" s="35">
        <v>38.568610876303183</v>
      </c>
      <c r="G29" s="35"/>
      <c r="H29" s="35">
        <v>100</v>
      </c>
      <c r="I29" s="35">
        <v>128.45882833867469</v>
      </c>
      <c r="J29" s="35">
        <v>209.72802979196334</v>
      </c>
      <c r="K29" s="35">
        <v>168.29199985724651</v>
      </c>
      <c r="L29" s="35">
        <v>130.00601178470822</v>
      </c>
    </row>
    <row r="30" spans="1:12" x14ac:dyDescent="0.25">
      <c r="A30" s="23" t="s">
        <v>83</v>
      </c>
      <c r="B30" s="35">
        <v>100</v>
      </c>
      <c r="C30" s="35">
        <v>22.031188400718385</v>
      </c>
      <c r="D30" s="35">
        <v>47.317009067414254</v>
      </c>
      <c r="E30" s="35">
        <v>63.027289850628584</v>
      </c>
      <c r="F30" s="35">
        <v>165.92930045118052</v>
      </c>
      <c r="G30" s="35"/>
      <c r="H30" s="35">
        <v>100</v>
      </c>
      <c r="I30" s="35">
        <v>140.87438826386185</v>
      </c>
      <c r="J30" s="35">
        <v>187.5956664175344</v>
      </c>
      <c r="K30" s="35">
        <v>174.9356213898285</v>
      </c>
      <c r="L30" s="35">
        <v>137.35542871671086</v>
      </c>
    </row>
    <row r="31" spans="1:12" x14ac:dyDescent="0.25">
      <c r="A31" s="38" t="s">
        <v>84</v>
      </c>
      <c r="B31" s="39">
        <v>100</v>
      </c>
      <c r="C31" s="39">
        <v>65.205380735046845</v>
      </c>
      <c r="D31" s="39">
        <v>96.116582592681553</v>
      </c>
      <c r="E31" s="39">
        <v>205.10048842981823</v>
      </c>
      <c r="F31" s="39">
        <v>192.06101369204902</v>
      </c>
      <c r="G31" s="39"/>
      <c r="H31" s="39">
        <v>100</v>
      </c>
      <c r="I31" s="39">
        <v>182.62983899895951</v>
      </c>
      <c r="J31" s="39">
        <v>246.9434777772008</v>
      </c>
      <c r="K31" s="39">
        <v>173.6581964723176</v>
      </c>
      <c r="L31" s="39">
        <v>138.82772103945442</v>
      </c>
    </row>
    <row r="32" spans="1:12" x14ac:dyDescent="0.25">
      <c r="A32" s="23" t="s">
        <v>85</v>
      </c>
      <c r="B32" s="35">
        <v>100</v>
      </c>
      <c r="C32" s="35">
        <v>126.03507503163985</v>
      </c>
      <c r="D32" s="35">
        <v>65.925390224793588</v>
      </c>
      <c r="E32" s="35">
        <v>114.63267642981981</v>
      </c>
      <c r="F32" s="35">
        <v>187.56704634484421</v>
      </c>
      <c r="G32" s="35"/>
      <c r="H32" s="35">
        <v>100</v>
      </c>
      <c r="I32" s="35">
        <v>176.49155462860949</v>
      </c>
      <c r="J32" s="35">
        <v>209.79832299253792</v>
      </c>
      <c r="K32" s="35">
        <v>164.05815371671952</v>
      </c>
      <c r="L32" s="35">
        <v>140.23668323170574</v>
      </c>
    </row>
    <row r="33" spans="1:12" x14ac:dyDescent="0.25">
      <c r="A33" s="23" t="s">
        <v>86</v>
      </c>
      <c r="B33" s="35">
        <v>100</v>
      </c>
      <c r="C33" s="35">
        <v>209.0532655750047</v>
      </c>
      <c r="D33" s="35">
        <v>9.3450028232636928</v>
      </c>
      <c r="E33" s="35">
        <v>489.81742894786373</v>
      </c>
      <c r="F33" s="35">
        <v>87.417654808959156</v>
      </c>
      <c r="G33" s="35"/>
      <c r="H33" s="35">
        <v>100</v>
      </c>
      <c r="I33" s="35">
        <v>110.53931023961485</v>
      </c>
      <c r="J33" s="35">
        <v>221.54165482389442</v>
      </c>
      <c r="K33" s="35">
        <v>146.86200547493576</v>
      </c>
      <c r="L33" s="35">
        <v>141.77289310174601</v>
      </c>
    </row>
    <row r="34" spans="1:12" x14ac:dyDescent="0.25">
      <c r="A34" s="23" t="s">
        <v>87</v>
      </c>
      <c r="B34" s="35">
        <v>100</v>
      </c>
      <c r="C34" s="35">
        <v>12.883173867999268</v>
      </c>
      <c r="D34" s="35">
        <v>15.979035894935706</v>
      </c>
      <c r="E34" s="35">
        <v>5.4360411969041378</v>
      </c>
      <c r="F34" s="35">
        <v>379.77938935949783</v>
      </c>
      <c r="G34" s="35"/>
      <c r="H34" s="35">
        <v>100</v>
      </c>
      <c r="I34" s="35">
        <v>165.17206191601738</v>
      </c>
      <c r="J34" s="35">
        <v>161.18058815953739</v>
      </c>
      <c r="K34" s="35">
        <v>169.58514680120589</v>
      </c>
      <c r="L34" s="35">
        <v>86.279751159396966</v>
      </c>
    </row>
    <row r="35" spans="1:12" x14ac:dyDescent="0.25">
      <c r="A35" s="23" t="s">
        <v>169</v>
      </c>
      <c r="B35" s="35">
        <v>100</v>
      </c>
      <c r="C35" s="35">
        <v>57.447529594035196</v>
      </c>
      <c r="D35" s="35">
        <v>71.369435232031762</v>
      </c>
      <c r="E35" s="35">
        <v>64.804279938996345</v>
      </c>
      <c r="F35" s="35">
        <v>117.47964527504095</v>
      </c>
      <c r="G35" s="35"/>
      <c r="H35" s="35">
        <v>100</v>
      </c>
      <c r="I35" s="35">
        <v>178.80011499174438</v>
      </c>
      <c r="J35" s="35">
        <v>205.75050765626554</v>
      </c>
      <c r="K35" s="35">
        <v>171.72705454687156</v>
      </c>
      <c r="L35" s="35">
        <v>177.93966736706693</v>
      </c>
    </row>
    <row r="36" spans="1:12" x14ac:dyDescent="0.25">
      <c r="A36" s="31" t="s">
        <v>96</v>
      </c>
      <c r="B36" s="36">
        <v>100</v>
      </c>
      <c r="C36" s="36">
        <v>79.407498583138704</v>
      </c>
      <c r="D36" s="36">
        <v>77.293452096838791</v>
      </c>
      <c r="E36" s="36">
        <v>94.202445381694645</v>
      </c>
      <c r="F36" s="36">
        <v>105.1996408078577</v>
      </c>
      <c r="G36" s="36"/>
      <c r="H36" s="36">
        <v>100.00000000000001</v>
      </c>
      <c r="I36" s="36">
        <v>141.33767698381365</v>
      </c>
      <c r="J36" s="36">
        <v>193.26002028531764</v>
      </c>
      <c r="K36" s="36">
        <v>162.18002665360439</v>
      </c>
      <c r="L36" s="36">
        <v>136.59047955957084</v>
      </c>
    </row>
  </sheetData>
  <mergeCells count="2">
    <mergeCell ref="B8:F8"/>
    <mergeCell ref="H8:L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63838-6313-4D7D-AA3C-8292EF0641B0}">
  <dimension ref="A1:L22"/>
  <sheetViews>
    <sheetView zoomScale="85" zoomScaleNormal="85" workbookViewId="0">
      <selection activeCell="N10" sqref="N10:Y27"/>
    </sheetView>
  </sheetViews>
  <sheetFormatPr defaultRowHeight="15" x14ac:dyDescent="0.25"/>
  <cols>
    <col min="1" max="1" width="17.85546875" customWidth="1"/>
    <col min="4" max="6" width="10.140625" bestFit="1" customWidth="1"/>
  </cols>
  <sheetData>
    <row r="1" spans="1:12" x14ac:dyDescent="0.25">
      <c r="A1" s="1" t="s">
        <v>56</v>
      </c>
      <c r="B1" s="1" t="s">
        <v>61</v>
      </c>
    </row>
    <row r="2" spans="1:12" x14ac:dyDescent="0.25">
      <c r="A2" s="1">
        <v>720851</v>
      </c>
      <c r="B2" s="1" t="s">
        <v>57</v>
      </c>
    </row>
    <row r="3" spans="1:12" x14ac:dyDescent="0.25">
      <c r="A3" s="1">
        <v>720852</v>
      </c>
      <c r="B3" s="1" t="s">
        <v>58</v>
      </c>
    </row>
    <row r="4" spans="1:12" x14ac:dyDescent="0.25">
      <c r="A4" s="1">
        <v>720890</v>
      </c>
      <c r="B4" s="1" t="s">
        <v>59</v>
      </c>
    </row>
    <row r="5" spans="1:12" x14ac:dyDescent="0.25">
      <c r="A5" s="1">
        <v>722540</v>
      </c>
      <c r="B5" s="1" t="s">
        <v>60</v>
      </c>
    </row>
    <row r="7" spans="1:12" x14ac:dyDescent="0.25">
      <c r="A7" s="1" t="s">
        <v>104</v>
      </c>
      <c r="B7" s="37"/>
      <c r="C7" s="37"/>
      <c r="D7" s="37"/>
      <c r="E7" s="37"/>
      <c r="F7" s="37"/>
      <c r="G7" s="37"/>
      <c r="H7" s="37"/>
      <c r="I7" s="37"/>
      <c r="J7" s="37"/>
      <c r="K7" s="37"/>
      <c r="L7" s="37"/>
    </row>
    <row r="8" spans="1:12" x14ac:dyDescent="0.25">
      <c r="A8" s="29"/>
      <c r="B8" s="92" t="s">
        <v>98</v>
      </c>
      <c r="C8" s="92"/>
      <c r="D8" s="92"/>
      <c r="E8" s="92"/>
      <c r="F8" s="92"/>
      <c r="G8" s="33"/>
      <c r="H8" s="92" t="s">
        <v>99</v>
      </c>
      <c r="I8" s="92"/>
      <c r="J8" s="92"/>
      <c r="K8" s="92"/>
      <c r="L8" s="92"/>
    </row>
    <row r="9" spans="1:12" x14ac:dyDescent="0.25">
      <c r="A9" s="30" t="s">
        <v>105</v>
      </c>
      <c r="B9" s="34">
        <v>2020</v>
      </c>
      <c r="C9" s="34">
        <v>2021</v>
      </c>
      <c r="D9" s="34">
        <v>2022</v>
      </c>
      <c r="E9" s="34">
        <v>2023</v>
      </c>
      <c r="F9" s="34">
        <v>2024</v>
      </c>
      <c r="G9" s="34"/>
      <c r="H9" s="34">
        <v>2020</v>
      </c>
      <c r="I9" s="34">
        <v>2021</v>
      </c>
      <c r="J9" s="34">
        <v>2022</v>
      </c>
      <c r="K9" s="34">
        <v>2023</v>
      </c>
      <c r="L9" s="34">
        <v>2024</v>
      </c>
    </row>
    <row r="10" spans="1:12" x14ac:dyDescent="0.25">
      <c r="A10" s="23" t="s">
        <v>63</v>
      </c>
      <c r="B10" s="2">
        <v>100</v>
      </c>
      <c r="C10" s="2">
        <v>77.262707382436986</v>
      </c>
      <c r="D10" s="2">
        <v>156.24425017888333</v>
      </c>
      <c r="E10" s="2">
        <v>290.74073251054409</v>
      </c>
      <c r="F10" s="2">
        <v>268.51742390236745</v>
      </c>
      <c r="G10" s="2"/>
      <c r="H10" s="2">
        <v>100</v>
      </c>
      <c r="I10" s="2">
        <v>147.78325787037537</v>
      </c>
      <c r="J10" s="2">
        <v>161.70957984764652</v>
      </c>
      <c r="K10" s="43">
        <v>127.13058165833793</v>
      </c>
      <c r="L10" s="43">
        <v>117.05909242223731</v>
      </c>
    </row>
    <row r="11" spans="1:12" x14ac:dyDescent="0.25">
      <c r="A11" s="23" t="s">
        <v>64</v>
      </c>
      <c r="B11" s="2">
        <v>100</v>
      </c>
      <c r="C11" s="2">
        <v>140.77729200319419</v>
      </c>
      <c r="D11" s="2">
        <v>189.48393236753731</v>
      </c>
      <c r="E11" s="2">
        <v>162.63477813795592</v>
      </c>
      <c r="F11" s="2">
        <v>116.9407504913454</v>
      </c>
      <c r="G11" s="2"/>
      <c r="H11" s="2">
        <v>100</v>
      </c>
      <c r="I11" s="2">
        <v>140.5523854770515</v>
      </c>
      <c r="J11" s="2">
        <v>158.63837784359862</v>
      </c>
      <c r="K11" s="2">
        <v>134.96711077227948</v>
      </c>
      <c r="L11" s="2">
        <v>120.60851393232116</v>
      </c>
    </row>
    <row r="12" spans="1:12" x14ac:dyDescent="0.25">
      <c r="A12" s="23" t="s">
        <v>89</v>
      </c>
      <c r="B12" s="2">
        <v>100</v>
      </c>
      <c r="C12" s="2">
        <v>135.76291899441341</v>
      </c>
      <c r="D12" s="2">
        <v>163.80935754189943</v>
      </c>
      <c r="E12" s="2">
        <v>92.117667597765362</v>
      </c>
      <c r="F12" s="2">
        <v>152.82821229050279</v>
      </c>
      <c r="G12" s="2"/>
      <c r="H12" s="2">
        <v>100</v>
      </c>
      <c r="I12" s="2">
        <v>115.20614946162699</v>
      </c>
      <c r="J12" s="2">
        <v>151.84242997394418</v>
      </c>
      <c r="K12" s="2">
        <v>158.84729028477989</v>
      </c>
      <c r="L12" s="2">
        <v>140.32879752904319</v>
      </c>
    </row>
    <row r="13" spans="1:12" x14ac:dyDescent="0.25">
      <c r="A13" s="23" t="s">
        <v>73</v>
      </c>
      <c r="B13" s="2">
        <v>100</v>
      </c>
      <c r="C13" s="2">
        <v>61.843430709454594</v>
      </c>
      <c r="D13" s="2">
        <v>50.654770470571307</v>
      </c>
      <c r="E13" s="2">
        <v>32.177291696646996</v>
      </c>
      <c r="F13" s="2">
        <v>31.659231544107065</v>
      </c>
      <c r="G13" s="2"/>
      <c r="H13" s="2">
        <v>100</v>
      </c>
      <c r="I13" s="2">
        <v>88.494199857886045</v>
      </c>
      <c r="J13" s="2">
        <v>105.87546457510005</v>
      </c>
      <c r="K13" s="2">
        <v>157.32115650160731</v>
      </c>
      <c r="L13" s="2">
        <v>144.11728628092405</v>
      </c>
    </row>
    <row r="14" spans="1:12" x14ac:dyDescent="0.25">
      <c r="A14" s="23" t="s">
        <v>86</v>
      </c>
      <c r="B14" s="2">
        <v>100</v>
      </c>
      <c r="C14" s="2">
        <v>110.36335721596724</v>
      </c>
      <c r="D14" s="2">
        <v>100.63971340839304</v>
      </c>
      <c r="E14" s="2">
        <v>93.538894575230302</v>
      </c>
      <c r="F14" s="2">
        <v>64.431934493346986</v>
      </c>
      <c r="G14" s="2"/>
      <c r="H14" s="2">
        <v>100</v>
      </c>
      <c r="I14" s="2">
        <v>133.12880895640646</v>
      </c>
      <c r="J14" s="2">
        <v>118.57140171743499</v>
      </c>
      <c r="K14" s="2">
        <v>138.57666822132157</v>
      </c>
      <c r="L14" s="2">
        <v>182.60330920607919</v>
      </c>
    </row>
    <row r="15" spans="1:12" x14ac:dyDescent="0.25">
      <c r="A15" s="23" t="s">
        <v>70</v>
      </c>
      <c r="B15" s="2">
        <v>100</v>
      </c>
      <c r="C15" s="2">
        <v>7.2982345523329126</v>
      </c>
      <c r="D15" s="2">
        <v>268.69482976040354</v>
      </c>
      <c r="E15" s="2">
        <v>0.99306431273644391</v>
      </c>
      <c r="F15" s="2">
        <v>123.26607818411097</v>
      </c>
      <c r="G15" s="2"/>
      <c r="H15" s="2">
        <v>100</v>
      </c>
      <c r="I15" s="2">
        <v>238.50444218370154</v>
      </c>
      <c r="J15" s="2">
        <v>255.33383961013374</v>
      </c>
      <c r="K15" s="2">
        <v>478.99209739138706</v>
      </c>
      <c r="L15" s="2">
        <v>252.41384505340281</v>
      </c>
    </row>
    <row r="16" spans="1:12" x14ac:dyDescent="0.25">
      <c r="A16" s="23" t="s">
        <v>92</v>
      </c>
      <c r="B16" s="2">
        <v>100</v>
      </c>
      <c r="C16" s="2">
        <v>36.505086774386598</v>
      </c>
      <c r="D16" s="2">
        <v>318.37223219628964</v>
      </c>
      <c r="E16" s="2">
        <v>86.894075403949728</v>
      </c>
      <c r="F16" s="2">
        <v>106.79233991621783</v>
      </c>
      <c r="G16" s="2"/>
      <c r="H16" s="2">
        <v>100</v>
      </c>
      <c r="I16" s="2">
        <v>120.51284508490333</v>
      </c>
      <c r="J16" s="2">
        <v>79.141253195993997</v>
      </c>
      <c r="K16" s="2">
        <v>125.03245579616187</v>
      </c>
      <c r="L16" s="2">
        <v>103.02910560415826</v>
      </c>
    </row>
    <row r="17" spans="1:12" x14ac:dyDescent="0.25">
      <c r="A17" s="23" t="s">
        <v>102</v>
      </c>
      <c r="B17" s="2">
        <v>100</v>
      </c>
      <c r="C17" s="2">
        <v>162.35</v>
      </c>
      <c r="D17" s="2">
        <v>215</v>
      </c>
      <c r="E17" s="2">
        <v>95.6</v>
      </c>
      <c r="F17" s="2">
        <v>172.2</v>
      </c>
      <c r="G17" s="2"/>
      <c r="H17" s="2">
        <v>100</v>
      </c>
      <c r="I17" s="2">
        <v>97.434096132963532</v>
      </c>
      <c r="J17" s="2">
        <v>126.0905574928823</v>
      </c>
      <c r="K17" s="2">
        <v>146.39132434884678</v>
      </c>
      <c r="L17" s="2">
        <v>124.9642982794349</v>
      </c>
    </row>
    <row r="18" spans="1:12" x14ac:dyDescent="0.25">
      <c r="A18" s="23" t="s">
        <v>93</v>
      </c>
      <c r="B18" s="2">
        <v>100</v>
      </c>
      <c r="C18" s="2">
        <v>170.87835965641452</v>
      </c>
      <c r="D18" s="2">
        <v>34.386256580770294</v>
      </c>
      <c r="E18" s="2">
        <v>39.844832363535609</v>
      </c>
      <c r="F18" s="2">
        <v>33.721252424494317</v>
      </c>
      <c r="G18" s="2"/>
      <c r="H18" s="2">
        <v>99.999999999999986</v>
      </c>
      <c r="I18" s="2">
        <v>72.256972367085581</v>
      </c>
      <c r="J18" s="2">
        <v>211.21842376336764</v>
      </c>
      <c r="K18" s="2">
        <v>216.4780750287303</v>
      </c>
      <c r="L18" s="2">
        <v>125.40061443616604</v>
      </c>
    </row>
    <row r="19" spans="1:12" x14ac:dyDescent="0.25">
      <c r="A19" s="23" t="s">
        <v>77</v>
      </c>
      <c r="B19" s="2">
        <v>100</v>
      </c>
      <c r="C19" s="2">
        <v>150.46132008516679</v>
      </c>
      <c r="D19" s="2">
        <v>2.6259758694109299</v>
      </c>
      <c r="E19" s="2">
        <v>0.56777856635911994</v>
      </c>
      <c r="F19" s="2">
        <v>342.01561391057487</v>
      </c>
      <c r="G19" s="2"/>
      <c r="H19" s="2">
        <v>100</v>
      </c>
      <c r="I19" s="2">
        <v>86.792838651414513</v>
      </c>
      <c r="J19" s="2">
        <v>158.83890203279637</v>
      </c>
      <c r="K19" s="2">
        <v>111.33197390968863</v>
      </c>
      <c r="L19" s="2">
        <v>68.704950299875165</v>
      </c>
    </row>
    <row r="20" spans="1:12" x14ac:dyDescent="0.25">
      <c r="A20" s="23" t="s">
        <v>75</v>
      </c>
      <c r="B20" s="2">
        <v>100</v>
      </c>
      <c r="C20" s="2">
        <v>3.9746543778801842</v>
      </c>
      <c r="D20" s="2">
        <v>5.7603686635944698</v>
      </c>
      <c r="E20" s="2">
        <v>286.00230414746545</v>
      </c>
      <c r="F20" s="2">
        <v>18.605990783410139</v>
      </c>
      <c r="G20" s="2"/>
      <c r="H20" s="2">
        <v>100</v>
      </c>
      <c r="I20" s="2">
        <v>239.42139642636974</v>
      </c>
      <c r="J20" s="2">
        <v>330.39408046522885</v>
      </c>
      <c r="K20" s="2">
        <v>144.68418910990627</v>
      </c>
      <c r="L20" s="2">
        <v>264.92945730265336</v>
      </c>
    </row>
    <row r="21" spans="1:12" x14ac:dyDescent="0.25">
      <c r="A21" s="23" t="s">
        <v>101</v>
      </c>
      <c r="B21" s="2">
        <v>100</v>
      </c>
      <c r="C21" s="2">
        <v>419.39364773820984</v>
      </c>
      <c r="D21" s="2">
        <v>157.3628488931665</v>
      </c>
      <c r="E21" s="2">
        <v>62.512030798845046</v>
      </c>
      <c r="F21" s="2">
        <v>52.694898941289701</v>
      </c>
      <c r="G21" s="2"/>
      <c r="H21" s="2">
        <v>100</v>
      </c>
      <c r="I21" s="2">
        <v>44.466193194291918</v>
      </c>
      <c r="J21" s="2">
        <v>60.595064534437519</v>
      </c>
      <c r="K21" s="2">
        <v>179.09290210918013</v>
      </c>
      <c r="L21" s="2">
        <v>165.28110466875725</v>
      </c>
    </row>
    <row r="22" spans="1:12" x14ac:dyDescent="0.25">
      <c r="A22" s="31" t="s">
        <v>96</v>
      </c>
      <c r="B22" s="32">
        <v>100</v>
      </c>
      <c r="C22" s="32">
        <v>111.63537972012818</v>
      </c>
      <c r="D22" s="32">
        <v>172.28111492535612</v>
      </c>
      <c r="E22" s="32">
        <v>212.44530486715402</v>
      </c>
      <c r="F22" s="32">
        <v>180.48063288588818</v>
      </c>
      <c r="G22" s="32"/>
      <c r="H22" s="32">
        <v>100</v>
      </c>
      <c r="I22" s="32">
        <v>139.12961406927164</v>
      </c>
      <c r="J22" s="32">
        <v>153.01617505142647</v>
      </c>
      <c r="K22" s="32">
        <v>122.64846532467052</v>
      </c>
      <c r="L22" s="32">
        <v>111.90634236583776</v>
      </c>
    </row>
  </sheetData>
  <mergeCells count="2">
    <mergeCell ref="B8:F8"/>
    <mergeCell ref="H8:L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661F3-2687-4CFE-8784-FD1CD6878F4A}">
  <dimension ref="A1:I50"/>
  <sheetViews>
    <sheetView zoomScale="70" zoomScaleNormal="70" workbookViewId="0">
      <selection activeCell="J9" sqref="J9:P48"/>
    </sheetView>
  </sheetViews>
  <sheetFormatPr defaultRowHeight="15" x14ac:dyDescent="0.25"/>
  <cols>
    <col min="1" max="1" width="13.7109375" style="8" customWidth="1"/>
    <col min="2" max="5" width="12.85546875" style="8" customWidth="1"/>
    <col min="6" max="6" width="12.85546875" style="9" customWidth="1"/>
    <col min="7" max="8" width="9.140625" style="37" customWidth="1"/>
    <col min="11" max="11" width="9.140625" customWidth="1"/>
  </cols>
  <sheetData>
    <row r="1" spans="1:8" x14ac:dyDescent="0.25">
      <c r="A1" s="7" t="s">
        <v>33</v>
      </c>
    </row>
    <row r="2" spans="1:8" x14ac:dyDescent="0.25">
      <c r="A2" s="8" t="s">
        <v>34</v>
      </c>
    </row>
    <row r="3" spans="1:8" x14ac:dyDescent="0.25">
      <c r="A3" s="10" t="s">
        <v>35</v>
      </c>
    </row>
    <row r="6" spans="1:8" x14ac:dyDescent="0.25">
      <c r="A6" s="11"/>
      <c r="B6" s="12" t="s">
        <v>36</v>
      </c>
      <c r="C6" s="12"/>
      <c r="D6" s="12"/>
      <c r="E6" s="12"/>
    </row>
    <row r="7" spans="1:8" x14ac:dyDescent="0.25">
      <c r="A7" s="11"/>
      <c r="B7" s="12" t="s">
        <v>37</v>
      </c>
      <c r="C7" s="12"/>
      <c r="D7" s="12" t="s">
        <v>38</v>
      </c>
      <c r="E7" s="13"/>
      <c r="F7" s="9" t="s">
        <v>37</v>
      </c>
    </row>
    <row r="8" spans="1:8" x14ac:dyDescent="0.25">
      <c r="A8" s="14"/>
      <c r="B8" s="15" t="s">
        <v>39</v>
      </c>
      <c r="C8" s="15" t="s">
        <v>40</v>
      </c>
      <c r="D8" s="15" t="s">
        <v>39</v>
      </c>
      <c r="E8" s="16" t="s">
        <v>40</v>
      </c>
      <c r="F8" s="9" t="s">
        <v>41</v>
      </c>
      <c r="G8" s="9" t="s">
        <v>106</v>
      </c>
      <c r="H8" s="9" t="s">
        <v>124</v>
      </c>
    </row>
    <row r="9" spans="1:8" x14ac:dyDescent="0.25">
      <c r="A9" s="17">
        <v>44562</v>
      </c>
      <c r="B9" s="82">
        <v>100</v>
      </c>
      <c r="C9" s="82">
        <v>100</v>
      </c>
      <c r="D9" s="82">
        <v>100</v>
      </c>
      <c r="E9" s="83">
        <v>100</v>
      </c>
      <c r="F9" s="82">
        <v>100</v>
      </c>
      <c r="G9" s="49"/>
      <c r="H9" s="49"/>
    </row>
    <row r="10" spans="1:8" x14ac:dyDescent="0.25">
      <c r="A10" s="17">
        <v>44593</v>
      </c>
      <c r="B10" s="82">
        <v>97.457627118644069</v>
      </c>
      <c r="C10" s="82">
        <v>97.391304347826093</v>
      </c>
      <c r="D10" s="82">
        <v>96.754563894523329</v>
      </c>
      <c r="E10" s="83">
        <v>96.670135275754419</v>
      </c>
      <c r="F10" s="82">
        <v>97.424892703862668</v>
      </c>
      <c r="G10" s="49"/>
      <c r="H10" s="49"/>
    </row>
    <row r="11" spans="1:8" x14ac:dyDescent="0.25">
      <c r="A11" s="17">
        <v>44621</v>
      </c>
      <c r="B11" s="82">
        <v>110.16949152542372</v>
      </c>
      <c r="C11" s="82">
        <v>110.43478260869566</v>
      </c>
      <c r="D11" s="82">
        <v>109.63488843813387</v>
      </c>
      <c r="E11" s="83">
        <v>109.88553590010406</v>
      </c>
      <c r="F11" s="82">
        <v>110.30042918454936</v>
      </c>
      <c r="G11" s="49"/>
      <c r="H11" s="49"/>
    </row>
    <row r="12" spans="1:8" x14ac:dyDescent="0.25">
      <c r="A12" s="17">
        <v>44652</v>
      </c>
      <c r="B12" s="82">
        <v>120.33898305084746</v>
      </c>
      <c r="C12" s="82">
        <v>120.8695652173913</v>
      </c>
      <c r="D12" s="82">
        <v>118.052738336714</v>
      </c>
      <c r="E12" s="83">
        <v>118.52237252861603</v>
      </c>
      <c r="F12" s="82">
        <v>120.60085836909872</v>
      </c>
      <c r="G12" s="49"/>
      <c r="H12" s="49"/>
    </row>
    <row r="13" spans="1:8" x14ac:dyDescent="0.25">
      <c r="A13" s="17">
        <v>44682</v>
      </c>
      <c r="B13" s="82">
        <v>116.94915254237289</v>
      </c>
      <c r="C13" s="82">
        <v>117.39130434782609</v>
      </c>
      <c r="D13" s="82">
        <v>111.05476673427992</v>
      </c>
      <c r="E13" s="83">
        <v>111.44640998959417</v>
      </c>
      <c r="F13" s="82">
        <v>117.16738197424893</v>
      </c>
      <c r="G13" s="49"/>
      <c r="H13" s="49"/>
    </row>
    <row r="14" spans="1:8" x14ac:dyDescent="0.25">
      <c r="A14" s="17">
        <v>44713</v>
      </c>
      <c r="B14" s="82">
        <v>107.62711864406779</v>
      </c>
      <c r="C14" s="82">
        <v>107.82608695652173</v>
      </c>
      <c r="D14" s="82">
        <v>102.53549695740365</v>
      </c>
      <c r="E14" s="83">
        <v>102.70551508844953</v>
      </c>
      <c r="F14" s="82">
        <v>107.72532188841201</v>
      </c>
      <c r="G14" s="49"/>
      <c r="H14" s="49"/>
    </row>
    <row r="15" spans="1:8" x14ac:dyDescent="0.25">
      <c r="A15" s="17">
        <v>44743</v>
      </c>
      <c r="B15" s="82">
        <v>94.067796610169495</v>
      </c>
      <c r="C15" s="82">
        <v>93.913043478260875</v>
      </c>
      <c r="D15" s="82">
        <v>86.81541582150102</v>
      </c>
      <c r="E15" s="83">
        <v>86.680541103017688</v>
      </c>
      <c r="F15" s="82">
        <v>93.991416309012877</v>
      </c>
      <c r="G15" s="49"/>
      <c r="H15" s="49"/>
    </row>
    <row r="16" spans="1:8" x14ac:dyDescent="0.25">
      <c r="A16" s="17">
        <v>44774</v>
      </c>
      <c r="B16" s="82">
        <v>85.593220338983045</v>
      </c>
      <c r="C16" s="82">
        <v>85.217391304347828</v>
      </c>
      <c r="D16" s="82">
        <v>78.498985801217032</v>
      </c>
      <c r="E16" s="83">
        <v>78.147762747138401</v>
      </c>
      <c r="F16" s="82">
        <v>85.407725321888407</v>
      </c>
      <c r="G16" s="49"/>
      <c r="H16" s="49"/>
    </row>
    <row r="17" spans="1:8" x14ac:dyDescent="0.25">
      <c r="A17" s="17">
        <v>44805</v>
      </c>
      <c r="B17" s="82">
        <v>83.898305084745758</v>
      </c>
      <c r="C17" s="82">
        <v>83.478260869565219</v>
      </c>
      <c r="D17" s="82">
        <v>73.935091277890464</v>
      </c>
      <c r="E17" s="83">
        <v>73.569198751300732</v>
      </c>
      <c r="F17" s="82">
        <v>83.690987124463518</v>
      </c>
      <c r="G17" s="49"/>
      <c r="H17" s="49"/>
    </row>
    <row r="18" spans="1:8" x14ac:dyDescent="0.25">
      <c r="A18" s="17">
        <v>44835</v>
      </c>
      <c r="B18" s="82">
        <v>100.84745762711864</v>
      </c>
      <c r="C18" s="82">
        <v>100.8695652173913</v>
      </c>
      <c r="D18" s="82">
        <v>85.091277890466529</v>
      </c>
      <c r="E18" s="83">
        <v>85.015608740894905</v>
      </c>
      <c r="F18" s="82">
        <v>100.85836909871244</v>
      </c>
      <c r="G18" s="49"/>
      <c r="H18" s="49"/>
    </row>
    <row r="19" spans="1:8" x14ac:dyDescent="0.25">
      <c r="A19" s="17">
        <v>44866</v>
      </c>
      <c r="B19" s="82">
        <v>86.440677966101688</v>
      </c>
      <c r="C19" s="82">
        <v>86.086956521739125</v>
      </c>
      <c r="D19" s="82">
        <v>72.920892494929006</v>
      </c>
      <c r="E19" s="83">
        <v>72.632674297606656</v>
      </c>
      <c r="F19" s="82">
        <v>86.266094420600865</v>
      </c>
      <c r="G19" s="49"/>
      <c r="H19" s="49"/>
    </row>
    <row r="20" spans="1:8" x14ac:dyDescent="0.25">
      <c r="A20" s="17">
        <v>44896</v>
      </c>
      <c r="B20" s="82">
        <v>83.898305084745758</v>
      </c>
      <c r="C20" s="82">
        <v>83.478260869565219</v>
      </c>
      <c r="D20" s="82">
        <v>76.977687626774852</v>
      </c>
      <c r="E20" s="83">
        <v>76.586888657648288</v>
      </c>
      <c r="F20" s="82">
        <v>83.690987124463518</v>
      </c>
      <c r="G20" s="49"/>
      <c r="H20" s="49"/>
    </row>
    <row r="21" spans="1:8" x14ac:dyDescent="0.25">
      <c r="A21" s="17">
        <v>44927</v>
      </c>
      <c r="B21" s="82">
        <v>100</v>
      </c>
      <c r="C21" s="82">
        <v>100</v>
      </c>
      <c r="D21" s="82">
        <v>93.6105476673428</v>
      </c>
      <c r="E21" s="83">
        <v>93.548387096774192</v>
      </c>
      <c r="F21" s="82">
        <v>100</v>
      </c>
      <c r="G21" s="49">
        <v>100</v>
      </c>
      <c r="H21" s="49">
        <v>100</v>
      </c>
    </row>
    <row r="22" spans="1:8" x14ac:dyDescent="0.25">
      <c r="A22" s="17">
        <v>44958</v>
      </c>
      <c r="B22" s="82">
        <v>100</v>
      </c>
      <c r="C22" s="82">
        <v>100</v>
      </c>
      <c r="D22" s="82">
        <v>97.667342799188646</v>
      </c>
      <c r="E22" s="83">
        <v>97.710718002081165</v>
      </c>
      <c r="F22" s="82">
        <v>100</v>
      </c>
      <c r="G22" s="49">
        <v>101.62087156560266</v>
      </c>
      <c r="H22" s="49">
        <v>98.404981633565015</v>
      </c>
    </row>
    <row r="23" spans="1:8" x14ac:dyDescent="0.25">
      <c r="A23" s="17">
        <v>44986</v>
      </c>
      <c r="B23" s="82">
        <v>104.23728813559322</v>
      </c>
      <c r="C23" s="82">
        <v>104.34782608695652</v>
      </c>
      <c r="D23" s="82">
        <v>96.146044624746452</v>
      </c>
      <c r="E23" s="83">
        <v>96.149843912591052</v>
      </c>
      <c r="F23" s="82">
        <v>104.29184549356223</v>
      </c>
      <c r="G23" s="49">
        <v>104.10706290087784</v>
      </c>
      <c r="H23" s="49">
        <v>100.17749284970255</v>
      </c>
    </row>
    <row r="24" spans="1:8" x14ac:dyDescent="0.25">
      <c r="A24" s="17">
        <v>45017</v>
      </c>
      <c r="B24" s="82">
        <v>104.23728813559322</v>
      </c>
      <c r="C24" s="82">
        <v>104.34782608695652</v>
      </c>
      <c r="D24" s="82">
        <v>95.030425963488838</v>
      </c>
      <c r="E24" s="83">
        <v>95.109261186264305</v>
      </c>
      <c r="F24" s="82">
        <v>104.29184549356223</v>
      </c>
      <c r="G24" s="49">
        <v>108.41657436639947</v>
      </c>
      <c r="H24" s="49">
        <v>96.195481274940931</v>
      </c>
    </row>
    <row r="25" spans="1:8" x14ac:dyDescent="0.25">
      <c r="A25" s="17">
        <v>45047</v>
      </c>
      <c r="B25" s="82">
        <v>104.23728813559322</v>
      </c>
      <c r="C25" s="82">
        <v>104.34782608695652</v>
      </c>
      <c r="D25" s="82">
        <v>93.002028397565923</v>
      </c>
      <c r="E25" s="83">
        <v>93.132154006243496</v>
      </c>
      <c r="F25" s="82">
        <v>104.29184549356223</v>
      </c>
      <c r="G25" s="49">
        <v>108.96125887577823</v>
      </c>
      <c r="H25" s="49">
        <v>95.714611385373786</v>
      </c>
    </row>
    <row r="26" spans="1:8" x14ac:dyDescent="0.25">
      <c r="A26" s="17">
        <v>45078</v>
      </c>
      <c r="B26" s="82">
        <v>100.84745762711864</v>
      </c>
      <c r="C26" s="82">
        <v>100.8695652173913</v>
      </c>
      <c r="D26" s="82">
        <v>92.494929006085187</v>
      </c>
      <c r="E26" s="83">
        <v>92.507804370447445</v>
      </c>
      <c r="F26" s="82">
        <v>100.85836909871244</v>
      </c>
      <c r="G26" s="49">
        <v>107.66430103232517</v>
      </c>
      <c r="H26" s="49">
        <v>93.678562096855742</v>
      </c>
    </row>
    <row r="27" spans="1:8" x14ac:dyDescent="0.25">
      <c r="A27" s="17">
        <v>45108</v>
      </c>
      <c r="B27" s="82">
        <v>95.762711864406782</v>
      </c>
      <c r="C27" s="82">
        <v>95.652173913043484</v>
      </c>
      <c r="D27" s="82">
        <v>87.728194726166322</v>
      </c>
      <c r="E27" s="83">
        <v>87.617065556711765</v>
      </c>
      <c r="F27" s="82">
        <v>95.708154506437765</v>
      </c>
      <c r="G27" s="49">
        <v>108.68894632063014</v>
      </c>
      <c r="H27" s="49">
        <v>88.056934717262507</v>
      </c>
    </row>
    <row r="28" spans="1:8" x14ac:dyDescent="0.25">
      <c r="A28" s="17">
        <v>45139</v>
      </c>
      <c r="B28" s="82">
        <v>95.762711864406782</v>
      </c>
      <c r="C28" s="82">
        <v>95.652173913043484</v>
      </c>
      <c r="D28" s="82">
        <v>88.133874239350916</v>
      </c>
      <c r="E28" s="83">
        <v>88.033298647242461</v>
      </c>
      <c r="F28" s="82">
        <v>95.708154506437765</v>
      </c>
      <c r="G28" s="49">
        <v>110.54819432091335</v>
      </c>
      <c r="H28" s="49">
        <v>86.575954581948167</v>
      </c>
    </row>
    <row r="29" spans="1:8" x14ac:dyDescent="0.25">
      <c r="A29" s="17">
        <v>45170</v>
      </c>
      <c r="B29" s="82">
        <v>95.762711864406782</v>
      </c>
      <c r="C29" s="82">
        <v>95.652173913043484</v>
      </c>
      <c r="D29" s="82">
        <v>86.713995943204864</v>
      </c>
      <c r="E29" s="83">
        <v>86.576482830385018</v>
      </c>
      <c r="F29" s="82">
        <v>95.708154506437765</v>
      </c>
      <c r="G29" s="49">
        <v>108.64921223243974</v>
      </c>
      <c r="H29" s="49">
        <v>88.089138006526554</v>
      </c>
    </row>
    <row r="30" spans="1:8" x14ac:dyDescent="0.25">
      <c r="A30" s="17">
        <v>45200</v>
      </c>
      <c r="B30" s="82">
        <v>95.762711864406782</v>
      </c>
      <c r="C30" s="82">
        <v>95.652173913043484</v>
      </c>
      <c r="D30" s="82">
        <v>84.279918864097368</v>
      </c>
      <c r="E30" s="83">
        <v>84.183142559833513</v>
      </c>
      <c r="F30" s="82">
        <v>95.708154506437765</v>
      </c>
      <c r="G30" s="49">
        <v>108.15621641776255</v>
      </c>
      <c r="H30" s="49">
        <v>88.490664407819978</v>
      </c>
    </row>
    <row r="31" spans="1:8" x14ac:dyDescent="0.25">
      <c r="A31" s="17">
        <v>45231</v>
      </c>
      <c r="B31" s="82">
        <v>94.915254237288138</v>
      </c>
      <c r="C31" s="82">
        <v>94.782608695652172</v>
      </c>
      <c r="D31" s="82">
        <v>87.018255578093303</v>
      </c>
      <c r="E31" s="83">
        <v>86.888657648283043</v>
      </c>
      <c r="F31" s="82">
        <v>94.849785407725321</v>
      </c>
      <c r="G31" s="49">
        <v>106.703381927762</v>
      </c>
      <c r="H31" s="49">
        <v>88.891077015664294</v>
      </c>
    </row>
    <row r="32" spans="1:8" x14ac:dyDescent="0.25">
      <c r="A32" s="17">
        <v>45261</v>
      </c>
      <c r="B32" s="82">
        <v>93.220338983050851</v>
      </c>
      <c r="C32" s="82">
        <v>93.043478260869563</v>
      </c>
      <c r="D32" s="82">
        <v>84.685598377281949</v>
      </c>
      <c r="E32" s="83">
        <v>84.495317377731524</v>
      </c>
      <c r="F32" s="82">
        <v>93.133047210300433</v>
      </c>
      <c r="G32" s="49">
        <v>108.57327112187454</v>
      </c>
      <c r="H32" s="49">
        <v>85.778982476964956</v>
      </c>
    </row>
    <row r="33" spans="1:9" x14ac:dyDescent="0.25">
      <c r="A33" s="17">
        <v>45292</v>
      </c>
      <c r="B33" s="82">
        <v>92.372881355932208</v>
      </c>
      <c r="C33" s="82">
        <v>92.173913043478265</v>
      </c>
      <c r="D33" s="82">
        <v>84.279918864097368</v>
      </c>
      <c r="E33" s="83">
        <v>84.079084287200828</v>
      </c>
      <c r="F33" s="82">
        <v>92.274678111587988</v>
      </c>
      <c r="G33" s="49">
        <v>110.81316816170738</v>
      </c>
      <c r="H33" s="49">
        <v>83.270499023124614</v>
      </c>
    </row>
    <row r="34" spans="1:9" x14ac:dyDescent="0.25">
      <c r="A34" s="17">
        <v>45323</v>
      </c>
      <c r="B34" s="82">
        <v>93.220338983050851</v>
      </c>
      <c r="C34" s="82">
        <v>93.043478260869563</v>
      </c>
      <c r="D34" s="82">
        <v>83.367139959432052</v>
      </c>
      <c r="E34" s="83">
        <v>83.142559833506766</v>
      </c>
      <c r="F34" s="82">
        <v>93.133047210300433</v>
      </c>
      <c r="G34" s="49">
        <v>110.58671303650333</v>
      </c>
      <c r="H34" s="49">
        <v>84.217212586432822</v>
      </c>
    </row>
    <row r="35" spans="1:9" x14ac:dyDescent="0.25">
      <c r="A35" s="17">
        <v>45352</v>
      </c>
      <c r="B35" s="82">
        <v>90.677966101694921</v>
      </c>
      <c r="C35" s="82">
        <v>90.434782608695656</v>
      </c>
      <c r="D35" s="82">
        <v>81.338742393509122</v>
      </c>
      <c r="E35" s="83">
        <v>81.165452653485957</v>
      </c>
      <c r="F35" s="82">
        <v>90.557939914163086</v>
      </c>
      <c r="G35" s="49">
        <v>111.36948863175924</v>
      </c>
      <c r="H35" s="49">
        <v>81.313060719521602</v>
      </c>
    </row>
    <row r="36" spans="1:9" x14ac:dyDescent="0.25">
      <c r="A36" s="17">
        <v>45383</v>
      </c>
      <c r="B36" s="82">
        <v>85.593220338983045</v>
      </c>
      <c r="C36" s="82">
        <v>85.217391304347828</v>
      </c>
      <c r="D36" s="82">
        <v>75.5578093306288</v>
      </c>
      <c r="E36" s="83">
        <v>75.234131113423516</v>
      </c>
      <c r="F36" s="82">
        <v>85.407725321888407</v>
      </c>
      <c r="G36" s="49">
        <v>112.75529573556034</v>
      </c>
      <c r="H36" s="49">
        <v>75.746087813197803</v>
      </c>
    </row>
    <row r="37" spans="1:9" x14ac:dyDescent="0.25">
      <c r="A37" s="17">
        <v>45413</v>
      </c>
      <c r="B37" s="82">
        <v>85.593220338983045</v>
      </c>
      <c r="C37" s="82">
        <v>85.217391304347828</v>
      </c>
      <c r="D37" s="82">
        <v>73.935091277890464</v>
      </c>
      <c r="E37" s="83">
        <v>73.673257023933402</v>
      </c>
      <c r="F37" s="82">
        <v>85.407725321888407</v>
      </c>
      <c r="G37" s="49">
        <v>113.41704607850201</v>
      </c>
      <c r="H37" s="49">
        <v>75.304134850041109</v>
      </c>
    </row>
    <row r="38" spans="1:9" x14ac:dyDescent="0.25">
      <c r="A38" s="17">
        <v>45444</v>
      </c>
      <c r="B38" s="82">
        <v>85.593220338983045</v>
      </c>
      <c r="C38" s="82">
        <v>85.217391304347828</v>
      </c>
      <c r="D38" s="82">
        <v>74.137931034482762</v>
      </c>
      <c r="E38" s="83">
        <v>73.777315296566073</v>
      </c>
      <c r="F38" s="82">
        <v>85.407725321888407</v>
      </c>
      <c r="G38" s="49">
        <v>115.38882747435304</v>
      </c>
      <c r="H38" s="49">
        <v>74.017326626246899</v>
      </c>
    </row>
    <row r="39" spans="1:9" x14ac:dyDescent="0.25">
      <c r="A39" s="17">
        <v>45474</v>
      </c>
      <c r="B39" s="82">
        <v>82.20338983050847</v>
      </c>
      <c r="C39" s="82">
        <v>81.739130434782609</v>
      </c>
      <c r="D39" s="82">
        <v>71.095334685598374</v>
      </c>
      <c r="E39" s="83">
        <v>70.655567117585846</v>
      </c>
      <c r="F39" s="82">
        <v>81.97424892703863</v>
      </c>
      <c r="G39" s="49">
        <v>116.89980432318355</v>
      </c>
      <c r="H39" s="49">
        <v>70.123512525659123</v>
      </c>
    </row>
    <row r="40" spans="1:9" x14ac:dyDescent="0.25">
      <c r="A40" s="17">
        <v>45505</v>
      </c>
      <c r="B40" s="82">
        <v>78.813559322033896</v>
      </c>
      <c r="C40" s="82">
        <v>78.260869565217391</v>
      </c>
      <c r="D40" s="82">
        <v>68.864097363083161</v>
      </c>
      <c r="E40" s="83">
        <v>68.366285119667012</v>
      </c>
      <c r="F40" s="82">
        <v>78.540772532188839</v>
      </c>
      <c r="G40" s="49">
        <v>114.99924445807264</v>
      </c>
      <c r="H40" s="49">
        <v>68.296772646035834</v>
      </c>
    </row>
    <row r="41" spans="1:9" x14ac:dyDescent="0.25">
      <c r="A41" s="17">
        <v>45536</v>
      </c>
      <c r="B41" s="82">
        <v>78.813559322033896</v>
      </c>
      <c r="C41" s="82">
        <v>78.260869565217391</v>
      </c>
      <c r="D41" s="82">
        <v>70.486815415821496</v>
      </c>
      <c r="E41" s="83">
        <v>70.031217481789795</v>
      </c>
      <c r="F41" s="82">
        <v>78.540772532188839</v>
      </c>
      <c r="G41" s="49">
        <v>115.67592529762238</v>
      </c>
      <c r="H41" s="49">
        <v>67.897250296560358</v>
      </c>
    </row>
    <row r="42" spans="1:9" x14ac:dyDescent="0.25">
      <c r="A42" s="17">
        <v>45566</v>
      </c>
      <c r="B42" s="82">
        <v>78.813559322033896</v>
      </c>
      <c r="C42" s="82">
        <v>78.260869565217391</v>
      </c>
      <c r="D42" s="82">
        <v>71.19675456389453</v>
      </c>
      <c r="E42" s="83">
        <v>70.759625390218517</v>
      </c>
      <c r="F42" s="82">
        <v>78.540772532188839</v>
      </c>
      <c r="G42" s="49">
        <v>116.8469510259547</v>
      </c>
      <c r="H42" s="49">
        <v>67.216792430247438</v>
      </c>
    </row>
    <row r="43" spans="1:9" x14ac:dyDescent="0.25">
      <c r="A43" s="17">
        <v>45597</v>
      </c>
      <c r="B43" s="82">
        <v>79.66101694915254</v>
      </c>
      <c r="C43" s="82">
        <v>79.130434782608702</v>
      </c>
      <c r="D43" s="82">
        <v>69.269776876267755</v>
      </c>
      <c r="E43" s="83">
        <v>68.782518210197708</v>
      </c>
      <c r="F43" s="82">
        <v>79.399141630901283</v>
      </c>
      <c r="G43" s="49">
        <v>116.92079815046573</v>
      </c>
      <c r="H43" s="49">
        <v>67.908484107953399</v>
      </c>
    </row>
    <row r="44" spans="1:9" x14ac:dyDescent="0.25">
      <c r="A44" s="17">
        <v>45627</v>
      </c>
      <c r="B44" s="82">
        <v>78.813559322033896</v>
      </c>
      <c r="C44" s="82">
        <v>78.260869565217391</v>
      </c>
      <c r="D44" s="82">
        <v>67.038539553752543</v>
      </c>
      <c r="E44" s="83">
        <v>66.597294484911544</v>
      </c>
      <c r="F44" s="82">
        <v>78.540772532188839</v>
      </c>
      <c r="G44" s="49">
        <v>119.67415921778014</v>
      </c>
      <c r="H44" s="49">
        <v>65.628848404326149</v>
      </c>
    </row>
    <row r="45" spans="1:9" x14ac:dyDescent="0.25">
      <c r="A45" s="17">
        <v>45658</v>
      </c>
      <c r="B45" s="82">
        <v>78.813559322033896</v>
      </c>
      <c r="C45" s="82">
        <v>78.260869565217391</v>
      </c>
      <c r="D45" s="82">
        <v>63.995943204868155</v>
      </c>
      <c r="E45" s="83">
        <v>63.579604578563995</v>
      </c>
      <c r="F45" s="82">
        <v>78.540772532188839</v>
      </c>
      <c r="G45" s="49">
        <v>117.87924852587636</v>
      </c>
      <c r="H45" s="49">
        <v>66.628158487919009</v>
      </c>
    </row>
    <row r="46" spans="1:9" x14ac:dyDescent="0.25">
      <c r="A46" s="17">
        <v>45689</v>
      </c>
      <c r="B46" s="82">
        <v>78.813559322033896</v>
      </c>
      <c r="C46" s="82">
        <v>78.260869565217391</v>
      </c>
      <c r="D46" s="82">
        <v>64.503042596348891</v>
      </c>
      <c r="E46" s="83">
        <v>64.099895941727368</v>
      </c>
      <c r="F46" s="82">
        <v>78.540772532188839</v>
      </c>
      <c r="G46" s="49">
        <v>119.16515193788014</v>
      </c>
      <c r="H46" s="49">
        <v>65.909178358729847</v>
      </c>
    </row>
    <row r="47" spans="1:9" x14ac:dyDescent="0.25">
      <c r="A47" s="18"/>
      <c r="B47" s="82"/>
      <c r="C47" s="82"/>
      <c r="D47" s="82"/>
      <c r="E47" s="82"/>
      <c r="F47" s="82"/>
      <c r="G47" s="49"/>
      <c r="H47" s="49"/>
    </row>
    <row r="48" spans="1:9" x14ac:dyDescent="0.25">
      <c r="A48" s="7" t="s">
        <v>42</v>
      </c>
      <c r="B48" s="19">
        <v>84.180790960451986</v>
      </c>
      <c r="C48" s="19">
        <v>83.768115942028999</v>
      </c>
      <c r="D48" s="19">
        <v>74.213995943204864</v>
      </c>
      <c r="E48" s="19">
        <v>73.855359001040583</v>
      </c>
      <c r="F48" s="19">
        <v>83.977110157367676</v>
      </c>
      <c r="G48" s="19">
        <v>114.61228513262203</v>
      </c>
      <c r="H48" s="19">
        <v>73.411665169112254</v>
      </c>
      <c r="I48" s="19"/>
    </row>
    <row r="50" spans="1:8" ht="271.5" customHeight="1" x14ac:dyDescent="0.25">
      <c r="A50" s="93" t="s">
        <v>144</v>
      </c>
      <c r="B50" s="93"/>
      <c r="C50" s="93"/>
      <c r="D50" s="93"/>
      <c r="E50" s="93"/>
      <c r="F50" s="93"/>
      <c r="G50" s="93"/>
      <c r="H50" s="93"/>
    </row>
  </sheetData>
  <mergeCells count="1">
    <mergeCell ref="A50:H5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DCB7F-0C46-4E9A-8446-92751EC52B11}">
  <dimension ref="A2:AG63"/>
  <sheetViews>
    <sheetView zoomScale="85" zoomScaleNormal="85" workbookViewId="0">
      <selection activeCell="H44" sqref="H44"/>
    </sheetView>
  </sheetViews>
  <sheetFormatPr defaultRowHeight="15" x14ac:dyDescent="0.25"/>
  <cols>
    <col min="1" max="1" width="49.42578125" customWidth="1"/>
    <col min="2" max="13" width="8.140625" style="37" customWidth="1"/>
    <col min="14" max="15" width="5.5703125" customWidth="1"/>
    <col min="16" max="16" width="14.85546875" style="37" customWidth="1"/>
  </cols>
  <sheetData>
    <row r="2" spans="1:33" x14ac:dyDescent="0.25">
      <c r="B2" s="52" t="s">
        <v>181</v>
      </c>
      <c r="P2" s="52" t="s">
        <v>182</v>
      </c>
    </row>
    <row r="3" spans="1:33" x14ac:dyDescent="0.25">
      <c r="A3" s="30"/>
      <c r="B3" s="50">
        <v>45292</v>
      </c>
      <c r="C3" s="50">
        <v>45323</v>
      </c>
      <c r="D3" s="50">
        <v>45352</v>
      </c>
      <c r="E3" s="50">
        <v>45383</v>
      </c>
      <c r="F3" s="50">
        <v>45413</v>
      </c>
      <c r="G3" s="50">
        <v>45444</v>
      </c>
      <c r="H3" s="50">
        <v>45474</v>
      </c>
      <c r="I3" s="50">
        <v>45505</v>
      </c>
      <c r="J3" s="50">
        <v>45536</v>
      </c>
      <c r="K3" s="50">
        <v>45566</v>
      </c>
      <c r="L3" s="50">
        <v>45597</v>
      </c>
      <c r="M3" s="50">
        <v>45627</v>
      </c>
      <c r="P3" s="51" t="s">
        <v>109</v>
      </c>
    </row>
    <row r="4" spans="1:33" x14ac:dyDescent="0.25">
      <c r="A4" s="23" t="s">
        <v>161</v>
      </c>
      <c r="B4" s="35">
        <v>100</v>
      </c>
      <c r="C4" s="35">
        <v>45.420974889217135</v>
      </c>
      <c r="D4" s="35">
        <v>0.59084194977843429</v>
      </c>
      <c r="E4" s="35">
        <v>81.787296898079759</v>
      </c>
      <c r="F4" s="35">
        <v>8.094534711964549</v>
      </c>
      <c r="G4" s="35">
        <v>5.4357459379615953</v>
      </c>
      <c r="H4" s="35">
        <v>101.50664697193501</v>
      </c>
      <c r="I4" s="35">
        <v>118.96602658788774</v>
      </c>
      <c r="J4" s="35">
        <v>63.766617429837517</v>
      </c>
      <c r="K4" s="35">
        <v>58.227474150664698</v>
      </c>
      <c r="L4" s="35">
        <v>33.441654357459377</v>
      </c>
      <c r="M4" s="35">
        <v>8.921713441654358</v>
      </c>
      <c r="P4" s="35" t="s">
        <v>199</v>
      </c>
      <c r="AG4" t="e">
        <f>100*P4/$B4</f>
        <v>#VALUE!</v>
      </c>
    </row>
    <row r="5" spans="1:33" x14ac:dyDescent="0.25">
      <c r="A5" s="38" t="s">
        <v>168</v>
      </c>
      <c r="B5" s="35">
        <v>100</v>
      </c>
      <c r="C5" s="35">
        <v>102.01623320574515</v>
      </c>
      <c r="D5" s="35">
        <v>168.85764880812999</v>
      </c>
      <c r="E5" s="35">
        <v>98.564040823245151</v>
      </c>
      <c r="F5" s="35">
        <v>98.572342866401783</v>
      </c>
      <c r="G5" s="35">
        <v>108.87917884972889</v>
      </c>
      <c r="H5" s="35">
        <v>96.21681598423136</v>
      </c>
      <c r="I5" s="35">
        <v>93.982377080031739</v>
      </c>
      <c r="J5" s="35">
        <v>95.193803649196269</v>
      </c>
      <c r="K5" s="35">
        <v>89.970311211627276</v>
      </c>
      <c r="L5" s="35">
        <v>94.033908435338731</v>
      </c>
      <c r="M5" s="35">
        <v>94.598394598770639</v>
      </c>
      <c r="P5" s="49" t="s">
        <v>200</v>
      </c>
    </row>
    <row r="6" spans="1:33" x14ac:dyDescent="0.25">
      <c r="A6" s="52" t="s">
        <v>162</v>
      </c>
      <c r="B6" s="35">
        <v>100</v>
      </c>
      <c r="C6" s="35">
        <v>100</v>
      </c>
      <c r="D6" s="35">
        <v>100</v>
      </c>
      <c r="E6" s="35">
        <v>100</v>
      </c>
      <c r="F6" s="35">
        <v>100</v>
      </c>
      <c r="G6" s="35">
        <v>100</v>
      </c>
      <c r="H6" s="35">
        <v>100</v>
      </c>
      <c r="I6" s="35">
        <v>100</v>
      </c>
      <c r="J6" s="35">
        <v>100</v>
      </c>
      <c r="K6" s="35">
        <v>100</v>
      </c>
      <c r="L6" s="35">
        <v>100</v>
      </c>
      <c r="M6" s="35">
        <v>100</v>
      </c>
      <c r="P6" s="84" t="s">
        <v>201</v>
      </c>
    </row>
    <row r="7" spans="1:33" x14ac:dyDescent="0.25">
      <c r="A7" s="23" t="s">
        <v>164</v>
      </c>
      <c r="B7" s="35">
        <v>100</v>
      </c>
      <c r="C7" s="35">
        <v>102.43983858357348</v>
      </c>
      <c r="D7" s="35">
        <v>183.32446259565444</v>
      </c>
      <c r="E7" s="35">
        <v>98.262349516960739</v>
      </c>
      <c r="F7" s="35">
        <v>98.272395797896053</v>
      </c>
      <c r="G7" s="35">
        <v>110.74467134371581</v>
      </c>
      <c r="H7" s="35">
        <v>95.421978814688018</v>
      </c>
      <c r="I7" s="35">
        <v>92.718090080205499</v>
      </c>
      <c r="J7" s="35">
        <v>94.184034235966649</v>
      </c>
      <c r="K7" s="35">
        <v>87.863099557443149</v>
      </c>
      <c r="L7" s="35">
        <v>92.78044803988179</v>
      </c>
      <c r="M7" s="35">
        <v>93.463531285168159</v>
      </c>
      <c r="P7" s="49" t="s">
        <v>202</v>
      </c>
    </row>
    <row r="8" spans="1:33" x14ac:dyDescent="0.25">
      <c r="A8" s="52" t="s">
        <v>130</v>
      </c>
      <c r="B8" s="53">
        <v>100</v>
      </c>
      <c r="C8" s="53">
        <v>100</v>
      </c>
      <c r="D8" s="53">
        <v>100</v>
      </c>
      <c r="E8" s="53">
        <v>100</v>
      </c>
      <c r="F8" s="53">
        <v>100</v>
      </c>
      <c r="G8" s="53">
        <v>100</v>
      </c>
      <c r="H8" s="53">
        <v>100</v>
      </c>
      <c r="I8" s="53">
        <v>100</v>
      </c>
      <c r="J8" s="53">
        <v>100</v>
      </c>
      <c r="K8" s="53">
        <v>100</v>
      </c>
      <c r="L8" s="53">
        <v>100</v>
      </c>
      <c r="M8" s="53">
        <v>100</v>
      </c>
      <c r="P8" s="85" t="s">
        <v>203</v>
      </c>
    </row>
    <row r="9" spans="1:33" x14ac:dyDescent="0.25">
      <c r="A9" s="23" t="s">
        <v>129</v>
      </c>
      <c r="B9" s="35">
        <v>100</v>
      </c>
      <c r="C9" s="35">
        <v>102.46346712316105</v>
      </c>
      <c r="D9" s="35">
        <v>184.13141571800867</v>
      </c>
      <c r="E9" s="35">
        <v>98.245521295821732</v>
      </c>
      <c r="F9" s="35">
        <v>98.255664869646992</v>
      </c>
      <c r="G9" s="35">
        <v>110.84872777347709</v>
      </c>
      <c r="H9" s="35">
        <v>95.37764311332721</v>
      </c>
      <c r="I9" s="35">
        <v>92.64756865392286</v>
      </c>
      <c r="J9" s="35">
        <v>94.127709699490893</v>
      </c>
      <c r="K9" s="35">
        <v>87.74556012901202</v>
      </c>
      <c r="L9" s="35">
        <v>92.710530517287168</v>
      </c>
      <c r="M9" s="35">
        <v>93.400229060655775</v>
      </c>
      <c r="P9" s="49" t="s">
        <v>204</v>
      </c>
    </row>
    <row r="10" spans="1:33" x14ac:dyDescent="0.25">
      <c r="A10" s="23" t="s">
        <v>131</v>
      </c>
      <c r="B10" s="35">
        <v>100</v>
      </c>
      <c r="C10" s="35">
        <v>102.46346712316105</v>
      </c>
      <c r="D10" s="35">
        <v>184.13141571800867</v>
      </c>
      <c r="E10" s="35">
        <v>98.245521295821732</v>
      </c>
      <c r="F10" s="35">
        <v>98.255664869646992</v>
      </c>
      <c r="G10" s="35">
        <v>110.84872777347709</v>
      </c>
      <c r="H10" s="35">
        <v>95.37764311332721</v>
      </c>
      <c r="I10" s="35">
        <v>92.64756865392286</v>
      </c>
      <c r="J10" s="35">
        <v>94.127709699490893</v>
      </c>
      <c r="K10" s="35">
        <v>87.74556012901202</v>
      </c>
      <c r="L10" s="35">
        <v>92.710530517287168</v>
      </c>
      <c r="M10" s="35">
        <v>93.400229060655775</v>
      </c>
      <c r="P10" s="49" t="s">
        <v>204</v>
      </c>
    </row>
    <row r="12" spans="1:33" x14ac:dyDescent="0.25">
      <c r="A12" t="s">
        <v>126</v>
      </c>
      <c r="B12" s="37">
        <v>100</v>
      </c>
      <c r="C12" s="37">
        <v>100.93023255813954</v>
      </c>
      <c r="D12" s="37">
        <v>98.139534883720927</v>
      </c>
      <c r="E12" s="37">
        <v>92.558139534883722</v>
      </c>
      <c r="F12" s="37">
        <v>92.558139534883722</v>
      </c>
      <c r="G12" s="37">
        <v>92.558139534883722</v>
      </c>
      <c r="H12" s="37">
        <v>88.837209302325576</v>
      </c>
      <c r="I12" s="37">
        <v>85.116279069767444</v>
      </c>
      <c r="J12" s="37">
        <v>85.116279069767444</v>
      </c>
      <c r="K12" s="37">
        <v>85.116279069767444</v>
      </c>
      <c r="L12" s="37">
        <v>86.04651162790698</v>
      </c>
      <c r="M12" s="37">
        <v>85.116279069767444</v>
      </c>
      <c r="P12" s="49" t="s">
        <v>205</v>
      </c>
    </row>
    <row r="13" spans="1:33" x14ac:dyDescent="0.25">
      <c r="A13" t="s">
        <v>125</v>
      </c>
      <c r="B13" s="49">
        <v>100</v>
      </c>
      <c r="C13" s="49">
        <v>99.795642405175542</v>
      </c>
      <c r="D13" s="49">
        <v>100.50203462213086</v>
      </c>
      <c r="E13" s="49">
        <v>101.75261442847555</v>
      </c>
      <c r="F13" s="49">
        <v>102.34979105822049</v>
      </c>
      <c r="G13" s="49">
        <v>104.12916568360224</v>
      </c>
      <c r="H13" s="49">
        <v>105.49270114955476</v>
      </c>
      <c r="I13" s="49">
        <v>103.77759824559533</v>
      </c>
      <c r="J13" s="49">
        <v>104.38824845150071</v>
      </c>
      <c r="K13" s="49">
        <v>105.44500528623307</v>
      </c>
      <c r="L13" s="49">
        <v>105.5116463955309</v>
      </c>
      <c r="M13" s="49">
        <v>107.99633401252648</v>
      </c>
      <c r="P13" s="49">
        <v>1743.1614999604744</v>
      </c>
      <c r="Q13" t="e">
        <f>AVERAGE(R13:S13)</f>
        <v>#DIV/0!</v>
      </c>
    </row>
    <row r="14" spans="1:33" s="70" customFormat="1" x14ac:dyDescent="0.25">
      <c r="A14" s="70" t="s">
        <v>155</v>
      </c>
      <c r="B14" s="75">
        <v>100</v>
      </c>
      <c r="C14" s="75">
        <v>100</v>
      </c>
      <c r="D14" s="75">
        <v>100</v>
      </c>
      <c r="E14" s="75">
        <v>100</v>
      </c>
      <c r="F14" s="75">
        <v>100</v>
      </c>
      <c r="G14" s="75">
        <v>100</v>
      </c>
      <c r="H14" s="75">
        <v>100</v>
      </c>
      <c r="I14" s="75">
        <v>100</v>
      </c>
      <c r="J14" s="75">
        <v>100</v>
      </c>
      <c r="K14" s="75">
        <v>100</v>
      </c>
      <c r="L14" s="75">
        <v>100</v>
      </c>
      <c r="M14" s="75">
        <v>100</v>
      </c>
      <c r="P14" s="86" t="s">
        <v>206</v>
      </c>
      <c r="R14"/>
      <c r="S14"/>
      <c r="T14"/>
      <c r="U14"/>
      <c r="V14"/>
      <c r="W14"/>
      <c r="X14"/>
      <c r="Y14"/>
      <c r="Z14"/>
      <c r="AA14"/>
      <c r="AB14"/>
      <c r="AC14"/>
      <c r="AD14"/>
      <c r="AE14"/>
    </row>
    <row r="15" spans="1:33" s="70" customFormat="1" x14ac:dyDescent="0.25">
      <c r="A15" s="70" t="s">
        <v>165</v>
      </c>
      <c r="B15" s="75">
        <v>100</v>
      </c>
      <c r="C15" s="75">
        <v>100</v>
      </c>
      <c r="D15" s="75">
        <v>100</v>
      </c>
      <c r="E15" s="75">
        <v>100</v>
      </c>
      <c r="F15" s="75">
        <v>100</v>
      </c>
      <c r="G15" s="75">
        <v>100</v>
      </c>
      <c r="H15" s="75">
        <v>100</v>
      </c>
      <c r="I15" s="75">
        <v>100</v>
      </c>
      <c r="J15" s="75">
        <v>100</v>
      </c>
      <c r="K15" s="75">
        <v>100</v>
      </c>
      <c r="L15" s="75">
        <v>100</v>
      </c>
      <c r="M15" s="75">
        <v>100</v>
      </c>
      <c r="P15" s="75"/>
      <c r="R15"/>
      <c r="S15"/>
      <c r="T15"/>
      <c r="U15"/>
      <c r="V15"/>
      <c r="W15"/>
      <c r="X15"/>
      <c r="Y15"/>
      <c r="Z15"/>
      <c r="AA15"/>
      <c r="AB15"/>
      <c r="AC15"/>
      <c r="AD15"/>
      <c r="AE15"/>
    </row>
    <row r="16" spans="1:33" x14ac:dyDescent="0.25">
      <c r="A16" t="s">
        <v>156</v>
      </c>
      <c r="B16" s="49">
        <v>100</v>
      </c>
      <c r="C16" s="49">
        <v>101.13869876868293</v>
      </c>
      <c r="D16" s="49">
        <v>97.645610380507577</v>
      </c>
      <c r="E16" s="49">
        <v>90.949704206341636</v>
      </c>
      <c r="F16" s="49">
        <v>90.418127059391594</v>
      </c>
      <c r="G16" s="49">
        <v>88.870365416635366</v>
      </c>
      <c r="H16" s="49">
        <v>84.186919975835224</v>
      </c>
      <c r="I16" s="49">
        <v>81.989733274123395</v>
      </c>
      <c r="J16" s="49">
        <v>81.509191297076711</v>
      </c>
      <c r="K16" s="49">
        <v>80.690742544949913</v>
      </c>
      <c r="L16" s="49">
        <v>81.522703226869041</v>
      </c>
      <c r="M16" s="49">
        <v>78.780777401178867</v>
      </c>
      <c r="P16" s="49" t="s">
        <v>207</v>
      </c>
    </row>
    <row r="17" spans="1:19" x14ac:dyDescent="0.25">
      <c r="B17" s="49"/>
      <c r="C17" s="49"/>
      <c r="D17" s="49"/>
      <c r="E17" s="49"/>
      <c r="F17" s="49"/>
      <c r="G17" s="49"/>
      <c r="H17" s="49"/>
      <c r="I17" s="49"/>
      <c r="J17" s="49"/>
      <c r="K17" s="49"/>
      <c r="L17" s="49"/>
      <c r="M17" s="49"/>
      <c r="P17" s="49"/>
    </row>
    <row r="19" spans="1:19" x14ac:dyDescent="0.25">
      <c r="A19" t="s">
        <v>127</v>
      </c>
      <c r="B19" s="35">
        <v>100</v>
      </c>
      <c r="C19" s="35">
        <v>95.4648859759359</v>
      </c>
      <c r="D19" s="35">
        <v>-272.76199111163601</v>
      </c>
      <c r="E19" s="35">
        <v>59.702656225533708</v>
      </c>
      <c r="F19" s="35">
        <v>56.850958775859588</v>
      </c>
      <c r="G19" s="35">
        <v>-5.2601390465399716</v>
      </c>
      <c r="H19" s="35">
        <v>36.258489406851773</v>
      </c>
      <c r="I19" s="35">
        <v>36.343592560927661</v>
      </c>
      <c r="J19" s="35">
        <v>27.465696904176358</v>
      </c>
      <c r="K19" s="35">
        <v>50.475864507108959</v>
      </c>
      <c r="L19" s="35">
        <v>33.606675199143432</v>
      </c>
      <c r="M19" s="35">
        <v>16.167542741628182</v>
      </c>
      <c r="P19" s="84" t="s">
        <v>208</v>
      </c>
    </row>
    <row r="20" spans="1:19" x14ac:dyDescent="0.25">
      <c r="A20" s="1" t="s">
        <v>128</v>
      </c>
      <c r="B20" s="77" t="s">
        <v>183</v>
      </c>
      <c r="C20" s="77" t="s">
        <v>184</v>
      </c>
      <c r="D20" s="77" t="s">
        <v>185</v>
      </c>
      <c r="E20" s="77" t="s">
        <v>186</v>
      </c>
      <c r="F20" s="77" t="s">
        <v>187</v>
      </c>
      <c r="G20" s="77" t="s">
        <v>188</v>
      </c>
      <c r="H20" s="77" t="s">
        <v>189</v>
      </c>
      <c r="I20" s="77" t="s">
        <v>190</v>
      </c>
      <c r="J20" s="77" t="s">
        <v>191</v>
      </c>
      <c r="K20" s="77" t="s">
        <v>187</v>
      </c>
      <c r="L20" s="77" t="s">
        <v>189</v>
      </c>
      <c r="M20" s="77" t="s">
        <v>192</v>
      </c>
      <c r="N20" s="78"/>
      <c r="O20" s="78"/>
      <c r="P20" s="87" t="s">
        <v>209</v>
      </c>
      <c r="R20" s="4"/>
      <c r="S20" s="4"/>
    </row>
    <row r="21" spans="1:19" x14ac:dyDescent="0.25">
      <c r="A21" s="79" t="s">
        <v>167</v>
      </c>
      <c r="B21" s="80" t="s">
        <v>183</v>
      </c>
      <c r="C21" s="80" t="s">
        <v>184</v>
      </c>
      <c r="D21" s="80" t="s">
        <v>193</v>
      </c>
      <c r="E21" s="80" t="s">
        <v>194</v>
      </c>
      <c r="F21" s="80" t="s">
        <v>195</v>
      </c>
      <c r="G21" s="80" t="s">
        <v>188</v>
      </c>
      <c r="H21" s="80" t="s">
        <v>196</v>
      </c>
      <c r="I21" s="80" t="s">
        <v>197</v>
      </c>
      <c r="J21" s="80" t="s">
        <v>198</v>
      </c>
      <c r="K21" s="80" t="s">
        <v>195</v>
      </c>
      <c r="L21" s="80" t="s">
        <v>196</v>
      </c>
      <c r="M21" s="80" t="s">
        <v>192</v>
      </c>
      <c r="N21" s="81"/>
      <c r="O21" s="81"/>
      <c r="P21" s="88" t="s">
        <v>210</v>
      </c>
      <c r="R21" s="4"/>
      <c r="S21" s="4"/>
    </row>
    <row r="25" spans="1:19" x14ac:dyDescent="0.25">
      <c r="A25" s="1" t="s">
        <v>163</v>
      </c>
    </row>
    <row r="26" spans="1:19" x14ac:dyDescent="0.25">
      <c r="A26" s="54" t="s">
        <v>157</v>
      </c>
      <c r="B26" s="72" t="s">
        <v>137</v>
      </c>
      <c r="C26" s="72" t="s">
        <v>108</v>
      </c>
      <c r="D26" s="72" t="s">
        <v>109</v>
      </c>
      <c r="E26" s="72" t="s">
        <v>152</v>
      </c>
    </row>
    <row r="27" spans="1:19" x14ac:dyDescent="0.25">
      <c r="A27" t="s">
        <v>158</v>
      </c>
      <c r="B27" s="35">
        <v>100</v>
      </c>
      <c r="C27" s="35">
        <v>108.16054819702569</v>
      </c>
      <c r="D27" s="35">
        <v>101.09882554791258</v>
      </c>
      <c r="E27" s="35">
        <v>309.25937374493827</v>
      </c>
    </row>
    <row r="28" spans="1:19" x14ac:dyDescent="0.25">
      <c r="A28" t="s">
        <v>159</v>
      </c>
      <c r="B28" s="35">
        <v>100</v>
      </c>
      <c r="C28" s="35">
        <v>99.635166987344164</v>
      </c>
      <c r="D28" s="35">
        <v>100.84934438792781</v>
      </c>
      <c r="E28" s="35">
        <v>100.15005909406364</v>
      </c>
    </row>
    <row r="31" spans="1:19" x14ac:dyDescent="0.25">
      <c r="A31" s="79" t="s">
        <v>166</v>
      </c>
    </row>
    <row r="32" spans="1:19" x14ac:dyDescent="0.25">
      <c r="A32" s="1" t="s">
        <v>146</v>
      </c>
    </row>
    <row r="33" spans="1:16" x14ac:dyDescent="0.25">
      <c r="A33" s="54" t="s">
        <v>148</v>
      </c>
      <c r="B33" s="72" t="s">
        <v>137</v>
      </c>
      <c r="C33" s="72" t="s">
        <v>108</v>
      </c>
      <c r="D33" s="72" t="s">
        <v>109</v>
      </c>
      <c r="E33" s="72" t="s">
        <v>152</v>
      </c>
      <c r="K33"/>
      <c r="M33"/>
      <c r="P33"/>
    </row>
    <row r="34" spans="1:16" x14ac:dyDescent="0.25">
      <c r="A34" t="s">
        <v>149</v>
      </c>
      <c r="B34" s="35"/>
      <c r="C34" s="35"/>
      <c r="D34" s="35"/>
      <c r="E34" s="35"/>
      <c r="K34"/>
      <c r="M34"/>
      <c r="P34"/>
    </row>
    <row r="35" spans="1:16" x14ac:dyDescent="0.25">
      <c r="A35" t="s">
        <v>211</v>
      </c>
      <c r="B35" s="35">
        <v>100</v>
      </c>
      <c r="C35" s="35">
        <v>115.98741669992923</v>
      </c>
      <c r="D35" s="35">
        <v>96.381531959051998</v>
      </c>
      <c r="E35" s="35">
        <v>312.36894865898125</v>
      </c>
      <c r="M35"/>
      <c r="P35"/>
    </row>
    <row r="36" spans="1:16" x14ac:dyDescent="0.25">
      <c r="A36" t="s">
        <v>212</v>
      </c>
      <c r="B36" s="35">
        <v>100</v>
      </c>
      <c r="C36" s="35">
        <v>112.00116357846346</v>
      </c>
      <c r="D36" s="35">
        <v>100.46462759747874</v>
      </c>
      <c r="E36" s="35">
        <v>312.46579117594217</v>
      </c>
    </row>
    <row r="37" spans="1:16" x14ac:dyDescent="0.25">
      <c r="A37" t="s">
        <v>147</v>
      </c>
      <c r="B37" s="35">
        <v>100.00000000000001</v>
      </c>
      <c r="C37" s="35">
        <v>61.889654285518318</v>
      </c>
      <c r="D37" s="35">
        <v>125.88410612170483</v>
      </c>
      <c r="E37" s="35">
        <v>287.77376040722311</v>
      </c>
    </row>
    <row r="38" spans="1:16" x14ac:dyDescent="0.25">
      <c r="A38" s="68" t="s">
        <v>150</v>
      </c>
      <c r="B38" s="35"/>
      <c r="C38" s="35"/>
      <c r="D38" s="35"/>
      <c r="E38" s="35"/>
    </row>
    <row r="39" spans="1:16" x14ac:dyDescent="0.25">
      <c r="A39" t="s">
        <v>211</v>
      </c>
      <c r="B39" s="73">
        <v>0.63753677052537661</v>
      </c>
      <c r="C39" s="73">
        <v>0.68367111943398984</v>
      </c>
      <c r="D39" s="73">
        <v>0.60778916362724833</v>
      </c>
      <c r="E39" s="73">
        <v>0.6439471448477464</v>
      </c>
    </row>
    <row r="40" spans="1:16" x14ac:dyDescent="0.25">
      <c r="A40" t="s">
        <v>212</v>
      </c>
      <c r="B40" s="73">
        <v>0.23510729042903916</v>
      </c>
      <c r="C40" s="73">
        <v>0.24345559016458868</v>
      </c>
      <c r="D40" s="73">
        <v>0.2336324507272535</v>
      </c>
      <c r="E40" s="73">
        <v>0.23754489516534663</v>
      </c>
    </row>
    <row r="41" spans="1:16" x14ac:dyDescent="0.25">
      <c r="A41" t="s">
        <v>147</v>
      </c>
      <c r="B41" s="73">
        <v>0.1273559390455842</v>
      </c>
      <c r="C41" s="73">
        <v>7.287329040142157E-2</v>
      </c>
      <c r="D41" s="73">
        <v>0.15857838564549812</v>
      </c>
      <c r="E41" s="73">
        <v>0.11850795998690695</v>
      </c>
    </row>
    <row r="43" spans="1:16" x14ac:dyDescent="0.25">
      <c r="A43" s="1" t="s">
        <v>146</v>
      </c>
    </row>
    <row r="44" spans="1:16" x14ac:dyDescent="0.25">
      <c r="A44" s="54" t="s">
        <v>148</v>
      </c>
      <c r="B44" s="72" t="s">
        <v>137</v>
      </c>
      <c r="C44" s="72" t="s">
        <v>108</v>
      </c>
      <c r="D44" s="72" t="s">
        <v>109</v>
      </c>
      <c r="E44" s="72" t="s">
        <v>152</v>
      </c>
    </row>
    <row r="45" spans="1:16" x14ac:dyDescent="0.25">
      <c r="A45" t="s">
        <v>149</v>
      </c>
      <c r="B45" s="35"/>
      <c r="C45" s="35"/>
      <c r="D45" s="35"/>
      <c r="E45" s="35"/>
    </row>
    <row r="46" spans="1:16" x14ac:dyDescent="0.25">
      <c r="A46" t="s">
        <v>211</v>
      </c>
      <c r="B46" s="35">
        <v>100</v>
      </c>
      <c r="C46" s="35">
        <v>101.98653971464927</v>
      </c>
      <c r="D46" s="35">
        <v>40.94529327666524</v>
      </c>
      <c r="E46" s="35">
        <v>242.93183299131451</v>
      </c>
    </row>
    <row r="47" spans="1:16" x14ac:dyDescent="0.25">
      <c r="A47" t="s">
        <v>212</v>
      </c>
      <c r="B47" s="35">
        <v>100</v>
      </c>
      <c r="C47" s="35">
        <v>116.97361313533858</v>
      </c>
      <c r="D47" s="35">
        <v>64.402193299835915</v>
      </c>
      <c r="E47" s="35">
        <v>281.37580643517452</v>
      </c>
    </row>
    <row r="48" spans="1:16" x14ac:dyDescent="0.25">
      <c r="A48" t="s">
        <v>147</v>
      </c>
      <c r="B48" s="35">
        <v>100</v>
      </c>
      <c r="C48" s="35">
        <v>102.5848856151286</v>
      </c>
      <c r="D48" s="35">
        <v>61.37403498831366</v>
      </c>
      <c r="E48" s="35">
        <v>263.95892060344227</v>
      </c>
    </row>
    <row r="49" spans="1:5" x14ac:dyDescent="0.25">
      <c r="A49" s="68" t="s">
        <v>150</v>
      </c>
      <c r="B49" s="35"/>
      <c r="C49" s="35"/>
      <c r="D49" s="35"/>
      <c r="E49" s="35"/>
    </row>
    <row r="50" spans="1:5" x14ac:dyDescent="0.25">
      <c r="A50" t="s">
        <v>211</v>
      </c>
      <c r="B50" s="73">
        <v>0.68948475564165679</v>
      </c>
      <c r="C50" s="73">
        <v>0.66363490921941226</v>
      </c>
      <c r="D50" s="73">
        <v>0.58710123128439085</v>
      </c>
      <c r="E50" s="73">
        <v>0.65932390360599558</v>
      </c>
    </row>
    <row r="51" spans="1:5" x14ac:dyDescent="0.25">
      <c r="A51" t="s">
        <v>212</v>
      </c>
      <c r="B51" s="73">
        <v>0.26317649417645178</v>
      </c>
      <c r="C51" s="73">
        <v>0.29053382372038616</v>
      </c>
      <c r="D51" s="73">
        <v>0.3524780619856458</v>
      </c>
      <c r="E51" s="73">
        <v>0.29148994330528422</v>
      </c>
    </row>
    <row r="52" spans="1:5" x14ac:dyDescent="0.25">
      <c r="A52" t="s">
        <v>147</v>
      </c>
      <c r="B52" s="73">
        <v>4.7338750181891494E-2</v>
      </c>
      <c r="C52" s="73">
        <v>4.5831267060201575E-2</v>
      </c>
      <c r="D52" s="73">
        <v>6.0420706729963317E-2</v>
      </c>
      <c r="E52" s="73">
        <v>4.9186153088720125E-2</v>
      </c>
    </row>
    <row r="54" spans="1:5" x14ac:dyDescent="0.25">
      <c r="A54" s="69" t="s">
        <v>151</v>
      </c>
    </row>
    <row r="55" spans="1:5" x14ac:dyDescent="0.25">
      <c r="A55" s="54" t="s">
        <v>148</v>
      </c>
      <c r="B55" s="72" t="s">
        <v>137</v>
      </c>
      <c r="C55" s="72" t="s">
        <v>108</v>
      </c>
      <c r="D55" s="72" t="s">
        <v>109</v>
      </c>
      <c r="E55" s="72" t="s">
        <v>152</v>
      </c>
    </row>
    <row r="56" spans="1:5" x14ac:dyDescent="0.25">
      <c r="A56" t="s">
        <v>149</v>
      </c>
      <c r="B56" s="35"/>
      <c r="C56" s="35"/>
      <c r="D56" s="35"/>
      <c r="E56" s="35"/>
    </row>
    <row r="57" spans="1:5" x14ac:dyDescent="0.25">
      <c r="A57" t="s">
        <v>211</v>
      </c>
      <c r="B57" s="35">
        <v>100</v>
      </c>
      <c r="C57" s="35">
        <v>191.47357503295646</v>
      </c>
      <c r="D57" s="35">
        <v>152.10048670819918</v>
      </c>
      <c r="E57" s="35">
        <v>443.57406174115556</v>
      </c>
    </row>
    <row r="58" spans="1:5" x14ac:dyDescent="0.25">
      <c r="A58" t="s">
        <v>212</v>
      </c>
      <c r="B58" s="35">
        <v>100</v>
      </c>
      <c r="C58" s="35">
        <v>151.20761985795266</v>
      </c>
      <c r="D58" s="35">
        <v>132.00442343850037</v>
      </c>
      <c r="E58" s="35">
        <v>383.21204329645303</v>
      </c>
    </row>
    <row r="59" spans="1:5" x14ac:dyDescent="0.25">
      <c r="A59" t="s">
        <v>147</v>
      </c>
      <c r="B59" s="35">
        <v>100</v>
      </c>
      <c r="C59" s="35">
        <v>116.08453324164529</v>
      </c>
      <c r="D59" s="35">
        <v>156.35208833256553</v>
      </c>
      <c r="E59" s="35">
        <v>372.43662157421085</v>
      </c>
    </row>
    <row r="60" spans="1:5" x14ac:dyDescent="0.25">
      <c r="A60" s="68" t="s">
        <v>150</v>
      </c>
      <c r="B60" s="35"/>
      <c r="C60" s="35"/>
      <c r="D60" s="35"/>
      <c r="E60" s="35"/>
    </row>
    <row r="61" spans="1:5" x14ac:dyDescent="0.25">
      <c r="A61" t="s">
        <v>211</v>
      </c>
      <c r="B61" s="71">
        <v>0.53734731930840662</v>
      </c>
      <c r="C61" s="71">
        <v>0.63038451589445355</v>
      </c>
      <c r="D61" s="71">
        <v>0.54677237957434077</v>
      </c>
      <c r="E61" s="71">
        <v>0.57755602755481739</v>
      </c>
    </row>
    <row r="62" spans="1:5" x14ac:dyDescent="0.25">
      <c r="A62" t="s">
        <v>212</v>
      </c>
      <c r="B62" s="71">
        <v>0.18847256617034833</v>
      </c>
      <c r="C62" s="71">
        <v>0.17460771353078691</v>
      </c>
      <c r="D62" s="71">
        <v>0.16643992286172404</v>
      </c>
      <c r="E62" s="71">
        <v>0.17500891990892639</v>
      </c>
    </row>
    <row r="63" spans="1:5" x14ac:dyDescent="0.25">
      <c r="A63" t="s">
        <v>147</v>
      </c>
      <c r="B63" s="71">
        <v>0.27418011452124502</v>
      </c>
      <c r="C63" s="71">
        <v>0.19500777057475949</v>
      </c>
      <c r="D63" s="71">
        <v>0.28678769756393513</v>
      </c>
      <c r="E63" s="71">
        <v>0.247435052536256</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D22F8-F92C-41CC-B96A-7872312C4BBC}">
  <dimension ref="A2:F17"/>
  <sheetViews>
    <sheetView zoomScaleNormal="100" workbookViewId="0">
      <selection activeCell="H4" sqref="H4"/>
    </sheetView>
  </sheetViews>
  <sheetFormatPr defaultRowHeight="15" x14ac:dyDescent="0.25"/>
  <cols>
    <col min="1" max="1" width="17.42578125" customWidth="1"/>
    <col min="2" max="2" width="15.7109375" customWidth="1"/>
    <col min="3" max="3" width="13.7109375" customWidth="1"/>
    <col min="4" max="4" width="14.42578125" customWidth="1"/>
    <col min="5" max="5" width="9.85546875" customWidth="1"/>
  </cols>
  <sheetData>
    <row r="2" spans="1:6" x14ac:dyDescent="0.25">
      <c r="A2" s="1" t="s">
        <v>0</v>
      </c>
    </row>
    <row r="3" spans="1:6" x14ac:dyDescent="0.25">
      <c r="A3" s="1" t="s">
        <v>1</v>
      </c>
      <c r="B3" s="1" t="s">
        <v>2</v>
      </c>
      <c r="C3" s="1" t="s">
        <v>3</v>
      </c>
      <c r="D3" s="1" t="s">
        <v>4</v>
      </c>
      <c r="E3" s="1" t="s">
        <v>5</v>
      </c>
      <c r="F3" s="1" t="s">
        <v>6</v>
      </c>
    </row>
    <row r="4" spans="1:6" x14ac:dyDescent="0.25">
      <c r="A4" t="s">
        <v>7</v>
      </c>
      <c r="B4" t="s">
        <v>8</v>
      </c>
      <c r="C4" t="s">
        <v>9</v>
      </c>
      <c r="D4" t="s">
        <v>10</v>
      </c>
      <c r="E4" t="s">
        <v>11</v>
      </c>
      <c r="F4" s="2" t="s">
        <v>174</v>
      </c>
    </row>
    <row r="5" spans="1:6" x14ac:dyDescent="0.25">
      <c r="A5" t="s">
        <v>7</v>
      </c>
      <c r="B5" t="s">
        <v>12</v>
      </c>
      <c r="C5" t="s">
        <v>9</v>
      </c>
      <c r="D5" t="s">
        <v>10</v>
      </c>
      <c r="E5" t="s">
        <v>13</v>
      </c>
      <c r="F5" s="2" t="s">
        <v>179</v>
      </c>
    </row>
    <row r="6" spans="1:6" x14ac:dyDescent="0.25">
      <c r="A6" t="s">
        <v>7</v>
      </c>
      <c r="B6" t="s">
        <v>14</v>
      </c>
      <c r="C6" t="s">
        <v>9</v>
      </c>
      <c r="D6" t="s">
        <v>10</v>
      </c>
      <c r="E6" t="s">
        <v>15</v>
      </c>
      <c r="F6" s="2" t="s">
        <v>175</v>
      </c>
    </row>
    <row r="7" spans="1:6" x14ac:dyDescent="0.25">
      <c r="A7" t="s">
        <v>7</v>
      </c>
      <c r="B7" t="s">
        <v>16</v>
      </c>
      <c r="C7" t="s">
        <v>17</v>
      </c>
      <c r="D7" t="s">
        <v>10</v>
      </c>
      <c r="E7" t="s">
        <v>15</v>
      </c>
      <c r="F7" s="2" t="s">
        <v>176</v>
      </c>
    </row>
    <row r="8" spans="1:6" x14ac:dyDescent="0.25">
      <c r="A8" t="s">
        <v>18</v>
      </c>
      <c r="B8" t="s">
        <v>19</v>
      </c>
      <c r="C8" t="s">
        <v>20</v>
      </c>
      <c r="D8" t="s">
        <v>10</v>
      </c>
      <c r="E8" t="s">
        <v>11</v>
      </c>
      <c r="F8" s="2" t="s">
        <v>177</v>
      </c>
    </row>
    <row r="9" spans="1:6" x14ac:dyDescent="0.25">
      <c r="A9" t="s">
        <v>18</v>
      </c>
      <c r="B9" t="s">
        <v>21</v>
      </c>
      <c r="C9" t="s">
        <v>22</v>
      </c>
      <c r="D9" t="s">
        <v>10</v>
      </c>
      <c r="E9" t="s">
        <v>15</v>
      </c>
      <c r="F9" s="2" t="s">
        <v>180</v>
      </c>
    </row>
    <row r="10" spans="1:6" x14ac:dyDescent="0.25">
      <c r="A10" t="s">
        <v>23</v>
      </c>
      <c r="B10" t="s">
        <v>24</v>
      </c>
      <c r="C10" t="s">
        <v>25</v>
      </c>
      <c r="D10" t="s">
        <v>10</v>
      </c>
      <c r="E10" t="s">
        <v>15</v>
      </c>
      <c r="F10" s="2" t="s">
        <v>176</v>
      </c>
    </row>
    <row r="11" spans="1:6" x14ac:dyDescent="0.25">
      <c r="A11" t="s">
        <v>23</v>
      </c>
      <c r="B11" t="s">
        <v>26</v>
      </c>
      <c r="C11" t="s">
        <v>25</v>
      </c>
      <c r="D11" t="s">
        <v>10</v>
      </c>
      <c r="E11" t="s">
        <v>11</v>
      </c>
      <c r="F11" s="2" t="s">
        <v>180</v>
      </c>
    </row>
    <row r="12" spans="1:6" x14ac:dyDescent="0.25">
      <c r="A12" s="1" t="s">
        <v>27</v>
      </c>
      <c r="C12" s="1"/>
      <c r="D12" s="1"/>
      <c r="E12" s="1"/>
      <c r="F12" s="3" t="s">
        <v>178</v>
      </c>
    </row>
    <row r="14" spans="1:6" x14ac:dyDescent="0.25">
      <c r="A14" s="1" t="s">
        <v>28</v>
      </c>
    </row>
    <row r="15" spans="1:6" x14ac:dyDescent="0.25">
      <c r="B15" s="1">
        <v>2021</v>
      </c>
      <c r="C15" s="1">
        <v>2022</v>
      </c>
      <c r="D15" s="1">
        <v>2023</v>
      </c>
    </row>
    <row r="16" spans="1:6" x14ac:dyDescent="0.25">
      <c r="A16" t="s">
        <v>170</v>
      </c>
      <c r="B16" s="2" t="s">
        <v>171</v>
      </c>
      <c r="C16" s="2" t="s">
        <v>172</v>
      </c>
      <c r="D16" s="2" t="s">
        <v>173</v>
      </c>
    </row>
    <row r="17" spans="1:4" x14ac:dyDescent="0.25">
      <c r="A17" t="s">
        <v>29</v>
      </c>
      <c r="B17" s="4">
        <v>0.65360294117647055</v>
      </c>
      <c r="C17" s="4">
        <v>0.61345588235294113</v>
      </c>
      <c r="D17" s="4">
        <v>0.64963235294117649</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865E0-93D8-4E58-8CD4-B94489EB13DC}">
  <dimension ref="A1:J1820"/>
  <sheetViews>
    <sheetView zoomScale="70" zoomScaleNormal="70" workbookViewId="0">
      <selection activeCell="D8" sqref="D8:E8 D21:E21 D34:E34"/>
      <pivotSelection pane="bottomRight" showHeader="1" extendable="1" axis="axisRow" dimension="1" start="3" max="13" activeRow="7" activeCol="3" previousRow="7" previousCol="3" click="1" r:id="rId1">
        <pivotArea dataOnly="0" fieldPosition="0">
          <references count="1">
            <reference field="2" count="1">
              <x v="3"/>
            </reference>
          </references>
        </pivotArea>
      </pivotSelection>
    </sheetView>
  </sheetViews>
  <sheetFormatPr defaultColWidth="9.140625" defaultRowHeight="15" x14ac:dyDescent="0.25"/>
  <cols>
    <col min="1" max="1" width="11.7109375" style="5" customWidth="1"/>
    <col min="2" max="2" width="52" style="5" customWidth="1"/>
    <col min="3" max="3" width="9.140625" style="5"/>
    <col min="4" max="4" width="13.140625" style="5" bestFit="1" customWidth="1"/>
    <col min="5" max="5" width="12.5703125" style="5" customWidth="1"/>
    <col min="6" max="7" width="9.140625" style="5"/>
    <col min="8" max="8" width="11.7109375" customWidth="1"/>
    <col min="9" max="9" width="52" customWidth="1"/>
    <col min="10" max="10" width="8.85546875" customWidth="1"/>
    <col min="11" max="16384" width="9.140625" style="5"/>
  </cols>
  <sheetData>
    <row r="1" spans="1:9" x14ac:dyDescent="0.25">
      <c r="A1" s="94" t="s">
        <v>30</v>
      </c>
      <c r="B1" s="95"/>
      <c r="C1" t="s">
        <v>107</v>
      </c>
      <c r="H1" s="96" t="s">
        <v>30</v>
      </c>
      <c r="I1" s="97"/>
    </row>
    <row r="2" spans="1:9" x14ac:dyDescent="0.25">
      <c r="A2" s="6" t="s">
        <v>31</v>
      </c>
      <c r="B2" s="6" t="s">
        <v>32</v>
      </c>
      <c r="H2" s="46" t="s">
        <v>31</v>
      </c>
      <c r="I2" s="46" t="s">
        <v>141</v>
      </c>
    </row>
    <row r="3" spans="1:9" x14ac:dyDescent="0.25">
      <c r="A3" s="44">
        <v>44929</v>
      </c>
      <c r="B3">
        <v>1533.6977999999999</v>
      </c>
      <c r="H3" s="44">
        <v>43102</v>
      </c>
      <c r="I3">
        <v>1.1274</v>
      </c>
    </row>
    <row r="4" spans="1:9" x14ac:dyDescent="0.25">
      <c r="A4" s="44">
        <v>44930</v>
      </c>
      <c r="B4">
        <v>1533.8729000000001</v>
      </c>
      <c r="D4" s="47" t="s">
        <v>62</v>
      </c>
      <c r="E4" t="s">
        <v>123</v>
      </c>
      <c r="F4"/>
      <c r="H4" s="44">
        <v>43103</v>
      </c>
      <c r="I4">
        <v>1.1240000000000001</v>
      </c>
    </row>
    <row r="5" spans="1:9" x14ac:dyDescent="0.25">
      <c r="A5" s="44">
        <v>44931</v>
      </c>
      <c r="B5">
        <v>1518.3203000000001</v>
      </c>
      <c r="D5" s="23" t="s">
        <v>108</v>
      </c>
      <c r="E5" s="2">
        <v>1624.6690462151382</v>
      </c>
      <c r="F5"/>
      <c r="H5" s="44">
        <v>43104</v>
      </c>
      <c r="I5">
        <v>1.1224000000000001</v>
      </c>
    </row>
    <row r="6" spans="1:9" x14ac:dyDescent="0.25">
      <c r="A6" s="44">
        <v>44932</v>
      </c>
      <c r="B6">
        <v>1515.7355</v>
      </c>
      <c r="D6" s="41" t="s">
        <v>111</v>
      </c>
      <c r="E6" s="2">
        <v>1520.9202904761901</v>
      </c>
      <c r="F6"/>
      <c r="H6" s="44">
        <v>43105</v>
      </c>
      <c r="I6">
        <v>1.1269</v>
      </c>
    </row>
    <row r="7" spans="1:9" x14ac:dyDescent="0.25">
      <c r="A7" s="44">
        <v>44935</v>
      </c>
      <c r="B7">
        <v>1507.7498000000001</v>
      </c>
      <c r="D7" s="41" t="s">
        <v>112</v>
      </c>
      <c r="E7" s="2">
        <v>1545.572455</v>
      </c>
      <c r="F7"/>
      <c r="H7" s="44">
        <v>43108</v>
      </c>
      <c r="I7">
        <v>1.1338999999999999</v>
      </c>
    </row>
    <row r="8" spans="1:9" x14ac:dyDescent="0.25">
      <c r="A8" s="44">
        <v>44936</v>
      </c>
      <c r="B8">
        <v>1513.4464</v>
      </c>
      <c r="D8" s="41" t="s">
        <v>113</v>
      </c>
      <c r="E8" s="2">
        <v>1583.3854434782609</v>
      </c>
      <c r="F8"/>
      <c r="H8" s="44">
        <v>43109</v>
      </c>
      <c r="I8">
        <v>1.1336999999999999</v>
      </c>
    </row>
    <row r="9" spans="1:9" x14ac:dyDescent="0.25">
      <c r="A9" s="44">
        <v>44937</v>
      </c>
      <c r="B9">
        <v>1512.6292000000001</v>
      </c>
      <c r="D9" s="41" t="s">
        <v>114</v>
      </c>
      <c r="E9" s="2">
        <v>1648.9296777777777</v>
      </c>
      <c r="F9"/>
      <c r="H9" s="44">
        <v>43110</v>
      </c>
      <c r="I9">
        <v>1.1293</v>
      </c>
    </row>
    <row r="10" spans="1:9" x14ac:dyDescent="0.25">
      <c r="A10" s="44">
        <v>44938</v>
      </c>
      <c r="B10">
        <v>1512.7061000000001</v>
      </c>
      <c r="D10" s="41" t="s">
        <v>115</v>
      </c>
      <c r="E10" s="2">
        <v>1657.2138949999996</v>
      </c>
      <c r="F10"/>
      <c r="H10" s="44">
        <v>43111</v>
      </c>
      <c r="I10">
        <v>1.1233</v>
      </c>
    </row>
    <row r="11" spans="1:9" x14ac:dyDescent="0.25">
      <c r="A11" s="44">
        <v>44939</v>
      </c>
      <c r="B11">
        <v>1513.1697999999999</v>
      </c>
      <c r="D11" s="41" t="s">
        <v>116</v>
      </c>
      <c r="E11" s="2">
        <v>1637.4881999999998</v>
      </c>
      <c r="F11"/>
      <c r="H11" s="44">
        <v>43112</v>
      </c>
      <c r="I11">
        <v>1.1269</v>
      </c>
    </row>
    <row r="12" spans="1:9" x14ac:dyDescent="0.25">
      <c r="A12" s="44">
        <v>44942</v>
      </c>
      <c r="B12">
        <v>1514.1116</v>
      </c>
      <c r="D12" s="41" t="s">
        <v>117</v>
      </c>
      <c r="E12" s="2">
        <v>1653.0722380952382</v>
      </c>
      <c r="F12"/>
      <c r="H12" s="44">
        <v>43115</v>
      </c>
      <c r="I12">
        <v>1.1257999999999999</v>
      </c>
    </row>
    <row r="13" spans="1:9" x14ac:dyDescent="0.25">
      <c r="A13" s="44">
        <v>44943</v>
      </c>
      <c r="B13">
        <v>1521.3631</v>
      </c>
      <c r="D13" s="41" t="s">
        <v>118</v>
      </c>
      <c r="E13" s="2">
        <v>1681.3499181818186</v>
      </c>
      <c r="F13"/>
      <c r="H13" s="44">
        <v>43116</v>
      </c>
      <c r="I13">
        <v>1.1264000000000001</v>
      </c>
    </row>
    <row r="14" spans="1:9" x14ac:dyDescent="0.25">
      <c r="A14" s="44">
        <v>44944</v>
      </c>
      <c r="B14">
        <v>1525.8501000000001</v>
      </c>
      <c r="D14" s="41" t="s">
        <v>119</v>
      </c>
      <c r="E14" s="2">
        <v>1652.4679142857149</v>
      </c>
      <c r="F14"/>
      <c r="H14" s="44">
        <v>43117</v>
      </c>
      <c r="I14" s="45">
        <v>1.1299999999999999</v>
      </c>
    </row>
    <row r="15" spans="1:9" x14ac:dyDescent="0.25">
      <c r="A15" s="44">
        <v>44945</v>
      </c>
      <c r="B15">
        <v>1530.0751</v>
      </c>
      <c r="D15" s="41" t="s">
        <v>120</v>
      </c>
      <c r="E15" s="2">
        <v>1644.9698409090911</v>
      </c>
      <c r="F15"/>
      <c r="H15" s="44">
        <v>43118</v>
      </c>
      <c r="I15">
        <v>1.1342000000000001</v>
      </c>
    </row>
    <row r="16" spans="1:9" x14ac:dyDescent="0.25">
      <c r="A16" s="44">
        <v>44946</v>
      </c>
      <c r="B16">
        <v>1526.3841</v>
      </c>
      <c r="D16" s="41" t="s">
        <v>121</v>
      </c>
      <c r="E16" s="2">
        <v>1622.8733863636362</v>
      </c>
      <c r="F16"/>
      <c r="H16" s="44">
        <v>43119</v>
      </c>
      <c r="I16">
        <v>1.1328</v>
      </c>
    </row>
    <row r="17" spans="1:9" x14ac:dyDescent="0.25">
      <c r="A17" s="44">
        <v>44949</v>
      </c>
      <c r="B17">
        <v>1522.7543000000001</v>
      </c>
      <c r="D17" s="41" t="s">
        <v>122</v>
      </c>
      <c r="E17" s="2">
        <v>1651.3129105263156</v>
      </c>
      <c r="F17"/>
      <c r="H17" s="44">
        <v>43122</v>
      </c>
      <c r="I17" s="45">
        <v>1.1399999999999999</v>
      </c>
    </row>
    <row r="18" spans="1:9" x14ac:dyDescent="0.25">
      <c r="A18" s="44">
        <v>44950</v>
      </c>
      <c r="B18">
        <v>1520.3914</v>
      </c>
      <c r="D18" s="23" t="s">
        <v>109</v>
      </c>
      <c r="E18" s="2">
        <v>1743.320156692914</v>
      </c>
      <c r="F18"/>
      <c r="H18" s="44">
        <v>43123</v>
      </c>
      <c r="I18">
        <v>1.1404000000000001</v>
      </c>
    </row>
    <row r="19" spans="1:9" x14ac:dyDescent="0.25">
      <c r="A19" s="44">
        <v>44951</v>
      </c>
      <c r="B19">
        <v>1528.2891</v>
      </c>
      <c r="D19" s="41" t="s">
        <v>111</v>
      </c>
      <c r="E19" s="2">
        <v>1685.3799590909089</v>
      </c>
      <c r="F19"/>
      <c r="H19" s="44">
        <v>43124</v>
      </c>
      <c r="I19">
        <v>1.1487000000000001</v>
      </c>
    </row>
    <row r="20" spans="1:9" x14ac:dyDescent="0.25">
      <c r="A20" s="44">
        <v>44952</v>
      </c>
      <c r="B20">
        <v>1525.8857</v>
      </c>
      <c r="D20" s="41" t="s">
        <v>112</v>
      </c>
      <c r="E20" s="2">
        <v>1681.9357571428573</v>
      </c>
      <c r="F20"/>
      <c r="H20" s="44">
        <v>43125</v>
      </c>
      <c r="I20">
        <v>1.1436999999999999</v>
      </c>
    </row>
    <row r="21" spans="1:9" x14ac:dyDescent="0.25">
      <c r="A21" s="44">
        <v>44953</v>
      </c>
      <c r="B21">
        <v>1522.4253000000001</v>
      </c>
      <c r="D21" s="41" t="s">
        <v>113</v>
      </c>
      <c r="E21" s="2">
        <v>1693.8411500000002</v>
      </c>
      <c r="F21"/>
      <c r="H21" s="44">
        <v>43126</v>
      </c>
      <c r="I21">
        <v>1.1408</v>
      </c>
    </row>
    <row r="22" spans="1:9" x14ac:dyDescent="0.25">
      <c r="A22" s="44">
        <v>44956</v>
      </c>
      <c r="B22">
        <v>1521.2986000000001</v>
      </c>
      <c r="D22" s="41" t="s">
        <v>114</v>
      </c>
      <c r="E22" s="2">
        <v>1714.9181714285714</v>
      </c>
      <c r="H22" s="44">
        <v>43129</v>
      </c>
      <c r="I22">
        <v>1.1380999999999999</v>
      </c>
    </row>
    <row r="23" spans="1:9" x14ac:dyDescent="0.25">
      <c r="A23" s="44">
        <v>44957</v>
      </c>
      <c r="B23">
        <v>1519.1699000000001</v>
      </c>
      <c r="D23" s="41" t="s">
        <v>115</v>
      </c>
      <c r="E23" s="2">
        <v>1724.9828666666672</v>
      </c>
      <c r="H23" s="44">
        <v>43130</v>
      </c>
      <c r="I23">
        <v>1.1371</v>
      </c>
    </row>
    <row r="24" spans="1:9" x14ac:dyDescent="0.25">
      <c r="A24" s="44">
        <v>44958</v>
      </c>
      <c r="B24">
        <v>1513.5527</v>
      </c>
      <c r="D24" s="41" t="s">
        <v>116</v>
      </c>
      <c r="E24" s="2">
        <v>1754.97209</v>
      </c>
      <c r="H24" s="44">
        <v>43131</v>
      </c>
      <c r="I24">
        <v>1.1415999999999999</v>
      </c>
    </row>
    <row r="25" spans="1:9" x14ac:dyDescent="0.25">
      <c r="A25" s="44">
        <v>44959</v>
      </c>
      <c r="B25">
        <v>1503.5535</v>
      </c>
      <c r="D25" s="41" t="s">
        <v>117</v>
      </c>
      <c r="E25" s="2">
        <v>1777.952843478261</v>
      </c>
      <c r="H25" s="44">
        <v>43132</v>
      </c>
      <c r="I25">
        <v>1.1416999999999999</v>
      </c>
    </row>
    <row r="26" spans="1:9" x14ac:dyDescent="0.25">
      <c r="A26" s="44">
        <v>44960</v>
      </c>
      <c r="B26">
        <v>1503.7618</v>
      </c>
      <c r="D26" s="41" t="s">
        <v>118</v>
      </c>
      <c r="E26" s="2">
        <v>1749.0468428571423</v>
      </c>
      <c r="H26" s="44">
        <v>43133</v>
      </c>
      <c r="I26">
        <v>1.1356999999999999</v>
      </c>
    </row>
    <row r="27" spans="1:9" x14ac:dyDescent="0.25">
      <c r="A27" s="44">
        <v>44963</v>
      </c>
      <c r="B27">
        <v>1516.2328</v>
      </c>
      <c r="D27" s="41" t="s">
        <v>119</v>
      </c>
      <c r="E27" s="2">
        <v>1759.338619047619</v>
      </c>
      <c r="H27" s="44">
        <v>43136</v>
      </c>
      <c r="I27">
        <v>1.1285000000000001</v>
      </c>
    </row>
    <row r="28" spans="1:9" x14ac:dyDescent="0.25">
      <c r="A28" s="44">
        <v>44964</v>
      </c>
      <c r="B28">
        <v>1514.5929000000001</v>
      </c>
      <c r="D28" s="41" t="s">
        <v>120</v>
      </c>
      <c r="E28" s="2">
        <v>1777.1489869565216</v>
      </c>
      <c r="H28" s="44">
        <v>43137</v>
      </c>
      <c r="I28">
        <v>1.1266</v>
      </c>
    </row>
    <row r="29" spans="1:9" x14ac:dyDescent="0.25">
      <c r="A29" s="44">
        <v>44965</v>
      </c>
      <c r="B29">
        <v>1522.1549</v>
      </c>
      <c r="D29" s="41" t="s">
        <v>121</v>
      </c>
      <c r="E29" s="2">
        <v>1778.2721428571431</v>
      </c>
      <c r="H29" s="44">
        <v>43138</v>
      </c>
      <c r="I29">
        <v>1.1293</v>
      </c>
    </row>
    <row r="30" spans="1:9" x14ac:dyDescent="0.25">
      <c r="A30" s="44">
        <v>44966</v>
      </c>
      <c r="B30">
        <v>1532.8072</v>
      </c>
      <c r="D30" s="41" t="s">
        <v>122</v>
      </c>
      <c r="E30" s="2">
        <v>1820.1485699999998</v>
      </c>
      <c r="H30" s="44">
        <v>43139</v>
      </c>
      <c r="I30">
        <v>1.1422000000000001</v>
      </c>
    </row>
    <row r="31" spans="1:9" x14ac:dyDescent="0.25">
      <c r="A31" s="44">
        <v>44967</v>
      </c>
      <c r="B31">
        <v>1531.4118000000001</v>
      </c>
      <c r="D31" s="23" t="s">
        <v>110</v>
      </c>
      <c r="E31" s="2">
        <v>1811.316755102041</v>
      </c>
      <c r="H31" s="44">
        <v>43140</v>
      </c>
      <c r="I31">
        <v>1.127</v>
      </c>
    </row>
    <row r="32" spans="1:9" x14ac:dyDescent="0.25">
      <c r="A32" s="44">
        <v>44970</v>
      </c>
      <c r="B32">
        <v>1550.1376</v>
      </c>
      <c r="D32" s="41" t="s">
        <v>111</v>
      </c>
      <c r="E32" s="2">
        <v>1792.8494090909089</v>
      </c>
      <c r="H32" s="44">
        <v>43143</v>
      </c>
      <c r="I32">
        <v>1.1246</v>
      </c>
    </row>
    <row r="33" spans="1:9" x14ac:dyDescent="0.25">
      <c r="A33" s="44">
        <v>44971</v>
      </c>
      <c r="B33">
        <v>1544.6204</v>
      </c>
      <c r="D33" s="41" t="s">
        <v>112</v>
      </c>
      <c r="E33" s="2">
        <v>1812.4069749999999</v>
      </c>
      <c r="H33" s="44">
        <v>43144</v>
      </c>
      <c r="I33">
        <v>1.1231</v>
      </c>
    </row>
    <row r="34" spans="1:9" x14ac:dyDescent="0.25">
      <c r="A34" s="44">
        <v>44972</v>
      </c>
      <c r="B34">
        <v>1545.2662</v>
      </c>
      <c r="D34" s="41" t="s">
        <v>113</v>
      </c>
      <c r="E34" s="2">
        <v>1866.2420714285715</v>
      </c>
      <c r="H34" s="44">
        <v>43145</v>
      </c>
      <c r="I34">
        <v>1.1255999999999999</v>
      </c>
    </row>
    <row r="35" spans="1:9" x14ac:dyDescent="0.25">
      <c r="A35" s="44">
        <v>44973</v>
      </c>
      <c r="B35">
        <v>1550.6802</v>
      </c>
      <c r="D35" s="23" t="s">
        <v>96</v>
      </c>
      <c r="E35" s="2">
        <v>1695.5772046931395</v>
      </c>
      <c r="H35" s="44">
        <v>43146</v>
      </c>
      <c r="I35">
        <v>1.1265000000000001</v>
      </c>
    </row>
    <row r="36" spans="1:9" x14ac:dyDescent="0.25">
      <c r="A36" s="44">
        <v>44974</v>
      </c>
      <c r="B36">
        <v>1556.6144999999999</v>
      </c>
      <c r="D36"/>
      <c r="H36" s="44">
        <v>43147</v>
      </c>
      <c r="I36">
        <v>1.1278999999999999</v>
      </c>
    </row>
    <row r="37" spans="1:9" x14ac:dyDescent="0.25">
      <c r="A37" s="44">
        <v>44977</v>
      </c>
      <c r="B37">
        <v>1559.2197000000001</v>
      </c>
      <c r="D37"/>
      <c r="H37" s="44">
        <v>43150</v>
      </c>
      <c r="I37">
        <v>1.1288</v>
      </c>
    </row>
    <row r="38" spans="1:9" x14ac:dyDescent="0.25">
      <c r="A38" s="44">
        <v>44978</v>
      </c>
      <c r="B38">
        <v>1580.0971999999999</v>
      </c>
      <c r="D38"/>
      <c r="H38" s="44">
        <v>43151</v>
      </c>
      <c r="I38">
        <v>1.1347</v>
      </c>
    </row>
    <row r="39" spans="1:9" x14ac:dyDescent="0.25">
      <c r="A39" s="44">
        <v>44979</v>
      </c>
      <c r="B39">
        <v>1571.1958</v>
      </c>
      <c r="D39"/>
      <c r="H39" s="44">
        <v>43152</v>
      </c>
      <c r="I39">
        <v>1.1347</v>
      </c>
    </row>
    <row r="40" spans="1:9" x14ac:dyDescent="0.25">
      <c r="A40" s="44">
        <v>44980</v>
      </c>
      <c r="B40" s="45">
        <v>1559.84</v>
      </c>
      <c r="D40"/>
      <c r="H40" s="44">
        <v>43153</v>
      </c>
      <c r="I40">
        <v>1.1313</v>
      </c>
    </row>
    <row r="41" spans="1:9" x14ac:dyDescent="0.25">
      <c r="A41" s="44">
        <v>44981</v>
      </c>
      <c r="B41">
        <v>1572.0863999999999</v>
      </c>
      <c r="D41"/>
      <c r="H41" s="44">
        <v>43154</v>
      </c>
      <c r="I41">
        <v>1.1362000000000001</v>
      </c>
    </row>
    <row r="42" spans="1:9" x14ac:dyDescent="0.25">
      <c r="A42" s="44">
        <v>44984</v>
      </c>
      <c r="B42">
        <v>1586.4317000000001</v>
      </c>
      <c r="D42"/>
      <c r="H42" s="44">
        <v>43157</v>
      </c>
      <c r="I42">
        <v>1.1344000000000001</v>
      </c>
    </row>
    <row r="43" spans="1:9" x14ac:dyDescent="0.25">
      <c r="A43" s="44">
        <v>44985</v>
      </c>
      <c r="B43">
        <v>1597.1918000000001</v>
      </c>
      <c r="D43"/>
      <c r="H43" s="44">
        <v>43158</v>
      </c>
      <c r="I43">
        <v>1.1341000000000001</v>
      </c>
    </row>
    <row r="44" spans="1:9" x14ac:dyDescent="0.25">
      <c r="A44" s="44">
        <v>44986</v>
      </c>
      <c r="B44">
        <v>1563.2934</v>
      </c>
      <c r="D44"/>
      <c r="H44" s="44">
        <v>43159</v>
      </c>
      <c r="I44">
        <v>1.1298999999999999</v>
      </c>
    </row>
    <row r="45" spans="1:9" x14ac:dyDescent="0.25">
      <c r="A45" s="44">
        <v>44987</v>
      </c>
      <c r="B45">
        <v>1567.7731000000001</v>
      </c>
      <c r="D45"/>
      <c r="H45" s="44">
        <v>43160</v>
      </c>
      <c r="I45">
        <v>1.1269</v>
      </c>
    </row>
    <row r="46" spans="1:9" x14ac:dyDescent="0.25">
      <c r="A46" s="44">
        <v>44988</v>
      </c>
      <c r="B46">
        <v>1560.8486</v>
      </c>
      <c r="D46"/>
      <c r="H46" s="44">
        <v>43161</v>
      </c>
      <c r="I46">
        <v>1.1185</v>
      </c>
    </row>
    <row r="47" spans="1:9" x14ac:dyDescent="0.25">
      <c r="A47" s="44">
        <v>44991</v>
      </c>
      <c r="B47">
        <v>1557.6387</v>
      </c>
      <c r="D47"/>
      <c r="H47" s="44">
        <v>43164</v>
      </c>
      <c r="I47">
        <v>1.1233</v>
      </c>
    </row>
    <row r="48" spans="1:9" x14ac:dyDescent="0.25">
      <c r="A48" s="44">
        <v>44992</v>
      </c>
      <c r="B48">
        <v>1560.3309999999999</v>
      </c>
      <c r="D48"/>
      <c r="H48" s="44">
        <v>43165</v>
      </c>
      <c r="I48">
        <v>1.1197999999999999</v>
      </c>
    </row>
    <row r="49" spans="1:9" x14ac:dyDescent="0.25">
      <c r="A49" s="44">
        <v>44993</v>
      </c>
      <c r="B49">
        <v>1556.701</v>
      </c>
      <c r="D49"/>
      <c r="H49" s="44">
        <v>43166</v>
      </c>
      <c r="I49">
        <v>1.1203000000000001</v>
      </c>
    </row>
    <row r="50" spans="1:9" x14ac:dyDescent="0.25">
      <c r="A50" s="44">
        <v>44994</v>
      </c>
      <c r="B50">
        <v>1569.4341999999999</v>
      </c>
      <c r="D50"/>
      <c r="H50" s="44">
        <v>43167</v>
      </c>
      <c r="I50">
        <v>1.1217999999999999</v>
      </c>
    </row>
    <row r="51" spans="1:9" x14ac:dyDescent="0.25">
      <c r="A51" s="44">
        <v>44995</v>
      </c>
      <c r="B51">
        <v>1587.0442</v>
      </c>
      <c r="D51"/>
      <c r="H51" s="44">
        <v>43168</v>
      </c>
      <c r="I51">
        <v>1.1256999999999999</v>
      </c>
    </row>
    <row r="52" spans="1:9" x14ac:dyDescent="0.25">
      <c r="A52" s="44">
        <v>44998</v>
      </c>
      <c r="B52">
        <v>1581.0165</v>
      </c>
      <c r="D52"/>
      <c r="H52" s="44">
        <v>43171</v>
      </c>
      <c r="I52">
        <v>1.1283000000000001</v>
      </c>
    </row>
    <row r="53" spans="1:9" x14ac:dyDescent="0.25">
      <c r="A53" s="44">
        <v>44999</v>
      </c>
      <c r="B53">
        <v>1586.3951</v>
      </c>
      <c r="D53"/>
      <c r="H53" s="44">
        <v>43172</v>
      </c>
      <c r="I53">
        <v>1.1282000000000001</v>
      </c>
    </row>
    <row r="54" spans="1:9" x14ac:dyDescent="0.25">
      <c r="A54" s="44">
        <v>45000</v>
      </c>
      <c r="B54">
        <v>1585.2422999999999</v>
      </c>
      <c r="D54"/>
      <c r="H54" s="44">
        <v>43173</v>
      </c>
      <c r="I54">
        <v>1.1281000000000001</v>
      </c>
    </row>
    <row r="55" spans="1:9" x14ac:dyDescent="0.25">
      <c r="A55" s="44">
        <v>45001</v>
      </c>
      <c r="B55">
        <v>1580.2669000000001</v>
      </c>
      <c r="D55"/>
      <c r="H55" s="44">
        <v>43174</v>
      </c>
      <c r="I55">
        <v>1.1321000000000001</v>
      </c>
    </row>
    <row r="56" spans="1:9" x14ac:dyDescent="0.25">
      <c r="A56" s="44">
        <v>45002</v>
      </c>
      <c r="B56">
        <v>1586.6312</v>
      </c>
      <c r="D56"/>
      <c r="H56" s="44">
        <v>43175</v>
      </c>
      <c r="I56">
        <v>1.1334</v>
      </c>
    </row>
    <row r="57" spans="1:9" x14ac:dyDescent="0.25">
      <c r="A57" s="44">
        <v>45005</v>
      </c>
      <c r="B57">
        <v>1600.5643</v>
      </c>
      <c r="D57"/>
      <c r="H57" s="44">
        <v>43178</v>
      </c>
      <c r="I57">
        <v>1.1378999999999999</v>
      </c>
    </row>
    <row r="58" spans="1:9" x14ac:dyDescent="0.25">
      <c r="A58" s="44">
        <v>45006</v>
      </c>
      <c r="B58">
        <v>1593.1574000000001</v>
      </c>
      <c r="D58"/>
      <c r="H58" s="44">
        <v>43179</v>
      </c>
      <c r="I58">
        <v>1.1417999999999999</v>
      </c>
    </row>
    <row r="59" spans="1:9" x14ac:dyDescent="0.25">
      <c r="A59" s="44">
        <v>45007</v>
      </c>
      <c r="B59">
        <v>1595.4748</v>
      </c>
      <c r="D59"/>
      <c r="H59" s="44">
        <v>43180</v>
      </c>
      <c r="I59">
        <v>1.1463000000000001</v>
      </c>
    </row>
    <row r="60" spans="1:9" x14ac:dyDescent="0.25">
      <c r="A60" s="44">
        <v>45008</v>
      </c>
      <c r="B60">
        <v>1581.5898999999999</v>
      </c>
      <c r="D60"/>
      <c r="H60" s="44">
        <v>43181</v>
      </c>
      <c r="I60">
        <v>1.1451</v>
      </c>
    </row>
    <row r="61" spans="1:9" x14ac:dyDescent="0.25">
      <c r="A61" s="44">
        <v>45009</v>
      </c>
      <c r="B61">
        <v>1587.1703</v>
      </c>
      <c r="D61"/>
      <c r="H61" s="44">
        <v>43182</v>
      </c>
      <c r="I61">
        <v>1.1448</v>
      </c>
    </row>
    <row r="62" spans="1:9" x14ac:dyDescent="0.25">
      <c r="A62" s="44">
        <v>45012</v>
      </c>
      <c r="B62">
        <v>1595.5954999999999</v>
      </c>
      <c r="D62"/>
      <c r="H62" s="44">
        <v>43185</v>
      </c>
      <c r="I62">
        <v>1.1431</v>
      </c>
    </row>
    <row r="63" spans="1:9" x14ac:dyDescent="0.25">
      <c r="A63" s="44">
        <v>45013</v>
      </c>
      <c r="B63">
        <v>1599.6378</v>
      </c>
      <c r="D63"/>
      <c r="H63" s="44">
        <v>43186</v>
      </c>
      <c r="I63">
        <v>1.1413</v>
      </c>
    </row>
    <row r="64" spans="1:9" x14ac:dyDescent="0.25">
      <c r="A64" s="44">
        <v>45014</v>
      </c>
      <c r="B64">
        <v>1603.4462000000001</v>
      </c>
      <c r="D64"/>
      <c r="H64" s="44">
        <v>43187</v>
      </c>
      <c r="I64">
        <v>1.1415</v>
      </c>
    </row>
    <row r="65" spans="1:9" x14ac:dyDescent="0.25">
      <c r="A65" s="44">
        <v>45015</v>
      </c>
      <c r="B65">
        <v>1605.4075</v>
      </c>
      <c r="D65"/>
      <c r="H65" s="44">
        <v>43188</v>
      </c>
      <c r="I65">
        <v>1.141</v>
      </c>
    </row>
    <row r="66" spans="1:9" x14ac:dyDescent="0.25">
      <c r="A66" s="44">
        <v>45016</v>
      </c>
      <c r="B66">
        <v>1613.2053000000001</v>
      </c>
      <c r="D66"/>
      <c r="H66" s="44">
        <v>43193</v>
      </c>
      <c r="I66">
        <v>1.1436999999999999</v>
      </c>
    </row>
    <row r="67" spans="1:9" x14ac:dyDescent="0.25">
      <c r="A67" s="44">
        <v>45019</v>
      </c>
      <c r="B67">
        <v>1628.3769</v>
      </c>
      <c r="D67"/>
      <c r="H67" s="44">
        <v>43194</v>
      </c>
      <c r="I67">
        <v>1.1452</v>
      </c>
    </row>
    <row r="68" spans="1:9" x14ac:dyDescent="0.25">
      <c r="A68" s="44">
        <v>45020</v>
      </c>
      <c r="B68">
        <v>1642.2807</v>
      </c>
      <c r="D68"/>
      <c r="H68" s="44">
        <v>43195</v>
      </c>
      <c r="I68">
        <v>1.1447000000000001</v>
      </c>
    </row>
    <row r="69" spans="1:9" x14ac:dyDescent="0.25">
      <c r="A69" s="44">
        <v>45021</v>
      </c>
      <c r="B69">
        <v>1637.9594</v>
      </c>
      <c r="D69"/>
      <c r="H69" s="44">
        <v>43196</v>
      </c>
      <c r="I69">
        <v>1.1485000000000001</v>
      </c>
    </row>
    <row r="70" spans="1:9" x14ac:dyDescent="0.25">
      <c r="A70" s="44">
        <v>45022</v>
      </c>
      <c r="B70">
        <v>1639.0126</v>
      </c>
      <c r="D70"/>
      <c r="H70" s="44">
        <v>43199</v>
      </c>
      <c r="I70">
        <v>1.1475</v>
      </c>
    </row>
    <row r="71" spans="1:9" x14ac:dyDescent="0.25">
      <c r="A71" s="44">
        <v>45027</v>
      </c>
      <c r="B71">
        <v>1644.2235000000001</v>
      </c>
      <c r="D71"/>
      <c r="H71" s="44">
        <v>43200</v>
      </c>
      <c r="I71">
        <v>1.1476</v>
      </c>
    </row>
    <row r="72" spans="1:9" x14ac:dyDescent="0.25">
      <c r="A72" s="44">
        <v>45028</v>
      </c>
      <c r="B72">
        <v>1649.2393</v>
      </c>
      <c r="D72"/>
      <c r="H72" s="44">
        <v>43201</v>
      </c>
      <c r="I72">
        <v>1.1472</v>
      </c>
    </row>
    <row r="73" spans="1:9" x14ac:dyDescent="0.25">
      <c r="A73" s="44">
        <v>45029</v>
      </c>
      <c r="B73">
        <v>1631.9857999999999</v>
      </c>
      <c r="D73"/>
      <c r="H73" s="44">
        <v>43202</v>
      </c>
      <c r="I73">
        <v>1.1553</v>
      </c>
    </row>
    <row r="74" spans="1:9" x14ac:dyDescent="0.25">
      <c r="A74" s="44">
        <v>45030</v>
      </c>
      <c r="B74">
        <v>1622.8219999999999</v>
      </c>
      <c r="D74"/>
      <c r="H74" s="44">
        <v>43203</v>
      </c>
      <c r="I74">
        <v>1.1556</v>
      </c>
    </row>
    <row r="75" spans="1:9" x14ac:dyDescent="0.25">
      <c r="A75" s="44">
        <v>45033</v>
      </c>
      <c r="B75">
        <v>1634.2511</v>
      </c>
      <c r="D75"/>
      <c r="H75" s="44">
        <v>43206</v>
      </c>
      <c r="I75">
        <v>1.1581999999999999</v>
      </c>
    </row>
    <row r="76" spans="1:9" x14ac:dyDescent="0.25">
      <c r="A76" s="44">
        <v>45034</v>
      </c>
      <c r="B76">
        <v>1639.4060999999999</v>
      </c>
      <c r="D76"/>
      <c r="H76" s="44">
        <v>43207</v>
      </c>
      <c r="I76">
        <v>1.1591</v>
      </c>
    </row>
    <row r="77" spans="1:9" x14ac:dyDescent="0.25">
      <c r="A77" s="44">
        <v>45035</v>
      </c>
      <c r="B77">
        <v>1658.4414999999999</v>
      </c>
      <c r="D77"/>
      <c r="H77" s="44">
        <v>43208</v>
      </c>
      <c r="I77">
        <v>1.1500999999999999</v>
      </c>
    </row>
    <row r="78" spans="1:9" x14ac:dyDescent="0.25">
      <c r="A78" s="44">
        <v>45036</v>
      </c>
      <c r="B78">
        <v>1647.9504999999999</v>
      </c>
      <c r="D78"/>
      <c r="H78" s="44">
        <v>43209</v>
      </c>
      <c r="I78">
        <v>1.1501999999999999</v>
      </c>
    </row>
    <row r="79" spans="1:9" x14ac:dyDescent="0.25">
      <c r="A79" s="44">
        <v>45037</v>
      </c>
      <c r="B79">
        <v>1651.1035999999999</v>
      </c>
      <c r="D79"/>
      <c r="H79" s="44">
        <v>43210</v>
      </c>
      <c r="I79">
        <v>1.1422000000000001</v>
      </c>
    </row>
    <row r="80" spans="1:9" x14ac:dyDescent="0.25">
      <c r="A80" s="44">
        <v>45040</v>
      </c>
      <c r="B80">
        <v>1663.0565999999999</v>
      </c>
      <c r="D80"/>
      <c r="H80" s="44">
        <v>43213</v>
      </c>
      <c r="I80">
        <v>1.1415</v>
      </c>
    </row>
    <row r="81" spans="1:9" x14ac:dyDescent="0.25">
      <c r="A81" s="44">
        <v>45041</v>
      </c>
      <c r="B81">
        <v>1665.0181</v>
      </c>
      <c r="D81"/>
      <c r="H81" s="44">
        <v>43214</v>
      </c>
      <c r="I81">
        <v>1.1432</v>
      </c>
    </row>
    <row r="82" spans="1:9" x14ac:dyDescent="0.25">
      <c r="A82" s="44">
        <v>45042</v>
      </c>
      <c r="B82">
        <v>1667.4690000000001</v>
      </c>
      <c r="D82"/>
      <c r="H82" s="44">
        <v>43215</v>
      </c>
      <c r="I82">
        <v>1.1447000000000001</v>
      </c>
    </row>
    <row r="83" spans="1:9" x14ac:dyDescent="0.25">
      <c r="A83" s="44">
        <v>45043</v>
      </c>
      <c r="B83">
        <v>1676.9010000000001</v>
      </c>
      <c r="D83"/>
      <c r="H83" s="44">
        <v>43216</v>
      </c>
      <c r="I83">
        <v>1.1503000000000001</v>
      </c>
    </row>
    <row r="84" spans="1:9" x14ac:dyDescent="0.25">
      <c r="A84" s="44">
        <v>45044</v>
      </c>
      <c r="B84">
        <v>1681.2365</v>
      </c>
      <c r="D84"/>
      <c r="H84" s="44">
        <v>43217</v>
      </c>
      <c r="I84">
        <v>1.1398999999999999</v>
      </c>
    </row>
    <row r="85" spans="1:9" x14ac:dyDescent="0.25">
      <c r="A85" s="44">
        <v>45048</v>
      </c>
      <c r="B85">
        <v>1673.0814</v>
      </c>
      <c r="D85"/>
      <c r="H85" s="44">
        <v>43220</v>
      </c>
      <c r="I85">
        <v>1.1402000000000001</v>
      </c>
    </row>
    <row r="86" spans="1:9" x14ac:dyDescent="0.25">
      <c r="A86" s="44">
        <v>45049</v>
      </c>
      <c r="B86">
        <v>1669.8969</v>
      </c>
      <c r="D86"/>
      <c r="H86" s="44">
        <v>43221</v>
      </c>
      <c r="I86">
        <v>1.1336999999999999</v>
      </c>
    </row>
    <row r="87" spans="1:9" x14ac:dyDescent="0.25">
      <c r="A87" s="44">
        <v>45050</v>
      </c>
      <c r="B87">
        <v>1667.921</v>
      </c>
      <c r="D87"/>
      <c r="H87" s="44">
        <v>43222</v>
      </c>
      <c r="I87">
        <v>1.1374</v>
      </c>
    </row>
    <row r="88" spans="1:9" x14ac:dyDescent="0.25">
      <c r="A88" s="44">
        <v>45051</v>
      </c>
      <c r="B88">
        <v>1664.8635999999999</v>
      </c>
      <c r="D88"/>
      <c r="H88" s="44">
        <v>43223</v>
      </c>
      <c r="I88">
        <v>1.1332</v>
      </c>
    </row>
    <row r="89" spans="1:9" x14ac:dyDescent="0.25">
      <c r="A89" s="44">
        <v>45055</v>
      </c>
      <c r="B89">
        <v>1671.9349999999999</v>
      </c>
      <c r="D89"/>
      <c r="H89" s="44">
        <v>43224</v>
      </c>
      <c r="I89">
        <v>1.1331</v>
      </c>
    </row>
    <row r="90" spans="1:9" x14ac:dyDescent="0.25">
      <c r="A90" s="44">
        <v>45056</v>
      </c>
      <c r="B90">
        <v>1665.9609</v>
      </c>
      <c r="D90"/>
      <c r="H90" s="44">
        <v>43228</v>
      </c>
      <c r="I90">
        <v>1.1404000000000001</v>
      </c>
    </row>
    <row r="91" spans="1:9" x14ac:dyDescent="0.25">
      <c r="A91" s="44">
        <v>45057</v>
      </c>
      <c r="B91">
        <v>1667.1745000000001</v>
      </c>
      <c r="D91"/>
      <c r="H91" s="44">
        <v>43229</v>
      </c>
      <c r="I91">
        <v>1.1452</v>
      </c>
    </row>
    <row r="92" spans="1:9" x14ac:dyDescent="0.25">
      <c r="A92" s="44">
        <v>45058</v>
      </c>
      <c r="B92">
        <v>1672.4046000000001</v>
      </c>
      <c r="D92"/>
      <c r="H92" s="44">
        <v>43230</v>
      </c>
      <c r="I92">
        <v>1.1336999999999999</v>
      </c>
    </row>
    <row r="93" spans="1:9" x14ac:dyDescent="0.25">
      <c r="A93" s="44">
        <v>45061</v>
      </c>
      <c r="B93">
        <v>1675.1766</v>
      </c>
      <c r="D93"/>
      <c r="H93" s="44">
        <v>43231</v>
      </c>
      <c r="I93">
        <v>1.1346000000000001</v>
      </c>
    </row>
    <row r="94" spans="1:9" x14ac:dyDescent="0.25">
      <c r="A94" s="44">
        <v>45062</v>
      </c>
      <c r="B94">
        <v>1675.258</v>
      </c>
      <c r="D94"/>
      <c r="H94" s="44">
        <v>43234</v>
      </c>
      <c r="I94">
        <v>1.1358999999999999</v>
      </c>
    </row>
    <row r="95" spans="1:9" x14ac:dyDescent="0.25">
      <c r="A95" s="44">
        <v>45063</v>
      </c>
      <c r="B95">
        <v>1666.2492</v>
      </c>
      <c r="D95"/>
      <c r="H95" s="44">
        <v>43235</v>
      </c>
      <c r="I95">
        <v>1.1377999999999999</v>
      </c>
    </row>
    <row r="96" spans="1:9" x14ac:dyDescent="0.25">
      <c r="A96" s="44">
        <v>45064</v>
      </c>
      <c r="B96">
        <v>1658.4256</v>
      </c>
      <c r="D96"/>
      <c r="H96" s="44">
        <v>43236</v>
      </c>
      <c r="I96">
        <v>1.1438999999999999</v>
      </c>
    </row>
    <row r="97" spans="1:9" x14ac:dyDescent="0.25">
      <c r="A97" s="44">
        <v>45065</v>
      </c>
      <c r="B97">
        <v>1652.135</v>
      </c>
      <c r="D97"/>
      <c r="H97" s="44">
        <v>43237</v>
      </c>
      <c r="I97">
        <v>1.1454</v>
      </c>
    </row>
    <row r="98" spans="1:9" x14ac:dyDescent="0.25">
      <c r="A98" s="44">
        <v>45068</v>
      </c>
      <c r="B98">
        <v>1635.2706000000001</v>
      </c>
      <c r="D98"/>
      <c r="H98" s="44">
        <v>43238</v>
      </c>
      <c r="I98">
        <v>1.145</v>
      </c>
    </row>
    <row r="99" spans="1:9" x14ac:dyDescent="0.25">
      <c r="A99" s="44">
        <v>45069</v>
      </c>
      <c r="B99">
        <v>1637.8751</v>
      </c>
      <c r="D99"/>
      <c r="H99" s="44">
        <v>43241</v>
      </c>
      <c r="I99">
        <v>1.1413</v>
      </c>
    </row>
    <row r="100" spans="1:9" x14ac:dyDescent="0.25">
      <c r="A100" s="44">
        <v>45070</v>
      </c>
      <c r="B100">
        <v>1632.8459</v>
      </c>
      <c r="D100"/>
      <c r="H100" s="44">
        <v>43242</v>
      </c>
      <c r="I100">
        <v>1.1397999999999999</v>
      </c>
    </row>
    <row r="101" spans="1:9" x14ac:dyDescent="0.25">
      <c r="A101" s="44">
        <v>45071</v>
      </c>
      <c r="B101">
        <v>1642.8816999999999</v>
      </c>
      <c r="D101"/>
      <c r="H101" s="44">
        <v>43243</v>
      </c>
      <c r="I101">
        <v>1.1398999999999999</v>
      </c>
    </row>
    <row r="102" spans="1:9" x14ac:dyDescent="0.25">
      <c r="A102" s="44">
        <v>45072</v>
      </c>
      <c r="B102">
        <v>1635.1862000000001</v>
      </c>
      <c r="D102"/>
      <c r="H102" s="44">
        <v>43244</v>
      </c>
      <c r="I102">
        <v>1.1408</v>
      </c>
    </row>
    <row r="103" spans="1:9" x14ac:dyDescent="0.25">
      <c r="A103" s="44">
        <v>45076</v>
      </c>
      <c r="B103">
        <v>1636.7813000000001</v>
      </c>
      <c r="D103"/>
      <c r="H103" s="44">
        <v>43245</v>
      </c>
      <c r="I103">
        <v>1.1424000000000001</v>
      </c>
    </row>
    <row r="104" spans="1:9" x14ac:dyDescent="0.25">
      <c r="A104" s="44">
        <v>45077</v>
      </c>
      <c r="B104">
        <v>1642.9548</v>
      </c>
      <c r="D104"/>
      <c r="H104" s="44">
        <v>43249</v>
      </c>
      <c r="I104">
        <v>1.1476</v>
      </c>
    </row>
    <row r="105" spans="1:9" x14ac:dyDescent="0.25">
      <c r="A105" s="44">
        <v>45078</v>
      </c>
      <c r="B105">
        <v>1650.5192</v>
      </c>
      <c r="D105"/>
      <c r="H105" s="44">
        <v>43250</v>
      </c>
      <c r="I105">
        <v>1.1433</v>
      </c>
    </row>
    <row r="106" spans="1:9" x14ac:dyDescent="0.25">
      <c r="A106" s="44">
        <v>45079</v>
      </c>
      <c r="B106">
        <v>1628.3249000000001</v>
      </c>
      <c r="D106"/>
      <c r="H106" s="44">
        <v>43251</v>
      </c>
      <c r="I106" s="45">
        <v>1.1399999999999999</v>
      </c>
    </row>
    <row r="107" spans="1:9" x14ac:dyDescent="0.25">
      <c r="A107" s="44">
        <v>45082</v>
      </c>
      <c r="B107">
        <v>1617.3580999999999</v>
      </c>
      <c r="D107"/>
      <c r="H107" s="44">
        <v>43252</v>
      </c>
      <c r="I107">
        <v>1.1429</v>
      </c>
    </row>
    <row r="108" spans="1:9" x14ac:dyDescent="0.25">
      <c r="A108" s="44">
        <v>45083</v>
      </c>
      <c r="B108">
        <v>1614.318</v>
      </c>
      <c r="D108"/>
      <c r="H108" s="44">
        <v>43255</v>
      </c>
      <c r="I108">
        <v>1.1396999999999999</v>
      </c>
    </row>
    <row r="109" spans="1:9" x14ac:dyDescent="0.25">
      <c r="A109" s="44">
        <v>45084</v>
      </c>
      <c r="B109">
        <v>1624.7394999999999</v>
      </c>
      <c r="D109"/>
      <c r="H109" s="44">
        <v>43256</v>
      </c>
      <c r="I109">
        <v>1.1434</v>
      </c>
    </row>
    <row r="110" spans="1:9" x14ac:dyDescent="0.25">
      <c r="A110" s="44">
        <v>45085</v>
      </c>
      <c r="B110">
        <v>1627.5192999999999</v>
      </c>
      <c r="D110"/>
      <c r="H110" s="44">
        <v>43257</v>
      </c>
      <c r="I110">
        <v>1.1397999999999999</v>
      </c>
    </row>
    <row r="111" spans="1:9" x14ac:dyDescent="0.25">
      <c r="A111" s="44">
        <v>45086</v>
      </c>
      <c r="B111">
        <v>1621.5494000000001</v>
      </c>
      <c r="D111"/>
      <c r="H111" s="44">
        <v>43258</v>
      </c>
      <c r="I111">
        <v>1.135</v>
      </c>
    </row>
    <row r="112" spans="1:9" x14ac:dyDescent="0.25">
      <c r="A112" s="44">
        <v>45089</v>
      </c>
      <c r="B112">
        <v>1609.5428999999999</v>
      </c>
      <c r="D112"/>
      <c r="H112" s="44">
        <v>43259</v>
      </c>
      <c r="I112">
        <v>1.1387</v>
      </c>
    </row>
    <row r="113" spans="1:9" x14ac:dyDescent="0.25">
      <c r="A113" s="44">
        <v>45090</v>
      </c>
      <c r="B113">
        <v>1598.8110999999999</v>
      </c>
      <c r="D113"/>
      <c r="H113" s="44">
        <v>43262</v>
      </c>
      <c r="I113">
        <v>1.1344000000000001</v>
      </c>
    </row>
    <row r="114" spans="1:9" x14ac:dyDescent="0.25">
      <c r="A114" s="44">
        <v>45091</v>
      </c>
      <c r="B114" s="45">
        <v>1614.69</v>
      </c>
      <c r="D114"/>
      <c r="H114" s="44">
        <v>43263</v>
      </c>
      <c r="I114">
        <v>1.1328</v>
      </c>
    </row>
    <row r="115" spans="1:9" x14ac:dyDescent="0.25">
      <c r="A115" s="44">
        <v>45092</v>
      </c>
      <c r="B115">
        <v>1623.7194</v>
      </c>
      <c r="D115"/>
      <c r="H115" s="44">
        <v>43264</v>
      </c>
      <c r="I115">
        <v>1.1354</v>
      </c>
    </row>
    <row r="116" spans="1:9" x14ac:dyDescent="0.25">
      <c r="A116" s="44">
        <v>45093</v>
      </c>
      <c r="B116">
        <v>1636.4319</v>
      </c>
      <c r="D116"/>
      <c r="H116" s="44">
        <v>43265</v>
      </c>
      <c r="I116">
        <v>1.1443000000000001</v>
      </c>
    </row>
    <row r="117" spans="1:9" x14ac:dyDescent="0.25">
      <c r="A117" s="44">
        <v>45096</v>
      </c>
      <c r="B117">
        <v>1641.682</v>
      </c>
      <c r="D117"/>
      <c r="H117" s="44">
        <v>43266</v>
      </c>
      <c r="I117">
        <v>1.1435999999999999</v>
      </c>
    </row>
    <row r="118" spans="1:9" x14ac:dyDescent="0.25">
      <c r="A118" s="44">
        <v>45097</v>
      </c>
      <c r="B118">
        <v>1641.2103999999999</v>
      </c>
      <c r="D118"/>
      <c r="H118" s="44">
        <v>43269</v>
      </c>
      <c r="I118">
        <v>1.1403000000000001</v>
      </c>
    </row>
    <row r="119" spans="1:9" x14ac:dyDescent="0.25">
      <c r="A119" s="44">
        <v>45098</v>
      </c>
      <c r="B119">
        <v>1646.2201</v>
      </c>
      <c r="D119"/>
      <c r="H119" s="44">
        <v>43270</v>
      </c>
      <c r="I119">
        <v>1.1389</v>
      </c>
    </row>
    <row r="120" spans="1:9" x14ac:dyDescent="0.25">
      <c r="A120" s="44">
        <v>45099</v>
      </c>
      <c r="B120">
        <v>1654.8955000000001</v>
      </c>
      <c r="D120"/>
      <c r="H120" s="44">
        <v>43271</v>
      </c>
      <c r="I120">
        <v>1.1378999999999999</v>
      </c>
    </row>
    <row r="121" spans="1:9" x14ac:dyDescent="0.25">
      <c r="A121" s="44">
        <v>45100</v>
      </c>
      <c r="B121">
        <v>1663.9907000000001</v>
      </c>
      <c r="D121"/>
      <c r="H121" s="44">
        <v>43272</v>
      </c>
      <c r="I121">
        <v>1.1422000000000001</v>
      </c>
    </row>
    <row r="122" spans="1:9" x14ac:dyDescent="0.25">
      <c r="A122" s="44">
        <v>45103</v>
      </c>
      <c r="B122">
        <v>1660.4626000000001</v>
      </c>
      <c r="D122"/>
      <c r="H122" s="44">
        <v>43273</v>
      </c>
      <c r="I122">
        <v>1.1404000000000001</v>
      </c>
    </row>
    <row r="123" spans="1:9" x14ac:dyDescent="0.25">
      <c r="A123" s="44">
        <v>45104</v>
      </c>
      <c r="B123">
        <v>1653.7361000000001</v>
      </c>
      <c r="D123"/>
      <c r="H123" s="44">
        <v>43276</v>
      </c>
      <c r="I123">
        <v>1.1353</v>
      </c>
    </row>
    <row r="124" spans="1:9" x14ac:dyDescent="0.25">
      <c r="A124" s="44">
        <v>45105</v>
      </c>
      <c r="B124">
        <v>1654.4901</v>
      </c>
      <c r="D124"/>
      <c r="H124" s="44">
        <v>43277</v>
      </c>
      <c r="I124">
        <v>1.1342000000000001</v>
      </c>
    </row>
    <row r="125" spans="1:9" x14ac:dyDescent="0.25">
      <c r="A125" s="44">
        <v>45106</v>
      </c>
      <c r="B125">
        <v>1665.4405999999999</v>
      </c>
      <c r="D125"/>
      <c r="H125" s="44">
        <v>43278</v>
      </c>
      <c r="I125">
        <v>1.1338999999999999</v>
      </c>
    </row>
    <row r="126" spans="1:9" x14ac:dyDescent="0.25">
      <c r="A126" s="44">
        <v>45107</v>
      </c>
      <c r="B126">
        <v>1675.0886</v>
      </c>
      <c r="D126"/>
      <c r="H126" s="44">
        <v>43279</v>
      </c>
      <c r="I126">
        <v>1.131</v>
      </c>
    </row>
    <row r="127" spans="1:9" x14ac:dyDescent="0.25">
      <c r="A127" s="44">
        <v>45110</v>
      </c>
      <c r="B127">
        <v>1655.4812999999999</v>
      </c>
      <c r="D127"/>
      <c r="H127" s="44">
        <v>43280</v>
      </c>
      <c r="I127">
        <v>1.1308</v>
      </c>
    </row>
    <row r="128" spans="1:9" x14ac:dyDescent="0.25">
      <c r="A128" s="44">
        <v>45111</v>
      </c>
      <c r="B128">
        <v>1646.6935000000001</v>
      </c>
      <c r="D128"/>
      <c r="H128" s="44">
        <v>43283</v>
      </c>
      <c r="I128">
        <v>1.1308</v>
      </c>
    </row>
    <row r="129" spans="1:9" x14ac:dyDescent="0.25">
      <c r="A129" s="44">
        <v>45112</v>
      </c>
      <c r="B129">
        <v>1655.566</v>
      </c>
      <c r="D129"/>
      <c r="H129" s="44">
        <v>43284</v>
      </c>
      <c r="I129">
        <v>1.131</v>
      </c>
    </row>
    <row r="130" spans="1:9" x14ac:dyDescent="0.25">
      <c r="A130" s="44">
        <v>45113</v>
      </c>
      <c r="B130">
        <v>1666.5001999999999</v>
      </c>
      <c r="D130"/>
      <c r="H130" s="44">
        <v>43285</v>
      </c>
      <c r="I130">
        <v>1.1345000000000001</v>
      </c>
    </row>
    <row r="131" spans="1:9" x14ac:dyDescent="0.25">
      <c r="A131" s="44">
        <v>45114</v>
      </c>
      <c r="B131">
        <v>1666.4099000000001</v>
      </c>
      <c r="D131"/>
      <c r="H131" s="44">
        <v>43286</v>
      </c>
      <c r="I131">
        <v>1.1298999999999999</v>
      </c>
    </row>
    <row r="132" spans="1:9" x14ac:dyDescent="0.25">
      <c r="A132" s="44">
        <v>45117</v>
      </c>
      <c r="B132">
        <v>1671.7488000000001</v>
      </c>
      <c r="D132"/>
      <c r="H132" s="44">
        <v>43287</v>
      </c>
      <c r="I132">
        <v>1.1293</v>
      </c>
    </row>
    <row r="133" spans="1:9" x14ac:dyDescent="0.25">
      <c r="A133" s="44">
        <v>45118</v>
      </c>
      <c r="B133">
        <v>1668.5880999999999</v>
      </c>
      <c r="D133"/>
      <c r="H133" s="44">
        <v>43290</v>
      </c>
      <c r="I133">
        <v>1.1275999999999999</v>
      </c>
    </row>
    <row r="134" spans="1:9" x14ac:dyDescent="0.25">
      <c r="A134" s="44">
        <v>45119</v>
      </c>
      <c r="B134">
        <v>1657.9103</v>
      </c>
      <c r="D134"/>
      <c r="H134" s="44">
        <v>43291</v>
      </c>
      <c r="I134">
        <v>1.1316999999999999</v>
      </c>
    </row>
    <row r="135" spans="1:9" x14ac:dyDescent="0.25">
      <c r="A135" s="44">
        <v>45120</v>
      </c>
      <c r="B135">
        <v>1661.2028</v>
      </c>
      <c r="D135"/>
      <c r="H135" s="44">
        <v>43292</v>
      </c>
      <c r="I135">
        <v>1.1305000000000001</v>
      </c>
    </row>
    <row r="136" spans="1:9" x14ac:dyDescent="0.25">
      <c r="A136" s="44">
        <v>45121</v>
      </c>
      <c r="B136">
        <v>1663.2465</v>
      </c>
      <c r="D136"/>
      <c r="H136" s="44">
        <v>43293</v>
      </c>
      <c r="I136">
        <v>1.1315999999999999</v>
      </c>
    </row>
    <row r="137" spans="1:9" x14ac:dyDescent="0.25">
      <c r="A137" s="44">
        <v>45124</v>
      </c>
      <c r="B137">
        <v>1656.0110999999999</v>
      </c>
      <c r="D137"/>
      <c r="H137" s="44">
        <v>43294</v>
      </c>
      <c r="I137">
        <v>1.1315</v>
      </c>
    </row>
    <row r="138" spans="1:9" x14ac:dyDescent="0.25">
      <c r="A138" s="44">
        <v>45125</v>
      </c>
      <c r="B138">
        <v>1651.1885</v>
      </c>
      <c r="D138"/>
      <c r="H138" s="44">
        <v>43297</v>
      </c>
      <c r="I138" s="45">
        <v>1.1299999999999999</v>
      </c>
    </row>
    <row r="139" spans="1:9" x14ac:dyDescent="0.25">
      <c r="A139" s="44">
        <v>45126</v>
      </c>
      <c r="B139">
        <v>1633.9532999999999</v>
      </c>
      <c r="D139"/>
      <c r="H139" s="44">
        <v>43298</v>
      </c>
      <c r="I139">
        <v>1.1265000000000001</v>
      </c>
    </row>
    <row r="140" spans="1:9" x14ac:dyDescent="0.25">
      <c r="A140" s="44">
        <v>45127</v>
      </c>
      <c r="B140">
        <v>1640.835</v>
      </c>
      <c r="D140"/>
      <c r="H140" s="44">
        <v>43299</v>
      </c>
      <c r="I140">
        <v>1.1207</v>
      </c>
    </row>
    <row r="141" spans="1:9" x14ac:dyDescent="0.25">
      <c r="A141" s="44">
        <v>45128</v>
      </c>
      <c r="B141">
        <v>1656.4077</v>
      </c>
      <c r="D141"/>
      <c r="H141" s="44">
        <v>43300</v>
      </c>
      <c r="I141">
        <v>1.1196999999999999</v>
      </c>
    </row>
    <row r="142" spans="1:9" x14ac:dyDescent="0.25">
      <c r="A142" s="44">
        <v>45131</v>
      </c>
      <c r="B142">
        <v>1640.4413999999999</v>
      </c>
      <c r="D142"/>
      <c r="H142" s="44">
        <v>43301</v>
      </c>
      <c r="I142">
        <v>1.1192</v>
      </c>
    </row>
    <row r="143" spans="1:9" x14ac:dyDescent="0.25">
      <c r="A143" s="44">
        <v>45132</v>
      </c>
      <c r="B143">
        <v>1642.2639999999999</v>
      </c>
      <c r="D143"/>
      <c r="H143" s="44">
        <v>43304</v>
      </c>
      <c r="I143">
        <v>1.1203000000000001</v>
      </c>
    </row>
    <row r="144" spans="1:9" x14ac:dyDescent="0.25">
      <c r="A144" s="44">
        <v>45133</v>
      </c>
      <c r="B144">
        <v>1648.9231</v>
      </c>
      <c r="D144"/>
      <c r="H144" s="44">
        <v>43305</v>
      </c>
      <c r="I144">
        <v>1.1238999999999999</v>
      </c>
    </row>
    <row r="145" spans="1:9" x14ac:dyDescent="0.25">
      <c r="A145" s="44">
        <v>45134</v>
      </c>
      <c r="B145">
        <v>1647.1583000000001</v>
      </c>
      <c r="D145"/>
      <c r="H145" s="44">
        <v>43306</v>
      </c>
      <c r="I145">
        <v>1.1262000000000001</v>
      </c>
    </row>
    <row r="146" spans="1:9" x14ac:dyDescent="0.25">
      <c r="A146" s="44">
        <v>45135</v>
      </c>
      <c r="B146">
        <v>1642.3983000000001</v>
      </c>
      <c r="D146"/>
      <c r="H146" s="44">
        <v>43307</v>
      </c>
      <c r="I146">
        <v>1.1279999999999999</v>
      </c>
    </row>
    <row r="147" spans="1:9" x14ac:dyDescent="0.25">
      <c r="A147" s="44">
        <v>45138</v>
      </c>
      <c r="B147">
        <v>1641.5889</v>
      </c>
      <c r="D147"/>
      <c r="H147" s="44">
        <v>43308</v>
      </c>
      <c r="I147">
        <v>1.1265000000000001</v>
      </c>
    </row>
    <row r="148" spans="1:9" x14ac:dyDescent="0.25">
      <c r="A148" s="44">
        <v>45139</v>
      </c>
      <c r="B148">
        <v>1646.2725</v>
      </c>
      <c r="D148"/>
      <c r="H148" s="44">
        <v>43311</v>
      </c>
      <c r="I148">
        <v>1.1224000000000001</v>
      </c>
    </row>
    <row r="149" spans="1:9" x14ac:dyDescent="0.25">
      <c r="A149" s="44">
        <v>45140</v>
      </c>
      <c r="B149">
        <v>1652.4820999999999</v>
      </c>
      <c r="D149"/>
      <c r="H149" s="44">
        <v>43312</v>
      </c>
      <c r="I149">
        <v>1.121</v>
      </c>
    </row>
    <row r="150" spans="1:9" x14ac:dyDescent="0.25">
      <c r="A150" s="44">
        <v>45141</v>
      </c>
      <c r="B150">
        <v>1652.6288</v>
      </c>
      <c r="D150"/>
      <c r="H150" s="44">
        <v>43313</v>
      </c>
      <c r="I150">
        <v>1.1241000000000001</v>
      </c>
    </row>
    <row r="151" spans="1:9" x14ac:dyDescent="0.25">
      <c r="A151" s="44">
        <v>45142</v>
      </c>
      <c r="B151">
        <v>1662.3774000000001</v>
      </c>
      <c r="D151"/>
      <c r="H151" s="44">
        <v>43314</v>
      </c>
      <c r="I151">
        <v>1.1223000000000001</v>
      </c>
    </row>
    <row r="152" spans="1:9" x14ac:dyDescent="0.25">
      <c r="A152" s="44">
        <v>45145</v>
      </c>
      <c r="B152">
        <v>1670.8841</v>
      </c>
      <c r="D152"/>
      <c r="H152" s="44">
        <v>43315</v>
      </c>
      <c r="I152">
        <v>1.1233</v>
      </c>
    </row>
    <row r="153" spans="1:9" x14ac:dyDescent="0.25">
      <c r="A153" s="44">
        <v>45146</v>
      </c>
      <c r="B153">
        <v>1681.7823000000001</v>
      </c>
      <c r="D153"/>
      <c r="H153" s="44">
        <v>43318</v>
      </c>
      <c r="I153">
        <v>1.1194</v>
      </c>
    </row>
    <row r="154" spans="1:9" x14ac:dyDescent="0.25">
      <c r="A154" s="44">
        <v>45147</v>
      </c>
      <c r="B154">
        <v>1675.3530000000001</v>
      </c>
      <c r="D154"/>
      <c r="H154" s="44">
        <v>43319</v>
      </c>
      <c r="I154">
        <v>1.1174999999999999</v>
      </c>
    </row>
    <row r="155" spans="1:9" x14ac:dyDescent="0.25">
      <c r="A155" s="44">
        <v>45148</v>
      </c>
      <c r="B155">
        <v>1672.1437000000001</v>
      </c>
      <c r="D155"/>
      <c r="H155" s="44">
        <v>43320</v>
      </c>
      <c r="I155">
        <v>1.1105</v>
      </c>
    </row>
    <row r="156" spans="1:9" x14ac:dyDescent="0.25">
      <c r="A156" s="44">
        <v>45149</v>
      </c>
      <c r="B156">
        <v>1688.7185999999999</v>
      </c>
      <c r="D156"/>
      <c r="H156" s="44">
        <v>43321</v>
      </c>
      <c r="I156">
        <v>1.1120000000000001</v>
      </c>
    </row>
    <row r="157" spans="1:9" x14ac:dyDescent="0.25">
      <c r="A157" s="44">
        <v>45152</v>
      </c>
      <c r="B157">
        <v>1693.1872000000001</v>
      </c>
      <c r="D157"/>
      <c r="H157" s="44">
        <v>43322</v>
      </c>
      <c r="I157">
        <v>1.1173999999999999</v>
      </c>
    </row>
    <row r="158" spans="1:9" x14ac:dyDescent="0.25">
      <c r="A158" s="44">
        <v>45153</v>
      </c>
      <c r="B158">
        <v>1700.3232</v>
      </c>
      <c r="D158"/>
      <c r="H158" s="44">
        <v>43325</v>
      </c>
      <c r="I158">
        <v>1.1189</v>
      </c>
    </row>
    <row r="159" spans="1:9" x14ac:dyDescent="0.25">
      <c r="A159" s="44">
        <v>45154</v>
      </c>
      <c r="B159">
        <v>1707.9455</v>
      </c>
      <c r="D159"/>
      <c r="H159" s="44">
        <v>43326</v>
      </c>
      <c r="I159">
        <v>1.1214</v>
      </c>
    </row>
    <row r="160" spans="1:9" x14ac:dyDescent="0.25">
      <c r="A160" s="44">
        <v>45155</v>
      </c>
      <c r="B160">
        <v>1707.3395</v>
      </c>
      <c r="D160"/>
      <c r="H160" s="44">
        <v>43327</v>
      </c>
      <c r="I160">
        <v>1.1198999999999999</v>
      </c>
    </row>
    <row r="161" spans="1:9" x14ac:dyDescent="0.25">
      <c r="A161" s="44">
        <v>45156</v>
      </c>
      <c r="B161">
        <v>1704.4399000000001</v>
      </c>
      <c r="D161"/>
      <c r="H161" s="44">
        <v>43328</v>
      </c>
      <c r="I161">
        <v>1.1169</v>
      </c>
    </row>
    <row r="162" spans="1:9" x14ac:dyDescent="0.25">
      <c r="A162" s="44">
        <v>45159</v>
      </c>
      <c r="B162">
        <v>1707.5625</v>
      </c>
      <c r="D162"/>
      <c r="H162" s="44">
        <v>43329</v>
      </c>
      <c r="I162">
        <v>1.1167</v>
      </c>
    </row>
    <row r="163" spans="1:9" x14ac:dyDescent="0.25">
      <c r="A163" s="44">
        <v>45160</v>
      </c>
      <c r="B163">
        <v>1705.7633000000001</v>
      </c>
      <c r="D163"/>
      <c r="H163" s="44">
        <v>43332</v>
      </c>
      <c r="I163">
        <v>1.1161000000000001</v>
      </c>
    </row>
    <row r="164" spans="1:9" x14ac:dyDescent="0.25">
      <c r="A164" s="44">
        <v>45161</v>
      </c>
      <c r="B164">
        <v>1691.6205</v>
      </c>
      <c r="D164"/>
      <c r="H164" s="44">
        <v>43333</v>
      </c>
      <c r="I164">
        <v>1.117</v>
      </c>
    </row>
    <row r="165" spans="1:9" x14ac:dyDescent="0.25">
      <c r="A165" s="44">
        <v>45162</v>
      </c>
      <c r="B165">
        <v>1674.0829000000001</v>
      </c>
      <c r="D165"/>
      <c r="H165" s="44">
        <v>43334</v>
      </c>
      <c r="I165">
        <v>1.113</v>
      </c>
    </row>
    <row r="166" spans="1:9" x14ac:dyDescent="0.25">
      <c r="A166" s="44">
        <v>45163</v>
      </c>
      <c r="B166">
        <v>1669.3054</v>
      </c>
      <c r="D166"/>
      <c r="H166" s="44">
        <v>43335</v>
      </c>
      <c r="I166">
        <v>1.1088</v>
      </c>
    </row>
    <row r="167" spans="1:9" x14ac:dyDescent="0.25">
      <c r="A167" s="44">
        <v>45167</v>
      </c>
      <c r="B167">
        <v>1665.1722</v>
      </c>
      <c r="D167"/>
      <c r="H167" s="44">
        <v>43336</v>
      </c>
      <c r="I167">
        <v>1.1057999999999999</v>
      </c>
    </row>
    <row r="168" spans="1:9" x14ac:dyDescent="0.25">
      <c r="A168" s="44">
        <v>45168</v>
      </c>
      <c r="B168">
        <v>1682.6112000000001</v>
      </c>
      <c r="D168"/>
      <c r="H168" s="44">
        <v>43340</v>
      </c>
      <c r="I168">
        <v>1.1000000000000001</v>
      </c>
    </row>
    <row r="169" spans="1:9" x14ac:dyDescent="0.25">
      <c r="A169" s="44">
        <v>45169</v>
      </c>
      <c r="B169">
        <v>1677.7023999999999</v>
      </c>
      <c r="D169"/>
      <c r="H169" s="44">
        <v>43341</v>
      </c>
      <c r="I169">
        <v>1.1117999999999999</v>
      </c>
    </row>
    <row r="170" spans="1:9" x14ac:dyDescent="0.25">
      <c r="A170" s="44">
        <v>45170</v>
      </c>
      <c r="B170">
        <v>1665.3861999999999</v>
      </c>
      <c r="D170"/>
      <c r="H170" s="44">
        <v>43342</v>
      </c>
      <c r="I170">
        <v>1.1153999999999999</v>
      </c>
    </row>
    <row r="171" spans="1:9" x14ac:dyDescent="0.25">
      <c r="A171" s="44">
        <v>45173</v>
      </c>
      <c r="B171">
        <v>1664.1249</v>
      </c>
      <c r="D171"/>
      <c r="H171" s="44">
        <v>43343</v>
      </c>
      <c r="I171">
        <v>1.1169</v>
      </c>
    </row>
    <row r="172" spans="1:9" x14ac:dyDescent="0.25">
      <c r="A172" s="44">
        <v>45174</v>
      </c>
      <c r="B172">
        <v>1673.0904</v>
      </c>
      <c r="D172"/>
      <c r="H172" s="44">
        <v>43346</v>
      </c>
      <c r="I172">
        <v>1.1081000000000001</v>
      </c>
    </row>
    <row r="173" spans="1:9" x14ac:dyDescent="0.25">
      <c r="A173" s="44">
        <v>45175</v>
      </c>
      <c r="B173">
        <v>1666.5929000000001</v>
      </c>
      <c r="D173"/>
      <c r="H173" s="44">
        <v>43347</v>
      </c>
      <c r="I173">
        <v>1.1105</v>
      </c>
    </row>
    <row r="174" spans="1:9" x14ac:dyDescent="0.25">
      <c r="A174" s="44">
        <v>45176</v>
      </c>
      <c r="B174">
        <v>1666.6688999999999</v>
      </c>
      <c r="D174"/>
      <c r="H174" s="44">
        <v>43348</v>
      </c>
      <c r="I174">
        <v>1.1147</v>
      </c>
    </row>
    <row r="175" spans="1:9" x14ac:dyDescent="0.25">
      <c r="A175" s="44">
        <v>45177</v>
      </c>
      <c r="B175">
        <v>1666.5852</v>
      </c>
      <c r="D175"/>
      <c r="H175" s="44">
        <v>43349</v>
      </c>
      <c r="I175">
        <v>1.1131</v>
      </c>
    </row>
    <row r="176" spans="1:9" x14ac:dyDescent="0.25">
      <c r="A176" s="44">
        <v>45180</v>
      </c>
      <c r="B176">
        <v>1663.0994000000001</v>
      </c>
      <c r="D176"/>
      <c r="H176" s="44">
        <v>43350</v>
      </c>
      <c r="I176">
        <v>1.1181000000000001</v>
      </c>
    </row>
    <row r="177" spans="1:9" x14ac:dyDescent="0.25">
      <c r="A177" s="44">
        <v>45181</v>
      </c>
      <c r="B177">
        <v>1655.3041000000001</v>
      </c>
      <c r="D177"/>
      <c r="H177" s="44">
        <v>43353</v>
      </c>
      <c r="I177">
        <v>1.1218999999999999</v>
      </c>
    </row>
    <row r="178" spans="1:9" x14ac:dyDescent="0.25">
      <c r="A178" s="44">
        <v>45182</v>
      </c>
      <c r="B178">
        <v>1656.7422999999999</v>
      </c>
      <c r="D178"/>
      <c r="H178" s="44">
        <v>43354</v>
      </c>
      <c r="I178">
        <v>1.1222000000000001</v>
      </c>
    </row>
    <row r="179" spans="1:9" x14ac:dyDescent="0.25">
      <c r="A179" s="44">
        <v>45183</v>
      </c>
      <c r="B179">
        <v>1648.9974999999999</v>
      </c>
      <c r="D179"/>
      <c r="H179" s="44">
        <v>43355</v>
      </c>
      <c r="I179">
        <v>1.1203000000000001</v>
      </c>
    </row>
    <row r="180" spans="1:9" x14ac:dyDescent="0.25">
      <c r="A180" s="44">
        <v>45184</v>
      </c>
      <c r="B180">
        <v>1646.3287</v>
      </c>
      <c r="D180"/>
      <c r="H180" s="44">
        <v>43356</v>
      </c>
      <c r="I180">
        <v>1.1215999999999999</v>
      </c>
    </row>
    <row r="181" spans="1:9" x14ac:dyDescent="0.25">
      <c r="A181" s="44">
        <v>45187</v>
      </c>
      <c r="B181">
        <v>1640.5233000000001</v>
      </c>
      <c r="D181"/>
      <c r="H181" s="44">
        <v>43357</v>
      </c>
      <c r="I181">
        <v>1.1207</v>
      </c>
    </row>
    <row r="182" spans="1:9" x14ac:dyDescent="0.25">
      <c r="A182" s="44">
        <v>45188</v>
      </c>
      <c r="B182">
        <v>1646.6569</v>
      </c>
      <c r="D182"/>
      <c r="H182" s="44">
        <v>43360</v>
      </c>
      <c r="I182">
        <v>1.1249</v>
      </c>
    </row>
    <row r="183" spans="1:9" x14ac:dyDescent="0.25">
      <c r="A183" s="44">
        <v>45189</v>
      </c>
      <c r="B183">
        <v>1643.6833999999999</v>
      </c>
      <c r="D183"/>
      <c r="H183" s="44">
        <v>43361</v>
      </c>
      <c r="I183">
        <v>1.1244000000000001</v>
      </c>
    </row>
    <row r="184" spans="1:9" x14ac:dyDescent="0.25">
      <c r="A184" s="44">
        <v>45190</v>
      </c>
      <c r="B184">
        <v>1649.0864999999999</v>
      </c>
      <c r="D184"/>
      <c r="H184" s="44">
        <v>43362</v>
      </c>
      <c r="I184">
        <v>1.1272</v>
      </c>
    </row>
    <row r="185" spans="1:9" x14ac:dyDescent="0.25">
      <c r="A185" s="44">
        <v>45191</v>
      </c>
      <c r="B185">
        <v>1634.3787</v>
      </c>
      <c r="D185"/>
      <c r="H185" s="44">
        <v>43363</v>
      </c>
      <c r="I185">
        <v>1.1277999999999999</v>
      </c>
    </row>
    <row r="186" spans="1:9" x14ac:dyDescent="0.25">
      <c r="A186" s="44">
        <v>45194</v>
      </c>
      <c r="B186">
        <v>1633.7391</v>
      </c>
      <c r="D186"/>
      <c r="H186" s="44">
        <v>43364</v>
      </c>
      <c r="I186">
        <v>1.1140000000000001</v>
      </c>
    </row>
    <row r="187" spans="1:9" x14ac:dyDescent="0.25">
      <c r="A187" s="44">
        <v>45195</v>
      </c>
      <c r="B187">
        <v>1645.3266000000001</v>
      </c>
      <c r="D187"/>
      <c r="H187" s="44">
        <v>43367</v>
      </c>
      <c r="I187">
        <v>1.1145</v>
      </c>
    </row>
    <row r="188" spans="1:9" x14ac:dyDescent="0.25">
      <c r="A188" s="44">
        <v>45196</v>
      </c>
      <c r="B188">
        <v>1643.6088999999999</v>
      </c>
      <c r="D188"/>
      <c r="H188" s="44">
        <v>43368</v>
      </c>
      <c r="I188">
        <v>1.1168</v>
      </c>
    </row>
    <row r="189" spans="1:9" x14ac:dyDescent="0.25">
      <c r="A189" s="44">
        <v>45197</v>
      </c>
      <c r="B189">
        <v>1648.9439</v>
      </c>
      <c r="D189"/>
      <c r="H189" s="44">
        <v>43369</v>
      </c>
      <c r="I189">
        <v>1.1222000000000001</v>
      </c>
    </row>
    <row r="190" spans="1:9" x14ac:dyDescent="0.25">
      <c r="A190" s="44">
        <v>45198</v>
      </c>
      <c r="B190">
        <v>1642.9584</v>
      </c>
      <c r="D190"/>
      <c r="H190" s="44">
        <v>43370</v>
      </c>
      <c r="I190">
        <v>1.1233</v>
      </c>
    </row>
    <row r="191" spans="1:9" x14ac:dyDescent="0.25">
      <c r="A191" s="44">
        <v>45201</v>
      </c>
      <c r="B191">
        <v>1646.8281999999999</v>
      </c>
      <c r="D191"/>
      <c r="H191" s="44">
        <v>43371</v>
      </c>
      <c r="I191">
        <v>1.1228</v>
      </c>
    </row>
    <row r="192" spans="1:9" x14ac:dyDescent="0.25">
      <c r="A192" s="44">
        <v>45202</v>
      </c>
      <c r="B192">
        <v>1645.5617999999999</v>
      </c>
      <c r="D192"/>
      <c r="H192" s="44">
        <v>43374</v>
      </c>
      <c r="I192">
        <v>1.1259999999999999</v>
      </c>
    </row>
    <row r="193" spans="1:9" x14ac:dyDescent="0.25">
      <c r="A193" s="44">
        <v>45203</v>
      </c>
      <c r="B193">
        <v>1642.7637</v>
      </c>
      <c r="D193"/>
      <c r="H193" s="44">
        <v>43375</v>
      </c>
      <c r="I193">
        <v>1.1232</v>
      </c>
    </row>
    <row r="194" spans="1:9" x14ac:dyDescent="0.25">
      <c r="A194" s="44">
        <v>45204</v>
      </c>
      <c r="B194">
        <v>1642.7795000000001</v>
      </c>
      <c r="D194"/>
      <c r="H194" s="44">
        <v>43376</v>
      </c>
      <c r="I194">
        <v>1.1271</v>
      </c>
    </row>
    <row r="195" spans="1:9" x14ac:dyDescent="0.25">
      <c r="A195" s="44">
        <v>45205</v>
      </c>
      <c r="B195">
        <v>1644.3867</v>
      </c>
      <c r="D195"/>
      <c r="H195" s="44">
        <v>43377</v>
      </c>
      <c r="I195">
        <v>1.1306</v>
      </c>
    </row>
    <row r="196" spans="1:9" x14ac:dyDescent="0.25">
      <c r="A196" s="44">
        <v>45208</v>
      </c>
      <c r="B196">
        <v>1649.6992</v>
      </c>
      <c r="D196"/>
      <c r="H196" s="44">
        <v>43378</v>
      </c>
      <c r="I196">
        <v>1.1357999999999999</v>
      </c>
    </row>
    <row r="197" spans="1:9" x14ac:dyDescent="0.25">
      <c r="A197" s="44">
        <v>45209</v>
      </c>
      <c r="B197">
        <v>1649.3203000000001</v>
      </c>
      <c r="D197"/>
      <c r="H197" s="44">
        <v>43381</v>
      </c>
      <c r="I197">
        <v>1.1392</v>
      </c>
    </row>
    <row r="198" spans="1:9" x14ac:dyDescent="0.25">
      <c r="A198" s="44">
        <v>45210</v>
      </c>
      <c r="B198">
        <v>1648.2136</v>
      </c>
      <c r="D198"/>
      <c r="H198" s="44">
        <v>43382</v>
      </c>
      <c r="I198">
        <v>1.1413</v>
      </c>
    </row>
    <row r="199" spans="1:9" x14ac:dyDescent="0.25">
      <c r="A199" s="44">
        <v>45211</v>
      </c>
      <c r="B199">
        <v>1645.3724</v>
      </c>
      <c r="D199"/>
      <c r="H199" s="44">
        <v>43383</v>
      </c>
      <c r="I199">
        <v>1.1443000000000001</v>
      </c>
    </row>
    <row r="200" spans="1:9" x14ac:dyDescent="0.25">
      <c r="A200" s="44">
        <v>45212</v>
      </c>
      <c r="B200">
        <v>1642.5741</v>
      </c>
      <c r="D200"/>
      <c r="H200" s="44">
        <v>43384</v>
      </c>
      <c r="I200">
        <v>1.1429</v>
      </c>
    </row>
    <row r="201" spans="1:9" x14ac:dyDescent="0.25">
      <c r="A201" s="44">
        <v>45215</v>
      </c>
      <c r="B201">
        <v>1645.905</v>
      </c>
      <c r="D201"/>
      <c r="H201" s="44">
        <v>43385</v>
      </c>
      <c r="I201">
        <v>1.1385000000000001</v>
      </c>
    </row>
    <row r="202" spans="1:9" x14ac:dyDescent="0.25">
      <c r="A202" s="44">
        <v>45216</v>
      </c>
      <c r="B202">
        <v>1651.7878000000001</v>
      </c>
      <c r="D202"/>
      <c r="H202" s="44">
        <v>43388</v>
      </c>
      <c r="I202">
        <v>1.1344000000000001</v>
      </c>
    </row>
    <row r="203" spans="1:9" x14ac:dyDescent="0.25">
      <c r="A203" s="44">
        <v>45217</v>
      </c>
      <c r="B203">
        <v>1648.8680999999999</v>
      </c>
      <c r="D203"/>
      <c r="H203" s="44">
        <v>43389</v>
      </c>
      <c r="I203">
        <v>1.1408</v>
      </c>
    </row>
    <row r="204" spans="1:9" x14ac:dyDescent="0.25">
      <c r="A204" s="44">
        <v>45218</v>
      </c>
      <c r="B204">
        <v>1649.2257999999999</v>
      </c>
      <c r="D204"/>
      <c r="H204" s="44">
        <v>43390</v>
      </c>
      <c r="I204">
        <v>1.1392</v>
      </c>
    </row>
    <row r="205" spans="1:9" x14ac:dyDescent="0.25">
      <c r="A205" s="44">
        <v>45219</v>
      </c>
      <c r="B205">
        <v>1641.1126999999999</v>
      </c>
      <c r="D205"/>
      <c r="H205" s="44">
        <v>43391</v>
      </c>
      <c r="I205">
        <v>1.1376999999999999</v>
      </c>
    </row>
    <row r="206" spans="1:9" x14ac:dyDescent="0.25">
      <c r="A206" s="44">
        <v>45222</v>
      </c>
      <c r="B206">
        <v>1647.1887999999999</v>
      </c>
      <c r="D206"/>
      <c r="H206" s="44">
        <v>43392</v>
      </c>
      <c r="I206">
        <v>1.1346000000000001</v>
      </c>
    </row>
    <row r="207" spans="1:9" x14ac:dyDescent="0.25">
      <c r="A207" s="44">
        <v>45223</v>
      </c>
      <c r="B207">
        <v>1637.9287999999999</v>
      </c>
      <c r="D207"/>
      <c r="H207" s="44">
        <v>43395</v>
      </c>
      <c r="I207">
        <v>1.1311</v>
      </c>
    </row>
    <row r="208" spans="1:9" x14ac:dyDescent="0.25">
      <c r="A208" s="44">
        <v>45224</v>
      </c>
      <c r="B208">
        <v>1640.7150999999999</v>
      </c>
      <c r="D208"/>
      <c r="H208" s="44">
        <v>43396</v>
      </c>
      <c r="I208">
        <v>1.1324000000000001</v>
      </c>
    </row>
    <row r="209" spans="1:9" x14ac:dyDescent="0.25">
      <c r="A209" s="44">
        <v>45225</v>
      </c>
      <c r="B209">
        <v>1645.3106</v>
      </c>
      <c r="D209"/>
      <c r="H209" s="44">
        <v>43397</v>
      </c>
      <c r="I209">
        <v>1.1329</v>
      </c>
    </row>
    <row r="210" spans="1:9" x14ac:dyDescent="0.25">
      <c r="A210" s="44">
        <v>45226</v>
      </c>
      <c r="B210">
        <v>1640.5889999999999</v>
      </c>
      <c r="D210"/>
      <c r="H210" s="44">
        <v>43398</v>
      </c>
      <c r="I210">
        <v>1.1261000000000001</v>
      </c>
    </row>
    <row r="211" spans="1:9" x14ac:dyDescent="0.25">
      <c r="A211" s="44">
        <v>45229</v>
      </c>
      <c r="B211">
        <v>1639.1271999999999</v>
      </c>
      <c r="D211"/>
      <c r="H211" s="44">
        <v>43399</v>
      </c>
      <c r="I211">
        <v>1.1275999999999999</v>
      </c>
    </row>
    <row r="212" spans="1:9" x14ac:dyDescent="0.25">
      <c r="A212" s="44">
        <v>45230</v>
      </c>
      <c r="B212">
        <v>1644.0780999999999</v>
      </c>
      <c r="D212"/>
      <c r="H212" s="44">
        <v>43402</v>
      </c>
      <c r="I212">
        <v>1.1243000000000001</v>
      </c>
    </row>
    <row r="213" spans="1:9" x14ac:dyDescent="0.25">
      <c r="A213" s="44">
        <v>45231</v>
      </c>
      <c r="B213">
        <v>1641.2965999999999</v>
      </c>
      <c r="D213"/>
      <c r="H213" s="44">
        <v>43403</v>
      </c>
      <c r="I213">
        <v>1.1203000000000001</v>
      </c>
    </row>
    <row r="214" spans="1:9" x14ac:dyDescent="0.25">
      <c r="A214" s="44">
        <v>45232</v>
      </c>
      <c r="B214">
        <v>1624.2556</v>
      </c>
      <c r="D214"/>
      <c r="H214" s="44">
        <v>43404</v>
      </c>
      <c r="I214">
        <v>1.1276999999999999</v>
      </c>
    </row>
    <row r="215" spans="1:9" x14ac:dyDescent="0.25">
      <c r="A215" s="44">
        <v>45233</v>
      </c>
      <c r="B215">
        <v>1615.1342999999999</v>
      </c>
      <c r="D215"/>
      <c r="H215" s="44">
        <v>43405</v>
      </c>
      <c r="I215">
        <v>1.1384000000000001</v>
      </c>
    </row>
    <row r="216" spans="1:9" x14ac:dyDescent="0.25">
      <c r="A216" s="44">
        <v>45236</v>
      </c>
      <c r="B216">
        <v>1606.0685000000001</v>
      </c>
      <c r="D216"/>
      <c r="H216" s="44">
        <v>43406</v>
      </c>
      <c r="I216">
        <v>1.1395999999999999</v>
      </c>
    </row>
    <row r="217" spans="1:9" x14ac:dyDescent="0.25">
      <c r="A217" s="44">
        <v>45237</v>
      </c>
      <c r="B217">
        <v>1605.5809999999999</v>
      </c>
      <c r="D217"/>
      <c r="H217" s="44">
        <v>43409</v>
      </c>
      <c r="I217">
        <v>1.1418999999999999</v>
      </c>
    </row>
    <row r="218" spans="1:9" x14ac:dyDescent="0.25">
      <c r="A218" s="44">
        <v>45238</v>
      </c>
      <c r="B218">
        <v>1611.6183000000001</v>
      </c>
      <c r="D218"/>
      <c r="H218" s="44">
        <v>43410</v>
      </c>
      <c r="I218">
        <v>1.1456999999999999</v>
      </c>
    </row>
    <row r="219" spans="1:9" x14ac:dyDescent="0.25">
      <c r="A219" s="44">
        <v>45239</v>
      </c>
      <c r="B219">
        <v>1609.8489</v>
      </c>
      <c r="D219"/>
      <c r="H219" s="44">
        <v>43411</v>
      </c>
      <c r="I219">
        <v>1.1452</v>
      </c>
    </row>
    <row r="220" spans="1:9" x14ac:dyDescent="0.25">
      <c r="A220" s="44">
        <v>45240</v>
      </c>
      <c r="B220">
        <v>1610.5751</v>
      </c>
      <c r="D220"/>
      <c r="H220" s="44">
        <v>43412</v>
      </c>
      <c r="I220">
        <v>1.149</v>
      </c>
    </row>
    <row r="221" spans="1:9" x14ac:dyDescent="0.25">
      <c r="A221" s="44">
        <v>45243</v>
      </c>
      <c r="B221">
        <v>1622.7996000000001</v>
      </c>
      <c r="D221"/>
      <c r="H221" s="44">
        <v>43413</v>
      </c>
      <c r="I221">
        <v>1.1476</v>
      </c>
    </row>
    <row r="222" spans="1:9" x14ac:dyDescent="0.25">
      <c r="A222" s="44">
        <v>45244</v>
      </c>
      <c r="B222">
        <v>1627.8372999999999</v>
      </c>
      <c r="D222"/>
      <c r="H222" s="44">
        <v>43416</v>
      </c>
      <c r="I222">
        <v>1.1435</v>
      </c>
    </row>
    <row r="223" spans="1:9" x14ac:dyDescent="0.25">
      <c r="A223" s="44">
        <v>45245</v>
      </c>
      <c r="B223">
        <v>1619.0142000000001</v>
      </c>
      <c r="D223"/>
      <c r="H223" s="44">
        <v>43417</v>
      </c>
      <c r="I223">
        <v>1.1523000000000001</v>
      </c>
    </row>
    <row r="224" spans="1:9" x14ac:dyDescent="0.25">
      <c r="A224" s="44">
        <v>45246</v>
      </c>
      <c r="B224">
        <v>1604.604</v>
      </c>
      <c r="D224"/>
      <c r="H224" s="44">
        <v>43418</v>
      </c>
      <c r="I224" s="45">
        <v>1.1499999999999999</v>
      </c>
    </row>
    <row r="225" spans="1:9" x14ac:dyDescent="0.25">
      <c r="A225" s="44">
        <v>45247</v>
      </c>
      <c r="B225">
        <v>1610.1481000000001</v>
      </c>
      <c r="D225"/>
      <c r="H225" s="44">
        <v>43419</v>
      </c>
      <c r="I225">
        <v>1.1294</v>
      </c>
    </row>
    <row r="226" spans="1:9" x14ac:dyDescent="0.25">
      <c r="A226" s="44">
        <v>45250</v>
      </c>
      <c r="B226">
        <v>1611.8406</v>
      </c>
      <c r="D226"/>
      <c r="H226" s="44">
        <v>43420</v>
      </c>
      <c r="I226">
        <v>1.1268</v>
      </c>
    </row>
    <row r="227" spans="1:9" x14ac:dyDescent="0.25">
      <c r="A227" s="44">
        <v>45251</v>
      </c>
      <c r="B227">
        <v>1619.5707</v>
      </c>
      <c r="D227"/>
      <c r="H227" s="44">
        <v>43423</v>
      </c>
      <c r="I227">
        <v>1.1234</v>
      </c>
    </row>
    <row r="228" spans="1:9" x14ac:dyDescent="0.25">
      <c r="A228" s="44">
        <v>45252</v>
      </c>
      <c r="B228">
        <v>1626.0673999999999</v>
      </c>
      <c r="D228"/>
      <c r="H228" s="44">
        <v>43424</v>
      </c>
      <c r="I228">
        <v>1.1237999999999999</v>
      </c>
    </row>
    <row r="229" spans="1:9" x14ac:dyDescent="0.25">
      <c r="A229" s="44">
        <v>45253</v>
      </c>
      <c r="B229">
        <v>1631.3607999999999</v>
      </c>
      <c r="D229"/>
      <c r="H229" s="44">
        <v>43425</v>
      </c>
      <c r="I229">
        <v>1.1217999999999999</v>
      </c>
    </row>
    <row r="230" spans="1:9" x14ac:dyDescent="0.25">
      <c r="A230" s="44">
        <v>45254</v>
      </c>
      <c r="B230">
        <v>1644.6884</v>
      </c>
      <c r="D230"/>
      <c r="H230" s="44">
        <v>43426</v>
      </c>
      <c r="I230">
        <v>1.1283000000000001</v>
      </c>
    </row>
    <row r="231" spans="1:9" x14ac:dyDescent="0.25">
      <c r="A231" s="44">
        <v>45257</v>
      </c>
      <c r="B231">
        <v>1640.3219999999999</v>
      </c>
      <c r="D231"/>
      <c r="H231" s="44">
        <v>43427</v>
      </c>
      <c r="I231">
        <v>1.1285000000000001</v>
      </c>
    </row>
    <row r="232" spans="1:9" x14ac:dyDescent="0.25">
      <c r="A232" s="44">
        <v>45258</v>
      </c>
      <c r="B232">
        <v>1636.6713999999999</v>
      </c>
      <c r="D232"/>
      <c r="H232" s="44">
        <v>43430</v>
      </c>
      <c r="I232">
        <v>1.131</v>
      </c>
    </row>
    <row r="233" spans="1:9" x14ac:dyDescent="0.25">
      <c r="A233" s="44">
        <v>45259</v>
      </c>
      <c r="B233">
        <v>1640.973</v>
      </c>
      <c r="D233"/>
      <c r="H233" s="44">
        <v>43431</v>
      </c>
      <c r="I233">
        <v>1.1281000000000001</v>
      </c>
    </row>
    <row r="234" spans="1:9" x14ac:dyDescent="0.25">
      <c r="A234" s="44">
        <v>45260</v>
      </c>
      <c r="B234">
        <v>1642.9386999999999</v>
      </c>
      <c r="D234"/>
      <c r="H234" s="44">
        <v>43432</v>
      </c>
      <c r="I234">
        <v>1.131</v>
      </c>
    </row>
    <row r="235" spans="1:9" x14ac:dyDescent="0.25">
      <c r="A235" s="44">
        <v>45261</v>
      </c>
      <c r="B235">
        <v>1648.3937000000001</v>
      </c>
      <c r="D235"/>
      <c r="H235" s="44">
        <v>43433</v>
      </c>
      <c r="I235">
        <v>1.1221000000000001</v>
      </c>
    </row>
    <row r="236" spans="1:9" x14ac:dyDescent="0.25">
      <c r="A236" s="44">
        <v>45264</v>
      </c>
      <c r="B236">
        <v>1653.2352000000001</v>
      </c>
      <c r="D236"/>
      <c r="H236" s="44">
        <v>43434</v>
      </c>
      <c r="I236">
        <v>1.1266</v>
      </c>
    </row>
    <row r="237" spans="1:9" x14ac:dyDescent="0.25">
      <c r="A237" s="44">
        <v>45265</v>
      </c>
      <c r="B237">
        <v>1659.6851999999999</v>
      </c>
      <c r="D237"/>
      <c r="H237" s="44">
        <v>43437</v>
      </c>
      <c r="I237">
        <v>1.1224000000000001</v>
      </c>
    </row>
    <row r="238" spans="1:9" x14ac:dyDescent="0.25">
      <c r="A238" s="44">
        <v>45266</v>
      </c>
      <c r="B238">
        <v>1654.865</v>
      </c>
      <c r="D238"/>
      <c r="H238" s="44">
        <v>43438</v>
      </c>
      <c r="I238">
        <v>1.1211</v>
      </c>
    </row>
    <row r="239" spans="1:9" x14ac:dyDescent="0.25">
      <c r="A239" s="44">
        <v>45267</v>
      </c>
      <c r="B239">
        <v>1653.9588000000001</v>
      </c>
      <c r="D239"/>
      <c r="H239" s="44">
        <v>43439</v>
      </c>
      <c r="I239">
        <v>1.1231</v>
      </c>
    </row>
    <row r="240" spans="1:9" x14ac:dyDescent="0.25">
      <c r="A240" s="44">
        <v>45268</v>
      </c>
      <c r="B240">
        <v>1648.7041999999999</v>
      </c>
      <c r="D240"/>
      <c r="H240" s="44">
        <v>43440</v>
      </c>
      <c r="I240">
        <v>1.1225000000000001</v>
      </c>
    </row>
    <row r="241" spans="1:9" x14ac:dyDescent="0.25">
      <c r="A241" s="44">
        <v>45271</v>
      </c>
      <c r="B241">
        <v>1655.9727</v>
      </c>
      <c r="D241"/>
      <c r="H241" s="44">
        <v>43441</v>
      </c>
      <c r="I241">
        <v>1.1201000000000001</v>
      </c>
    </row>
    <row r="242" spans="1:9" x14ac:dyDescent="0.25">
      <c r="A242" s="44">
        <v>45272</v>
      </c>
      <c r="B242">
        <v>1652.4623999999999</v>
      </c>
      <c r="D242"/>
      <c r="H242" s="44">
        <v>43444</v>
      </c>
      <c r="I242">
        <v>1.1023000000000001</v>
      </c>
    </row>
    <row r="243" spans="1:9" x14ac:dyDescent="0.25">
      <c r="A243" s="44">
        <v>45273</v>
      </c>
      <c r="B243">
        <v>1650.673</v>
      </c>
      <c r="D243"/>
      <c r="H243" s="44">
        <v>43445</v>
      </c>
      <c r="I243">
        <v>1.1064000000000001</v>
      </c>
    </row>
    <row r="244" spans="1:9" x14ac:dyDescent="0.25">
      <c r="A244" s="44">
        <v>45274</v>
      </c>
      <c r="B244">
        <v>1648.0497</v>
      </c>
      <c r="D244"/>
      <c r="H244" s="44">
        <v>43446</v>
      </c>
      <c r="I244">
        <v>1.1136999999999999</v>
      </c>
    </row>
    <row r="245" spans="1:9" x14ac:dyDescent="0.25">
      <c r="A245" s="44">
        <v>45275</v>
      </c>
      <c r="B245">
        <v>1649.2509</v>
      </c>
      <c r="D245"/>
      <c r="H245" s="44">
        <v>43447</v>
      </c>
      <c r="I245">
        <v>1.1115999999999999</v>
      </c>
    </row>
    <row r="246" spans="1:9" x14ac:dyDescent="0.25">
      <c r="A246" s="44">
        <v>45278</v>
      </c>
      <c r="B246">
        <v>1649.6098</v>
      </c>
      <c r="D246"/>
      <c r="H246" s="44">
        <v>43448</v>
      </c>
      <c r="I246">
        <v>1.1116999999999999</v>
      </c>
    </row>
    <row r="247" spans="1:9" x14ac:dyDescent="0.25">
      <c r="A247" s="44">
        <v>45279</v>
      </c>
      <c r="B247">
        <v>1658.5987</v>
      </c>
      <c r="D247"/>
      <c r="H247" s="44">
        <v>43451</v>
      </c>
      <c r="I247">
        <v>1.1124000000000001</v>
      </c>
    </row>
    <row r="248" spans="1:9" x14ac:dyDescent="0.25">
      <c r="A248" s="44">
        <v>45280</v>
      </c>
      <c r="B248">
        <v>1646.1686</v>
      </c>
      <c r="D248"/>
      <c r="H248" s="44">
        <v>43452</v>
      </c>
      <c r="I248">
        <v>1.1115999999999999</v>
      </c>
    </row>
    <row r="249" spans="1:9" x14ac:dyDescent="0.25">
      <c r="A249" s="44">
        <v>45281</v>
      </c>
      <c r="B249">
        <v>1644.0444</v>
      </c>
      <c r="D249"/>
      <c r="H249" s="44">
        <v>43453</v>
      </c>
      <c r="I249">
        <v>1.107</v>
      </c>
    </row>
    <row r="250" spans="1:9" x14ac:dyDescent="0.25">
      <c r="A250" s="44">
        <v>45282</v>
      </c>
      <c r="B250">
        <v>1651.7511999999999</v>
      </c>
      <c r="D250"/>
      <c r="H250" s="44">
        <v>43454</v>
      </c>
      <c r="I250">
        <v>1.1068</v>
      </c>
    </row>
    <row r="251" spans="1:9" x14ac:dyDescent="0.25">
      <c r="A251" s="44">
        <v>45287</v>
      </c>
      <c r="B251">
        <v>1653.3875</v>
      </c>
      <c r="D251"/>
      <c r="H251" s="44">
        <v>43455</v>
      </c>
      <c r="I251">
        <v>1.1112</v>
      </c>
    </row>
    <row r="252" spans="1:9" x14ac:dyDescent="0.25">
      <c r="A252" s="44">
        <v>45288</v>
      </c>
      <c r="B252">
        <v>1643.1989000000001</v>
      </c>
      <c r="D252"/>
      <c r="H252" s="44">
        <v>43458</v>
      </c>
      <c r="I252">
        <v>1.1099000000000001</v>
      </c>
    </row>
    <row r="253" spans="1:9" x14ac:dyDescent="0.25">
      <c r="A253" s="44">
        <v>45289</v>
      </c>
      <c r="B253">
        <v>1652.9354000000001</v>
      </c>
      <c r="D253"/>
      <c r="H253" s="44">
        <v>43461</v>
      </c>
      <c r="I253">
        <v>1.1084000000000001</v>
      </c>
    </row>
    <row r="254" spans="1:9" x14ac:dyDescent="0.25">
      <c r="A254" s="44">
        <v>45293</v>
      </c>
      <c r="B254">
        <v>1657.2963999999999</v>
      </c>
      <c r="D254"/>
      <c r="H254" s="44">
        <v>43462</v>
      </c>
      <c r="I254">
        <v>1.1093999999999999</v>
      </c>
    </row>
    <row r="255" spans="1:9" x14ac:dyDescent="0.25">
      <c r="A255" s="44">
        <v>45294</v>
      </c>
      <c r="B255">
        <v>1657.8607</v>
      </c>
      <c r="D255"/>
      <c r="H255" s="44">
        <v>43465</v>
      </c>
      <c r="I255">
        <v>1.1149</v>
      </c>
    </row>
    <row r="256" spans="1:9" x14ac:dyDescent="0.25">
      <c r="A256" s="44">
        <v>45295</v>
      </c>
      <c r="B256">
        <v>1668.7755999999999</v>
      </c>
      <c r="D256"/>
      <c r="H256" s="44">
        <v>43467</v>
      </c>
      <c r="I256">
        <v>1.1104000000000001</v>
      </c>
    </row>
    <row r="257" spans="1:9" x14ac:dyDescent="0.25">
      <c r="A257" s="44">
        <v>45296</v>
      </c>
      <c r="B257">
        <v>1670.4419</v>
      </c>
      <c r="D257"/>
      <c r="H257" s="44">
        <v>43468</v>
      </c>
      <c r="I257">
        <v>1.1060000000000001</v>
      </c>
    </row>
    <row r="258" spans="1:9" x14ac:dyDescent="0.25">
      <c r="A258" s="44">
        <v>45299</v>
      </c>
      <c r="B258">
        <v>1675.9345000000001</v>
      </c>
      <c r="D258"/>
      <c r="H258" s="44">
        <v>43469</v>
      </c>
      <c r="I258">
        <v>1.1152</v>
      </c>
    </row>
    <row r="259" spans="1:9" x14ac:dyDescent="0.25">
      <c r="A259" s="44">
        <v>45300</v>
      </c>
      <c r="B259">
        <v>1678.1603</v>
      </c>
      <c r="D259"/>
      <c r="H259" s="44">
        <v>43472</v>
      </c>
      <c r="I259">
        <v>1.1140000000000001</v>
      </c>
    </row>
    <row r="260" spans="1:9" x14ac:dyDescent="0.25">
      <c r="A260" s="44">
        <v>45301</v>
      </c>
      <c r="B260">
        <v>1680.0184999999999</v>
      </c>
      <c r="D260"/>
      <c r="H260" s="44">
        <v>43473</v>
      </c>
      <c r="I260">
        <v>1.1126</v>
      </c>
    </row>
    <row r="261" spans="1:9" x14ac:dyDescent="0.25">
      <c r="A261" s="44">
        <v>45302</v>
      </c>
      <c r="B261">
        <v>1676.0420999999999</v>
      </c>
      <c r="D261"/>
      <c r="H261" s="44">
        <v>43474</v>
      </c>
      <c r="I261">
        <v>1.1071</v>
      </c>
    </row>
    <row r="262" spans="1:9" x14ac:dyDescent="0.25">
      <c r="A262" s="44">
        <v>45303</v>
      </c>
      <c r="B262">
        <v>1671.6271999999999</v>
      </c>
      <c r="D262"/>
      <c r="H262" s="44">
        <v>43475</v>
      </c>
      <c r="I262">
        <v>1.1091</v>
      </c>
    </row>
    <row r="263" spans="1:9" x14ac:dyDescent="0.25">
      <c r="A263" s="44">
        <v>45306</v>
      </c>
      <c r="B263">
        <v>1682.7772</v>
      </c>
      <c r="D263"/>
      <c r="H263" s="44">
        <v>43476</v>
      </c>
      <c r="I263">
        <v>1.1168</v>
      </c>
    </row>
    <row r="264" spans="1:9" x14ac:dyDescent="0.25">
      <c r="A264" s="44">
        <v>45307</v>
      </c>
      <c r="B264">
        <v>1692.7313999999999</v>
      </c>
      <c r="D264"/>
      <c r="H264" s="44">
        <v>43479</v>
      </c>
      <c r="I264">
        <v>1.1259999999999999</v>
      </c>
    </row>
    <row r="265" spans="1:9" x14ac:dyDescent="0.25">
      <c r="A265" s="44">
        <v>45308</v>
      </c>
      <c r="B265">
        <v>1706.3616999999999</v>
      </c>
      <c r="D265"/>
      <c r="H265" s="44">
        <v>43480</v>
      </c>
      <c r="I265">
        <v>1.1198999999999999</v>
      </c>
    </row>
    <row r="266" spans="1:9" x14ac:dyDescent="0.25">
      <c r="A266" s="44">
        <v>45309</v>
      </c>
      <c r="B266">
        <v>1698.0127</v>
      </c>
      <c r="D266"/>
      <c r="H266" s="44">
        <v>43481</v>
      </c>
      <c r="I266">
        <v>1.1287</v>
      </c>
    </row>
    <row r="267" spans="1:9" x14ac:dyDescent="0.25">
      <c r="A267" s="44">
        <v>45310</v>
      </c>
      <c r="B267">
        <v>1694.9771000000001</v>
      </c>
      <c r="D267"/>
      <c r="H267" s="44">
        <v>43482</v>
      </c>
      <c r="I267">
        <v>1.1343000000000001</v>
      </c>
    </row>
    <row r="268" spans="1:9" x14ac:dyDescent="0.25">
      <c r="A268" s="44">
        <v>45313</v>
      </c>
      <c r="B268">
        <v>1704.7856999999999</v>
      </c>
      <c r="D268"/>
      <c r="H268" s="44">
        <v>43483</v>
      </c>
      <c r="I268">
        <v>1.1355</v>
      </c>
    </row>
    <row r="269" spans="1:9" x14ac:dyDescent="0.25">
      <c r="A269" s="44">
        <v>45314</v>
      </c>
      <c r="B269">
        <v>1696.4143999999999</v>
      </c>
      <c r="D269"/>
      <c r="H269" s="44">
        <v>43486</v>
      </c>
      <c r="I269">
        <v>1.1345000000000001</v>
      </c>
    </row>
    <row r="270" spans="1:9" x14ac:dyDescent="0.25">
      <c r="A270" s="44">
        <v>45315</v>
      </c>
      <c r="B270">
        <v>1697.6156000000001</v>
      </c>
      <c r="D270"/>
      <c r="H270" s="44">
        <v>43487</v>
      </c>
      <c r="I270">
        <v>1.1409</v>
      </c>
    </row>
    <row r="271" spans="1:9" x14ac:dyDescent="0.25">
      <c r="A271" s="44">
        <v>45316</v>
      </c>
      <c r="B271">
        <v>1696.9549999999999</v>
      </c>
      <c r="D271"/>
      <c r="H271" s="44">
        <v>43488</v>
      </c>
      <c r="I271">
        <v>1.1482000000000001</v>
      </c>
    </row>
    <row r="272" spans="1:9" x14ac:dyDescent="0.25">
      <c r="A272" s="44">
        <v>45317</v>
      </c>
      <c r="B272">
        <v>1697.9956999999999</v>
      </c>
      <c r="D272"/>
      <c r="H272" s="44">
        <v>43489</v>
      </c>
      <c r="I272">
        <v>1.1489</v>
      </c>
    </row>
    <row r="273" spans="1:9" x14ac:dyDescent="0.25">
      <c r="A273" s="44">
        <v>45320</v>
      </c>
      <c r="B273">
        <v>1691.1628000000001</v>
      </c>
      <c r="D273"/>
      <c r="H273" s="44">
        <v>43490</v>
      </c>
      <c r="I273">
        <v>1.1552</v>
      </c>
    </row>
    <row r="274" spans="1:9" x14ac:dyDescent="0.25">
      <c r="A274" s="44">
        <v>45321</v>
      </c>
      <c r="B274">
        <v>1686.9402</v>
      </c>
      <c r="D274"/>
      <c r="H274" s="44">
        <v>43493</v>
      </c>
      <c r="I274">
        <v>1.1504000000000001</v>
      </c>
    </row>
    <row r="275" spans="1:9" x14ac:dyDescent="0.25">
      <c r="A275" s="44">
        <v>45322</v>
      </c>
      <c r="B275">
        <v>1695.4724000000001</v>
      </c>
      <c r="D275"/>
      <c r="H275" s="44">
        <v>43494</v>
      </c>
      <c r="I275">
        <v>1.1518999999999999</v>
      </c>
    </row>
    <row r="276" spans="1:9" x14ac:dyDescent="0.25">
      <c r="A276" s="44">
        <v>45323</v>
      </c>
      <c r="B276">
        <v>1688.1391000000001</v>
      </c>
      <c r="D276"/>
      <c r="H276" s="44">
        <v>43495</v>
      </c>
      <c r="I276">
        <v>1.1440999999999999</v>
      </c>
    </row>
    <row r="277" spans="1:9" x14ac:dyDescent="0.25">
      <c r="A277" s="44">
        <v>45324</v>
      </c>
      <c r="B277">
        <v>1683.4347</v>
      </c>
      <c r="D277"/>
      <c r="H277" s="44">
        <v>43496</v>
      </c>
      <c r="I277">
        <v>1.1459999999999999</v>
      </c>
    </row>
    <row r="278" spans="1:9" x14ac:dyDescent="0.25">
      <c r="A278" s="44">
        <v>45327</v>
      </c>
      <c r="B278">
        <v>1673.5777</v>
      </c>
      <c r="D278"/>
      <c r="H278" s="44">
        <v>43497</v>
      </c>
      <c r="I278">
        <v>1.1416999999999999</v>
      </c>
    </row>
    <row r="279" spans="1:9" x14ac:dyDescent="0.25">
      <c r="A279" s="44">
        <v>45328</v>
      </c>
      <c r="B279">
        <v>1669.7539999999999</v>
      </c>
      <c r="D279"/>
      <c r="H279" s="44">
        <v>43500</v>
      </c>
      <c r="I279">
        <v>1.1449</v>
      </c>
    </row>
    <row r="280" spans="1:9" x14ac:dyDescent="0.25">
      <c r="A280" s="44">
        <v>45329</v>
      </c>
      <c r="B280">
        <v>1677.2706000000001</v>
      </c>
      <c r="D280"/>
      <c r="H280" s="44">
        <v>43501</v>
      </c>
      <c r="I280">
        <v>1.1343000000000001</v>
      </c>
    </row>
    <row r="281" spans="1:9" x14ac:dyDescent="0.25">
      <c r="A281" s="44">
        <v>45330</v>
      </c>
      <c r="B281">
        <v>1678.3333</v>
      </c>
      <c r="D281"/>
      <c r="H281" s="44">
        <v>43502</v>
      </c>
      <c r="I281">
        <v>1.1394</v>
      </c>
    </row>
    <row r="282" spans="1:9" x14ac:dyDescent="0.25">
      <c r="A282" s="44">
        <v>45331</v>
      </c>
      <c r="B282">
        <v>1683.1289999999999</v>
      </c>
      <c r="D282"/>
      <c r="H282" s="44">
        <v>43503</v>
      </c>
      <c r="I282">
        <v>1.1427</v>
      </c>
    </row>
    <row r="283" spans="1:9" x14ac:dyDescent="0.25">
      <c r="A283" s="44">
        <v>45334</v>
      </c>
      <c r="B283">
        <v>1677.2181</v>
      </c>
      <c r="D283"/>
      <c r="H283" s="44">
        <v>43504</v>
      </c>
      <c r="I283">
        <v>1.1427</v>
      </c>
    </row>
    <row r="284" spans="1:9" x14ac:dyDescent="0.25">
      <c r="A284" s="44">
        <v>45335</v>
      </c>
      <c r="B284">
        <v>1687.9858999999999</v>
      </c>
      <c r="D284"/>
      <c r="H284" s="44">
        <v>43507</v>
      </c>
      <c r="I284">
        <v>1.1409</v>
      </c>
    </row>
    <row r="285" spans="1:9" x14ac:dyDescent="0.25">
      <c r="A285" s="44">
        <v>45336</v>
      </c>
      <c r="B285">
        <v>1673.0012999999999</v>
      </c>
      <c r="D285"/>
      <c r="H285" s="44">
        <v>43508</v>
      </c>
      <c r="I285">
        <v>1.1402000000000001</v>
      </c>
    </row>
    <row r="286" spans="1:9" x14ac:dyDescent="0.25">
      <c r="A286" s="44">
        <v>45337</v>
      </c>
      <c r="B286">
        <v>1676.7373</v>
      </c>
      <c r="D286"/>
      <c r="H286" s="44">
        <v>43509</v>
      </c>
      <c r="I286">
        <v>1.1411</v>
      </c>
    </row>
    <row r="287" spans="1:9" x14ac:dyDescent="0.25">
      <c r="A287" s="44">
        <v>45338</v>
      </c>
      <c r="B287">
        <v>1678.6804</v>
      </c>
      <c r="D287"/>
      <c r="H287" s="44">
        <v>43510</v>
      </c>
      <c r="I287">
        <v>1.1332</v>
      </c>
    </row>
    <row r="288" spans="1:9" x14ac:dyDescent="0.25">
      <c r="A288" s="44">
        <v>45341</v>
      </c>
      <c r="B288">
        <v>1680.4022</v>
      </c>
      <c r="D288"/>
      <c r="H288" s="44">
        <v>43511</v>
      </c>
      <c r="I288">
        <v>1.1406000000000001</v>
      </c>
    </row>
    <row r="289" spans="1:9" x14ac:dyDescent="0.25">
      <c r="A289" s="44">
        <v>45342</v>
      </c>
      <c r="B289">
        <v>1687.7116000000001</v>
      </c>
      <c r="D289"/>
      <c r="H289" s="44">
        <v>43514</v>
      </c>
      <c r="I289">
        <v>1.1434</v>
      </c>
    </row>
    <row r="290" spans="1:9" x14ac:dyDescent="0.25">
      <c r="A290" s="44">
        <v>45343</v>
      </c>
      <c r="B290">
        <v>1683.1723</v>
      </c>
      <c r="D290"/>
      <c r="H290" s="44">
        <v>43515</v>
      </c>
      <c r="I290">
        <v>1.1496999999999999</v>
      </c>
    </row>
    <row r="291" spans="1:9" x14ac:dyDescent="0.25">
      <c r="A291" s="44">
        <v>45344</v>
      </c>
      <c r="B291">
        <v>1676.8671999999999</v>
      </c>
      <c r="D291"/>
      <c r="H291" s="44">
        <v>43516</v>
      </c>
      <c r="I291">
        <v>1.151</v>
      </c>
    </row>
    <row r="292" spans="1:9" x14ac:dyDescent="0.25">
      <c r="A292" s="44">
        <v>45345</v>
      </c>
      <c r="B292">
        <v>1687.5179000000001</v>
      </c>
      <c r="D292"/>
      <c r="H292" s="44">
        <v>43517</v>
      </c>
      <c r="I292">
        <v>1.1517999999999999</v>
      </c>
    </row>
    <row r="293" spans="1:9" x14ac:dyDescent="0.25">
      <c r="A293" s="44">
        <v>45348</v>
      </c>
      <c r="B293">
        <v>1690.2064</v>
      </c>
      <c r="D293"/>
      <c r="H293" s="44">
        <v>43518</v>
      </c>
      <c r="I293">
        <v>1.1514</v>
      </c>
    </row>
    <row r="294" spans="1:9" x14ac:dyDescent="0.25">
      <c r="A294" s="44">
        <v>45349</v>
      </c>
      <c r="B294">
        <v>1688.8588</v>
      </c>
      <c r="D294"/>
      <c r="H294" s="44">
        <v>43521</v>
      </c>
      <c r="I294">
        <v>1.1516</v>
      </c>
    </row>
    <row r="295" spans="1:9" x14ac:dyDescent="0.25">
      <c r="A295" s="44">
        <v>45350</v>
      </c>
      <c r="B295">
        <v>1691.4277</v>
      </c>
      <c r="D295"/>
      <c r="H295" s="44">
        <v>43522</v>
      </c>
      <c r="I295">
        <v>1.1655</v>
      </c>
    </row>
    <row r="296" spans="1:9" x14ac:dyDescent="0.25">
      <c r="A296" s="44">
        <v>45351</v>
      </c>
      <c r="B296">
        <v>1687.2254</v>
      </c>
      <c r="D296"/>
      <c r="H296" s="44">
        <v>43523</v>
      </c>
      <c r="I296">
        <v>1.1718</v>
      </c>
    </row>
    <row r="297" spans="1:9" x14ac:dyDescent="0.25">
      <c r="A297" s="44">
        <v>45352</v>
      </c>
      <c r="B297">
        <v>1687.3373999999999</v>
      </c>
      <c r="D297"/>
      <c r="H297" s="44">
        <v>43524</v>
      </c>
      <c r="I297">
        <v>1.1679999999999999</v>
      </c>
    </row>
    <row r="298" spans="1:9" x14ac:dyDescent="0.25">
      <c r="A298" s="44">
        <v>45355</v>
      </c>
      <c r="B298">
        <v>1690.9165</v>
      </c>
      <c r="D298"/>
      <c r="H298" s="44">
        <v>43525</v>
      </c>
      <c r="I298">
        <v>1.163</v>
      </c>
    </row>
    <row r="299" spans="1:9" x14ac:dyDescent="0.25">
      <c r="A299" s="44">
        <v>45356</v>
      </c>
      <c r="B299">
        <v>1698.8816999999999</v>
      </c>
      <c r="D299"/>
      <c r="H299" s="44">
        <v>43528</v>
      </c>
      <c r="I299">
        <v>1.1633</v>
      </c>
    </row>
    <row r="300" spans="1:9" x14ac:dyDescent="0.25">
      <c r="A300" s="44">
        <v>45357</v>
      </c>
      <c r="B300">
        <v>1695.8257000000001</v>
      </c>
      <c r="D300"/>
      <c r="H300" s="44">
        <v>43529</v>
      </c>
      <c r="I300">
        <v>1.1597999999999999</v>
      </c>
    </row>
    <row r="301" spans="1:9" x14ac:dyDescent="0.25">
      <c r="A301" s="44">
        <v>45358</v>
      </c>
      <c r="B301">
        <v>1694.8431</v>
      </c>
      <c r="D301"/>
      <c r="H301" s="44">
        <v>43530</v>
      </c>
      <c r="I301">
        <v>1.1618999999999999</v>
      </c>
    </row>
    <row r="302" spans="1:9" x14ac:dyDescent="0.25">
      <c r="A302" s="44">
        <v>45359</v>
      </c>
      <c r="B302">
        <v>1693.3749</v>
      </c>
      <c r="D302"/>
      <c r="H302" s="44">
        <v>43531</v>
      </c>
      <c r="I302">
        <v>1.1675</v>
      </c>
    </row>
    <row r="303" spans="1:9" x14ac:dyDescent="0.25">
      <c r="A303" s="44">
        <v>45362</v>
      </c>
      <c r="B303">
        <v>1680.4258</v>
      </c>
      <c r="D303"/>
      <c r="H303" s="44">
        <v>43532</v>
      </c>
      <c r="I303">
        <v>1.1574</v>
      </c>
    </row>
    <row r="304" spans="1:9" x14ac:dyDescent="0.25">
      <c r="A304" s="44">
        <v>45363</v>
      </c>
      <c r="B304">
        <v>1677.6891000000001</v>
      </c>
      <c r="D304"/>
      <c r="H304" s="44">
        <v>43535</v>
      </c>
      <c r="I304">
        <v>1.1666000000000001</v>
      </c>
    </row>
    <row r="305" spans="1:9" x14ac:dyDescent="0.25">
      <c r="A305" s="44">
        <v>45364</v>
      </c>
      <c r="B305">
        <v>1682.588</v>
      </c>
      <c r="D305"/>
      <c r="H305" s="44">
        <v>43536</v>
      </c>
      <c r="I305">
        <v>1.1616</v>
      </c>
    </row>
    <row r="306" spans="1:9" x14ac:dyDescent="0.25">
      <c r="A306" s="44">
        <v>45365</v>
      </c>
      <c r="B306">
        <v>1686.9954</v>
      </c>
      <c r="D306"/>
      <c r="H306" s="44">
        <v>43537</v>
      </c>
      <c r="I306">
        <v>1.1697</v>
      </c>
    </row>
    <row r="307" spans="1:9" x14ac:dyDescent="0.25">
      <c r="A307" s="44">
        <v>45366</v>
      </c>
      <c r="B307">
        <v>1696.3054999999999</v>
      </c>
      <c r="D307"/>
      <c r="H307" s="44">
        <v>43538</v>
      </c>
      <c r="I307">
        <v>1.175</v>
      </c>
    </row>
    <row r="308" spans="1:9" x14ac:dyDescent="0.25">
      <c r="A308" s="44">
        <v>45369</v>
      </c>
      <c r="B308">
        <v>1699.9765</v>
      </c>
      <c r="D308"/>
      <c r="H308" s="44">
        <v>43539</v>
      </c>
      <c r="I308">
        <v>1.1722999999999999</v>
      </c>
    </row>
    <row r="309" spans="1:9" x14ac:dyDescent="0.25">
      <c r="A309" s="44">
        <v>45370</v>
      </c>
      <c r="B309">
        <v>1701.2656999999999</v>
      </c>
      <c r="D309"/>
      <c r="H309" s="44">
        <v>43542</v>
      </c>
      <c r="I309">
        <v>1.1659999999999999</v>
      </c>
    </row>
    <row r="310" spans="1:9" x14ac:dyDescent="0.25">
      <c r="A310" s="44">
        <v>45371</v>
      </c>
      <c r="B310">
        <v>1702.702</v>
      </c>
      <c r="D310"/>
      <c r="H310" s="44">
        <v>43543</v>
      </c>
      <c r="I310">
        <v>1.169</v>
      </c>
    </row>
    <row r="311" spans="1:9" x14ac:dyDescent="0.25">
      <c r="A311" s="44">
        <v>45372</v>
      </c>
      <c r="B311">
        <v>1690.9373000000001</v>
      </c>
      <c r="D311"/>
      <c r="H311" s="44">
        <v>43544</v>
      </c>
      <c r="I311">
        <v>1.1618999999999999</v>
      </c>
    </row>
    <row r="312" spans="1:9" x14ac:dyDescent="0.25">
      <c r="A312" s="44">
        <v>45373</v>
      </c>
      <c r="B312">
        <v>1693.2153000000001</v>
      </c>
      <c r="D312"/>
      <c r="H312" s="44">
        <v>43545</v>
      </c>
      <c r="I312">
        <v>1.1507000000000001</v>
      </c>
    </row>
    <row r="313" spans="1:9" x14ac:dyDescent="0.25">
      <c r="A313" s="44">
        <v>45376</v>
      </c>
      <c r="B313">
        <v>1695.8842</v>
      </c>
      <c r="D313"/>
      <c r="H313" s="44">
        <v>43546</v>
      </c>
      <c r="I313">
        <v>1.1718</v>
      </c>
    </row>
    <row r="314" spans="1:9" x14ac:dyDescent="0.25">
      <c r="A314" s="44">
        <v>45377</v>
      </c>
      <c r="B314">
        <v>1697.3925999999999</v>
      </c>
      <c r="D314"/>
      <c r="H314" s="44">
        <v>43549</v>
      </c>
      <c r="I314">
        <v>1.1655</v>
      </c>
    </row>
    <row r="315" spans="1:9" x14ac:dyDescent="0.25">
      <c r="A315" s="44">
        <v>45378</v>
      </c>
      <c r="B315">
        <v>1706.0895</v>
      </c>
      <c r="D315"/>
      <c r="H315" s="44">
        <v>43550</v>
      </c>
      <c r="I315">
        <v>1.1714</v>
      </c>
    </row>
    <row r="316" spans="1:9" x14ac:dyDescent="0.25">
      <c r="A316" s="44">
        <v>45379</v>
      </c>
      <c r="B316">
        <v>1704.1768</v>
      </c>
      <c r="D316"/>
      <c r="H316" s="44">
        <v>43551</v>
      </c>
      <c r="I316">
        <v>1.1725000000000001</v>
      </c>
    </row>
    <row r="317" spans="1:9" x14ac:dyDescent="0.25">
      <c r="A317" s="44">
        <v>45384</v>
      </c>
      <c r="B317">
        <v>1698.7065</v>
      </c>
      <c r="D317"/>
      <c r="H317" s="44">
        <v>43552</v>
      </c>
      <c r="I317">
        <v>1.1648000000000001</v>
      </c>
    </row>
    <row r="318" spans="1:9" x14ac:dyDescent="0.25">
      <c r="A318" s="44">
        <v>45385</v>
      </c>
      <c r="B318">
        <v>1701.6342999999999</v>
      </c>
      <c r="D318"/>
      <c r="H318" s="44">
        <v>43553</v>
      </c>
      <c r="I318">
        <v>1.1605000000000001</v>
      </c>
    </row>
    <row r="319" spans="1:9" x14ac:dyDescent="0.25">
      <c r="A319" s="44">
        <v>45386</v>
      </c>
      <c r="B319">
        <v>1704.3970999999999</v>
      </c>
      <c r="D319"/>
      <c r="H319" s="44">
        <v>43556</v>
      </c>
      <c r="I319">
        <v>1.1712</v>
      </c>
    </row>
    <row r="320" spans="1:9" x14ac:dyDescent="0.25">
      <c r="A320" s="44">
        <v>45387</v>
      </c>
      <c r="B320">
        <v>1709.0676000000001</v>
      </c>
      <c r="D320"/>
      <c r="H320" s="44">
        <v>43557</v>
      </c>
      <c r="I320">
        <v>1.1644000000000001</v>
      </c>
    </row>
    <row r="321" spans="1:9" x14ac:dyDescent="0.25">
      <c r="A321" s="44">
        <v>45390</v>
      </c>
      <c r="B321">
        <v>1712.0623000000001</v>
      </c>
      <c r="D321"/>
      <c r="H321" s="44">
        <v>43558</v>
      </c>
      <c r="I321">
        <v>1.1715</v>
      </c>
    </row>
    <row r="322" spans="1:9" x14ac:dyDescent="0.25">
      <c r="A322" s="44">
        <v>45391</v>
      </c>
      <c r="B322">
        <v>1714.4226000000001</v>
      </c>
      <c r="D322"/>
      <c r="H322" s="44">
        <v>43559</v>
      </c>
      <c r="I322">
        <v>1.1665000000000001</v>
      </c>
    </row>
    <row r="323" spans="1:9" x14ac:dyDescent="0.25">
      <c r="A323" s="44">
        <v>45392</v>
      </c>
      <c r="B323">
        <v>1714.2798</v>
      </c>
      <c r="D323"/>
      <c r="H323" s="44">
        <v>43560</v>
      </c>
      <c r="I323">
        <v>1.1593</v>
      </c>
    </row>
    <row r="324" spans="1:9" x14ac:dyDescent="0.25">
      <c r="A324" s="44">
        <v>45393</v>
      </c>
      <c r="B324">
        <v>1714.0322000000001</v>
      </c>
      <c r="D324"/>
      <c r="H324" s="44">
        <v>43563</v>
      </c>
      <c r="I324">
        <v>1.1585000000000001</v>
      </c>
    </row>
    <row r="325" spans="1:9" x14ac:dyDescent="0.25">
      <c r="A325" s="44">
        <v>45394</v>
      </c>
      <c r="B325">
        <v>1721.5510999999999</v>
      </c>
      <c r="D325"/>
      <c r="H325" s="44">
        <v>43564</v>
      </c>
      <c r="I325">
        <v>1.1572</v>
      </c>
    </row>
    <row r="326" spans="1:9" x14ac:dyDescent="0.25">
      <c r="A326" s="44">
        <v>45397</v>
      </c>
      <c r="B326">
        <v>1729.3443</v>
      </c>
      <c r="D326"/>
      <c r="H326" s="44">
        <v>43565</v>
      </c>
      <c r="I326">
        <v>1.1635</v>
      </c>
    </row>
    <row r="327" spans="1:9" x14ac:dyDescent="0.25">
      <c r="A327" s="44">
        <v>45398</v>
      </c>
      <c r="B327">
        <v>1733.2141999999999</v>
      </c>
      <c r="D327"/>
      <c r="H327" s="44">
        <v>43566</v>
      </c>
      <c r="I327">
        <v>1.1608000000000001</v>
      </c>
    </row>
    <row r="328" spans="1:9" x14ac:dyDescent="0.25">
      <c r="A328" s="44">
        <v>45399</v>
      </c>
      <c r="B328">
        <v>1723.0053</v>
      </c>
      <c r="D328"/>
      <c r="H328" s="44">
        <v>43567</v>
      </c>
      <c r="I328">
        <v>1.1579999999999999</v>
      </c>
    </row>
    <row r="329" spans="1:9" x14ac:dyDescent="0.25">
      <c r="A329" s="44">
        <v>45400</v>
      </c>
      <c r="B329">
        <v>1714.7085</v>
      </c>
      <c r="D329"/>
      <c r="H329" s="44">
        <v>43570</v>
      </c>
      <c r="I329">
        <v>1.1597999999999999</v>
      </c>
    </row>
    <row r="330" spans="1:9" x14ac:dyDescent="0.25">
      <c r="A330" s="44">
        <v>45401</v>
      </c>
      <c r="B330">
        <v>1710.7131999999999</v>
      </c>
      <c r="D330"/>
      <c r="H330" s="44">
        <v>43571</v>
      </c>
      <c r="I330">
        <v>1.1553</v>
      </c>
    </row>
    <row r="331" spans="1:9" x14ac:dyDescent="0.25">
      <c r="A331" s="44">
        <v>45404</v>
      </c>
      <c r="B331">
        <v>1700.2106000000001</v>
      </c>
      <c r="D331"/>
      <c r="H331" s="44">
        <v>43572</v>
      </c>
      <c r="I331">
        <v>1.1540999999999999</v>
      </c>
    </row>
    <row r="332" spans="1:9" x14ac:dyDescent="0.25">
      <c r="A332" s="44">
        <v>45405</v>
      </c>
      <c r="B332">
        <v>1707.5047</v>
      </c>
      <c r="D332"/>
      <c r="H332" s="44">
        <v>43573</v>
      </c>
      <c r="I332">
        <v>1.1569</v>
      </c>
    </row>
    <row r="333" spans="1:9" x14ac:dyDescent="0.25">
      <c r="A333" s="44">
        <v>45406</v>
      </c>
      <c r="B333">
        <v>1711.0791999999999</v>
      </c>
      <c r="D333"/>
      <c r="H333" s="44">
        <v>43578</v>
      </c>
      <c r="I333">
        <v>1.1544000000000001</v>
      </c>
    </row>
    <row r="334" spans="1:9" x14ac:dyDescent="0.25">
      <c r="A334" s="44">
        <v>45407</v>
      </c>
      <c r="B334" s="45">
        <v>1718.63</v>
      </c>
      <c r="D334"/>
      <c r="H334" s="44">
        <v>43579</v>
      </c>
      <c r="I334">
        <v>1.1565000000000001</v>
      </c>
    </row>
    <row r="335" spans="1:9" x14ac:dyDescent="0.25">
      <c r="A335" s="44">
        <v>45408</v>
      </c>
      <c r="B335">
        <v>1714.8584000000001</v>
      </c>
      <c r="D335"/>
      <c r="H335" s="44">
        <v>43580</v>
      </c>
      <c r="I335">
        <v>1.1581999999999999</v>
      </c>
    </row>
    <row r="336" spans="1:9" x14ac:dyDescent="0.25">
      <c r="A336" s="44">
        <v>45411</v>
      </c>
      <c r="B336">
        <v>1726.1531</v>
      </c>
      <c r="D336"/>
      <c r="H336" s="44">
        <v>43581</v>
      </c>
      <c r="I336">
        <v>1.1586000000000001</v>
      </c>
    </row>
    <row r="337" spans="1:9" x14ac:dyDescent="0.25">
      <c r="A337" s="44">
        <v>45412</v>
      </c>
      <c r="B337">
        <v>1733.7066</v>
      </c>
      <c r="D337"/>
      <c r="H337" s="44">
        <v>43584</v>
      </c>
      <c r="I337">
        <v>1.1574</v>
      </c>
    </row>
    <row r="338" spans="1:9" x14ac:dyDescent="0.25">
      <c r="A338" s="44">
        <v>45413</v>
      </c>
      <c r="B338">
        <v>1729.6111000000001</v>
      </c>
      <c r="D338"/>
      <c r="H338" s="44">
        <v>43585</v>
      </c>
      <c r="I338">
        <v>1.1632</v>
      </c>
    </row>
    <row r="339" spans="1:9" x14ac:dyDescent="0.25">
      <c r="A339" s="44">
        <v>45414</v>
      </c>
      <c r="B339">
        <v>1714.1031</v>
      </c>
      <c r="D339"/>
      <c r="H339" s="44">
        <v>43586</v>
      </c>
      <c r="I339">
        <v>1.1639999999999999</v>
      </c>
    </row>
    <row r="340" spans="1:9" x14ac:dyDescent="0.25">
      <c r="A340" s="44">
        <v>45415</v>
      </c>
      <c r="B340">
        <v>1700.8738000000001</v>
      </c>
      <c r="D340"/>
      <c r="H340" s="44">
        <v>43587</v>
      </c>
      <c r="I340">
        <v>1.1655</v>
      </c>
    </row>
    <row r="341" spans="1:9" x14ac:dyDescent="0.25">
      <c r="A341" s="44">
        <v>45419</v>
      </c>
      <c r="B341">
        <v>1704.1815999999999</v>
      </c>
      <c r="D341"/>
      <c r="H341" s="44">
        <v>43588</v>
      </c>
      <c r="I341">
        <v>1.1722999999999999</v>
      </c>
    </row>
    <row r="342" spans="1:9" x14ac:dyDescent="0.25">
      <c r="A342" s="44">
        <v>45420</v>
      </c>
      <c r="B342">
        <v>1704.8505</v>
      </c>
      <c r="D342"/>
      <c r="H342" s="44">
        <v>43592</v>
      </c>
      <c r="I342">
        <v>1.1661999999999999</v>
      </c>
    </row>
    <row r="343" spans="1:9" x14ac:dyDescent="0.25">
      <c r="A343" s="44">
        <v>45421</v>
      </c>
      <c r="B343">
        <v>1709.0579</v>
      </c>
      <c r="D343"/>
      <c r="H343" s="44">
        <v>43593</v>
      </c>
      <c r="I343">
        <v>1.1608000000000001</v>
      </c>
    </row>
    <row r="344" spans="1:9" x14ac:dyDescent="0.25">
      <c r="A344" s="44">
        <v>45422</v>
      </c>
      <c r="B344">
        <v>1712.7766999999999</v>
      </c>
      <c r="D344"/>
      <c r="H344" s="44">
        <v>43594</v>
      </c>
      <c r="I344">
        <v>1.1595</v>
      </c>
    </row>
    <row r="345" spans="1:9" x14ac:dyDescent="0.25">
      <c r="A345" s="44">
        <v>45425</v>
      </c>
      <c r="B345">
        <v>1716.2447999999999</v>
      </c>
      <c r="D345"/>
      <c r="H345" s="44">
        <v>43595</v>
      </c>
      <c r="I345">
        <v>1.1591</v>
      </c>
    </row>
    <row r="346" spans="1:9" x14ac:dyDescent="0.25">
      <c r="A346" s="44">
        <v>45426</v>
      </c>
      <c r="B346">
        <v>1718.6134999999999</v>
      </c>
      <c r="D346"/>
      <c r="H346" s="44">
        <v>43598</v>
      </c>
      <c r="I346">
        <v>1.155</v>
      </c>
    </row>
    <row r="347" spans="1:9" x14ac:dyDescent="0.25">
      <c r="A347" s="44">
        <v>45427</v>
      </c>
      <c r="B347">
        <v>1716.1594</v>
      </c>
      <c r="D347"/>
      <c r="H347" s="44">
        <v>43599</v>
      </c>
      <c r="I347">
        <v>1.1521999999999999</v>
      </c>
    </row>
    <row r="348" spans="1:9" x14ac:dyDescent="0.25">
      <c r="A348" s="44">
        <v>45428</v>
      </c>
      <c r="B348">
        <v>1706.538</v>
      </c>
      <c r="D348"/>
      <c r="H348" s="44">
        <v>43600</v>
      </c>
      <c r="I348">
        <v>1.1479999999999999</v>
      </c>
    </row>
    <row r="349" spans="1:9" x14ac:dyDescent="0.25">
      <c r="A349" s="44">
        <v>45429</v>
      </c>
      <c r="B349">
        <v>1717.8996999999999</v>
      </c>
      <c r="D349"/>
      <c r="H349" s="44">
        <v>43601</v>
      </c>
      <c r="I349">
        <v>1.1444000000000001</v>
      </c>
    </row>
    <row r="350" spans="1:9" x14ac:dyDescent="0.25">
      <c r="A350" s="44">
        <v>45432</v>
      </c>
      <c r="B350">
        <v>1729.3871999999999</v>
      </c>
      <c r="D350"/>
      <c r="H350" s="44">
        <v>43602</v>
      </c>
      <c r="I350">
        <v>1.1409</v>
      </c>
    </row>
    <row r="351" spans="1:9" x14ac:dyDescent="0.25">
      <c r="A351" s="44">
        <v>45433</v>
      </c>
      <c r="B351">
        <v>1734.3803</v>
      </c>
      <c r="D351"/>
      <c r="H351" s="44">
        <v>43605</v>
      </c>
      <c r="I351">
        <v>1.1405000000000001</v>
      </c>
    </row>
    <row r="352" spans="1:9" x14ac:dyDescent="0.25">
      <c r="A352" s="44">
        <v>45434</v>
      </c>
      <c r="B352">
        <v>1739.6873000000001</v>
      </c>
      <c r="D352"/>
      <c r="H352" s="44">
        <v>43606</v>
      </c>
      <c r="I352">
        <v>1.1435999999999999</v>
      </c>
    </row>
    <row r="353" spans="1:9" x14ac:dyDescent="0.25">
      <c r="A353" s="44">
        <v>45435</v>
      </c>
      <c r="B353">
        <v>1736.9121</v>
      </c>
      <c r="D353"/>
      <c r="H353" s="44">
        <v>43607</v>
      </c>
      <c r="I353">
        <v>1.1347</v>
      </c>
    </row>
    <row r="354" spans="1:9" x14ac:dyDescent="0.25">
      <c r="A354" s="44">
        <v>45436</v>
      </c>
      <c r="B354">
        <v>1741.1316999999999</v>
      </c>
      <c r="D354"/>
      <c r="H354" s="44">
        <v>43608</v>
      </c>
      <c r="I354">
        <v>1.1362000000000001</v>
      </c>
    </row>
    <row r="355" spans="1:9" x14ac:dyDescent="0.25">
      <c r="A355" s="44">
        <v>45440</v>
      </c>
      <c r="B355">
        <v>1736.1642999999999</v>
      </c>
      <c r="D355"/>
      <c r="H355" s="44">
        <v>43609</v>
      </c>
      <c r="I355">
        <v>1.1326000000000001</v>
      </c>
    </row>
    <row r="356" spans="1:9" x14ac:dyDescent="0.25">
      <c r="A356" s="44">
        <v>45441</v>
      </c>
      <c r="B356">
        <v>1742.2029</v>
      </c>
      <c r="D356"/>
      <c r="H356" s="44">
        <v>43613</v>
      </c>
      <c r="I356">
        <v>1.1343000000000001</v>
      </c>
    </row>
    <row r="357" spans="1:9" x14ac:dyDescent="0.25">
      <c r="A357" s="44">
        <v>45442</v>
      </c>
      <c r="B357">
        <v>1751.6584</v>
      </c>
      <c r="D357"/>
      <c r="H357" s="44">
        <v>43614</v>
      </c>
      <c r="I357">
        <v>1.1335</v>
      </c>
    </row>
    <row r="358" spans="1:9" x14ac:dyDescent="0.25">
      <c r="A358" s="44">
        <v>45443</v>
      </c>
      <c r="B358">
        <v>1762.2058999999999</v>
      </c>
      <c r="D358"/>
      <c r="H358" s="44">
        <v>43615</v>
      </c>
      <c r="I358">
        <v>1.1314</v>
      </c>
    </row>
    <row r="359" spans="1:9" x14ac:dyDescent="0.25">
      <c r="A359" s="44">
        <v>45446</v>
      </c>
      <c r="B359">
        <v>1755.4475</v>
      </c>
      <c r="D359"/>
      <c r="H359" s="44">
        <v>43616</v>
      </c>
      <c r="I359">
        <v>1.1309</v>
      </c>
    </row>
    <row r="360" spans="1:9" x14ac:dyDescent="0.25">
      <c r="A360" s="44">
        <v>45447</v>
      </c>
      <c r="B360">
        <v>1757.5135</v>
      </c>
      <c r="D360"/>
      <c r="H360" s="44">
        <v>43619</v>
      </c>
      <c r="I360">
        <v>1.1276999999999999</v>
      </c>
    </row>
    <row r="361" spans="1:9" x14ac:dyDescent="0.25">
      <c r="A361" s="44">
        <v>45448</v>
      </c>
      <c r="B361">
        <v>1752.0962999999999</v>
      </c>
      <c r="D361"/>
      <c r="H361" s="44">
        <v>43620</v>
      </c>
      <c r="I361">
        <v>1.1285000000000001</v>
      </c>
    </row>
    <row r="362" spans="1:9" x14ac:dyDescent="0.25">
      <c r="A362" s="44">
        <v>45449</v>
      </c>
      <c r="B362">
        <v>1744.8684000000001</v>
      </c>
      <c r="D362"/>
      <c r="H362" s="44">
        <v>43621</v>
      </c>
      <c r="I362">
        <v>1.1305000000000001</v>
      </c>
    </row>
    <row r="363" spans="1:9" x14ac:dyDescent="0.25">
      <c r="A363" s="44">
        <v>45450</v>
      </c>
      <c r="B363">
        <v>1754.2589</v>
      </c>
      <c r="D363"/>
      <c r="H363" s="44">
        <v>43622</v>
      </c>
      <c r="I363">
        <v>1.1269</v>
      </c>
    </row>
    <row r="364" spans="1:9" x14ac:dyDescent="0.25">
      <c r="A364" s="44">
        <v>45453</v>
      </c>
      <c r="B364">
        <v>1750.1071999999999</v>
      </c>
      <c r="D364"/>
      <c r="H364" s="44">
        <v>43623</v>
      </c>
      <c r="I364">
        <v>1.1253</v>
      </c>
    </row>
    <row r="365" spans="1:9" x14ac:dyDescent="0.25">
      <c r="A365" s="44">
        <v>45454</v>
      </c>
      <c r="B365">
        <v>1754.5419999999999</v>
      </c>
      <c r="D365"/>
      <c r="H365" s="44">
        <v>43626</v>
      </c>
      <c r="I365">
        <v>1.1213</v>
      </c>
    </row>
    <row r="366" spans="1:9" x14ac:dyDescent="0.25">
      <c r="A366" s="44">
        <v>45455</v>
      </c>
      <c r="B366">
        <v>1755.5953999999999</v>
      </c>
      <c r="D366"/>
      <c r="H366" s="44">
        <v>43627</v>
      </c>
      <c r="I366">
        <v>1.1241000000000001</v>
      </c>
    </row>
    <row r="367" spans="1:9" x14ac:dyDescent="0.25">
      <c r="A367" s="44">
        <v>45456</v>
      </c>
      <c r="B367">
        <v>1757.2052000000001</v>
      </c>
      <c r="D367"/>
      <c r="H367" s="44">
        <v>43628</v>
      </c>
      <c r="I367">
        <v>1.1240000000000001</v>
      </c>
    </row>
    <row r="368" spans="1:9" x14ac:dyDescent="0.25">
      <c r="A368" s="44">
        <v>45457</v>
      </c>
      <c r="B368">
        <v>1755.5449000000001</v>
      </c>
      <c r="D368"/>
      <c r="H368" s="44">
        <v>43629</v>
      </c>
      <c r="I368">
        <v>1.1253</v>
      </c>
    </row>
    <row r="369" spans="1:9" x14ac:dyDescent="0.25">
      <c r="A369" s="44">
        <v>45460</v>
      </c>
      <c r="B369">
        <v>1753.5426</v>
      </c>
      <c r="D369"/>
      <c r="H369" s="44">
        <v>43630</v>
      </c>
      <c r="I369">
        <v>1.1232</v>
      </c>
    </row>
    <row r="370" spans="1:9" x14ac:dyDescent="0.25">
      <c r="A370" s="44">
        <v>45461</v>
      </c>
      <c r="B370">
        <v>1753.2194</v>
      </c>
      <c r="D370"/>
      <c r="H370" s="44">
        <v>43633</v>
      </c>
      <c r="I370">
        <v>1.1188</v>
      </c>
    </row>
    <row r="371" spans="1:9" x14ac:dyDescent="0.25">
      <c r="A371" s="44">
        <v>45462</v>
      </c>
      <c r="B371">
        <v>1760.0217</v>
      </c>
      <c r="D371"/>
      <c r="H371" s="44">
        <v>43634</v>
      </c>
      <c r="I371">
        <v>1.1212</v>
      </c>
    </row>
    <row r="372" spans="1:9" x14ac:dyDescent="0.25">
      <c r="A372" s="44">
        <v>45463</v>
      </c>
      <c r="B372">
        <v>1762.6693</v>
      </c>
      <c r="D372"/>
      <c r="H372" s="44">
        <v>43635</v>
      </c>
      <c r="I372">
        <v>1.1264000000000001</v>
      </c>
    </row>
    <row r="373" spans="1:9" x14ac:dyDescent="0.25">
      <c r="A373" s="44">
        <v>45464</v>
      </c>
      <c r="B373">
        <v>1755.7463</v>
      </c>
      <c r="D373"/>
      <c r="H373" s="44">
        <v>43636</v>
      </c>
      <c r="I373">
        <v>1.1251</v>
      </c>
    </row>
    <row r="374" spans="1:9" x14ac:dyDescent="0.25">
      <c r="A374" s="44">
        <v>45467</v>
      </c>
      <c r="B374">
        <v>1760.8728000000001</v>
      </c>
      <c r="D374"/>
      <c r="H374" s="44">
        <v>43637</v>
      </c>
      <c r="I374">
        <v>1.1214</v>
      </c>
    </row>
    <row r="375" spans="1:9" x14ac:dyDescent="0.25">
      <c r="A375" s="44">
        <v>45468</v>
      </c>
      <c r="B375">
        <v>1762.8970999999999</v>
      </c>
      <c r="D375"/>
      <c r="H375" s="44">
        <v>43640</v>
      </c>
      <c r="I375">
        <v>1.1167</v>
      </c>
    </row>
    <row r="376" spans="1:9" x14ac:dyDescent="0.25">
      <c r="A376" s="44">
        <v>45469</v>
      </c>
      <c r="B376">
        <v>1757.4435000000001</v>
      </c>
      <c r="D376"/>
      <c r="H376" s="44">
        <v>43641</v>
      </c>
      <c r="I376">
        <v>1.1175999999999999</v>
      </c>
    </row>
    <row r="377" spans="1:9" x14ac:dyDescent="0.25">
      <c r="A377" s="44">
        <v>45470</v>
      </c>
      <c r="B377">
        <v>1753.4161999999999</v>
      </c>
      <c r="D377"/>
      <c r="H377" s="44">
        <v>43642</v>
      </c>
      <c r="I377">
        <v>1.1144000000000001</v>
      </c>
    </row>
    <row r="378" spans="1:9" x14ac:dyDescent="0.25">
      <c r="A378" s="44">
        <v>45471</v>
      </c>
      <c r="B378">
        <v>1742.4336000000001</v>
      </c>
      <c r="D378"/>
      <c r="H378" s="44">
        <v>43643</v>
      </c>
      <c r="I378">
        <v>1.115</v>
      </c>
    </row>
    <row r="379" spans="1:9" x14ac:dyDescent="0.25">
      <c r="A379" s="44">
        <v>45474</v>
      </c>
      <c r="B379">
        <v>1749.9277999999999</v>
      </c>
      <c r="D379"/>
      <c r="H379" s="44">
        <v>43644</v>
      </c>
      <c r="I379">
        <v>1.1175999999999999</v>
      </c>
    </row>
    <row r="380" spans="1:9" x14ac:dyDescent="0.25">
      <c r="A380" s="44">
        <v>45475</v>
      </c>
      <c r="B380">
        <v>1757.8189</v>
      </c>
      <c r="D380"/>
      <c r="H380" s="44">
        <v>43647</v>
      </c>
      <c r="I380">
        <v>1.1173999999999999</v>
      </c>
    </row>
    <row r="381" spans="1:9" x14ac:dyDescent="0.25">
      <c r="A381" s="44">
        <v>45476</v>
      </c>
      <c r="B381">
        <v>1766.0694000000001</v>
      </c>
      <c r="D381"/>
      <c r="H381" s="44">
        <v>43648</v>
      </c>
      <c r="I381">
        <v>1.1151</v>
      </c>
    </row>
    <row r="382" spans="1:9" x14ac:dyDescent="0.25">
      <c r="A382" s="44">
        <v>45477</v>
      </c>
      <c r="B382">
        <v>1761.6217999999999</v>
      </c>
      <c r="D382"/>
      <c r="H382" s="44">
        <v>43649</v>
      </c>
      <c r="I382">
        <v>1.1135999999999999</v>
      </c>
    </row>
    <row r="383" spans="1:9" x14ac:dyDescent="0.25">
      <c r="A383" s="44">
        <v>45478</v>
      </c>
      <c r="B383">
        <v>1767.4166</v>
      </c>
      <c r="D383"/>
      <c r="H383" s="44">
        <v>43650</v>
      </c>
      <c r="I383">
        <v>1.1147</v>
      </c>
    </row>
    <row r="384" spans="1:9" x14ac:dyDescent="0.25">
      <c r="A384" s="44">
        <v>45481</v>
      </c>
      <c r="B384">
        <v>1773.7644</v>
      </c>
      <c r="D384"/>
      <c r="H384" s="44">
        <v>43651</v>
      </c>
      <c r="I384">
        <v>1.1143000000000001</v>
      </c>
    </row>
    <row r="385" spans="1:9" x14ac:dyDescent="0.25">
      <c r="A385" s="44">
        <v>45482</v>
      </c>
      <c r="B385">
        <v>1770.337</v>
      </c>
      <c r="D385"/>
      <c r="H385" s="44">
        <v>43654</v>
      </c>
      <c r="I385">
        <v>1.1158999999999999</v>
      </c>
    </row>
    <row r="386" spans="1:9" x14ac:dyDescent="0.25">
      <c r="A386" s="44">
        <v>45483</v>
      </c>
      <c r="B386">
        <v>1776.4224999999999</v>
      </c>
      <c r="D386"/>
      <c r="H386" s="44">
        <v>43655</v>
      </c>
      <c r="I386">
        <v>1.1124000000000001</v>
      </c>
    </row>
    <row r="387" spans="1:9" x14ac:dyDescent="0.25">
      <c r="A387" s="44">
        <v>45484</v>
      </c>
      <c r="B387">
        <v>1773.6768</v>
      </c>
      <c r="D387"/>
      <c r="H387" s="44">
        <v>43656</v>
      </c>
      <c r="I387">
        <v>1.1106</v>
      </c>
    </row>
    <row r="388" spans="1:9" x14ac:dyDescent="0.25">
      <c r="A388" s="44">
        <v>45485</v>
      </c>
      <c r="B388">
        <v>1786.0979</v>
      </c>
      <c r="D388"/>
      <c r="H388" s="44">
        <v>43657</v>
      </c>
      <c r="I388">
        <v>1.1146</v>
      </c>
    </row>
    <row r="389" spans="1:9" x14ac:dyDescent="0.25">
      <c r="A389" s="44">
        <v>45488</v>
      </c>
      <c r="B389">
        <v>1795.9232</v>
      </c>
      <c r="D389"/>
      <c r="H389" s="44">
        <v>43658</v>
      </c>
      <c r="I389">
        <v>1.1162000000000001</v>
      </c>
    </row>
    <row r="390" spans="1:9" x14ac:dyDescent="0.25">
      <c r="A390" s="44">
        <v>45489</v>
      </c>
      <c r="B390">
        <v>1794.4717000000001</v>
      </c>
      <c r="D390"/>
      <c r="H390" s="44">
        <v>43661</v>
      </c>
      <c r="I390">
        <v>1.1113999999999999</v>
      </c>
    </row>
    <row r="391" spans="1:9" x14ac:dyDescent="0.25">
      <c r="A391" s="44">
        <v>45490</v>
      </c>
      <c r="B391">
        <v>1796.3834999999999</v>
      </c>
      <c r="D391"/>
      <c r="H391" s="44">
        <v>43662</v>
      </c>
      <c r="I391">
        <v>1.1065</v>
      </c>
    </row>
    <row r="392" spans="1:9" x14ac:dyDescent="0.25">
      <c r="A392" s="44">
        <v>45491</v>
      </c>
      <c r="B392">
        <v>1793.3843999999999</v>
      </c>
      <c r="D392"/>
      <c r="H392" s="44">
        <v>43663</v>
      </c>
      <c r="I392">
        <v>1.1071</v>
      </c>
    </row>
    <row r="393" spans="1:9" x14ac:dyDescent="0.25">
      <c r="A393" s="44">
        <v>45492</v>
      </c>
      <c r="B393">
        <v>1794.6492000000001</v>
      </c>
      <c r="D393"/>
      <c r="H393" s="44">
        <v>43664</v>
      </c>
      <c r="I393">
        <v>1.1128</v>
      </c>
    </row>
    <row r="394" spans="1:9" x14ac:dyDescent="0.25">
      <c r="A394" s="44">
        <v>45495</v>
      </c>
      <c r="B394">
        <v>1792.4857999999999</v>
      </c>
      <c r="D394"/>
      <c r="H394" s="44">
        <v>43665</v>
      </c>
      <c r="I394">
        <v>1.1141000000000001</v>
      </c>
    </row>
    <row r="395" spans="1:9" x14ac:dyDescent="0.25">
      <c r="A395" s="44">
        <v>45496</v>
      </c>
      <c r="B395">
        <v>1789.2037</v>
      </c>
      <c r="D395"/>
      <c r="H395" s="44">
        <v>43668</v>
      </c>
      <c r="I395">
        <v>1.1136999999999999</v>
      </c>
    </row>
    <row r="396" spans="1:9" x14ac:dyDescent="0.25">
      <c r="A396" s="44">
        <v>45497</v>
      </c>
      <c r="B396">
        <v>1782.5161000000001</v>
      </c>
      <c r="D396"/>
      <c r="H396" s="44">
        <v>43669</v>
      </c>
      <c r="I396">
        <v>1.1155999999999999</v>
      </c>
    </row>
    <row r="397" spans="1:9" x14ac:dyDescent="0.25">
      <c r="A397" s="44">
        <v>45498</v>
      </c>
      <c r="B397">
        <v>1779.6352999999999</v>
      </c>
      <c r="D397"/>
      <c r="H397" s="44">
        <v>43670</v>
      </c>
      <c r="I397">
        <v>1.1216999999999999</v>
      </c>
    </row>
    <row r="398" spans="1:9" x14ac:dyDescent="0.25">
      <c r="A398" s="44">
        <v>45499</v>
      </c>
      <c r="B398">
        <v>1778.4182000000001</v>
      </c>
      <c r="D398"/>
      <c r="H398" s="44">
        <v>43671</v>
      </c>
      <c r="I398">
        <v>1.1195999999999999</v>
      </c>
    </row>
    <row r="399" spans="1:9" x14ac:dyDescent="0.25">
      <c r="A399" s="44">
        <v>45502</v>
      </c>
      <c r="B399">
        <v>1775.0393999999999</v>
      </c>
      <c r="D399"/>
      <c r="H399" s="44">
        <v>43672</v>
      </c>
      <c r="I399">
        <v>1.1133</v>
      </c>
    </row>
    <row r="400" spans="1:9" x14ac:dyDescent="0.25">
      <c r="A400" s="44">
        <v>45503</v>
      </c>
      <c r="B400">
        <v>1776.5445999999999</v>
      </c>
      <c r="D400"/>
      <c r="H400" s="44">
        <v>43675</v>
      </c>
      <c r="I400">
        <v>1.0988</v>
      </c>
    </row>
    <row r="401" spans="1:9" x14ac:dyDescent="0.25">
      <c r="A401" s="44">
        <v>45504</v>
      </c>
      <c r="B401">
        <v>1761.1071999999999</v>
      </c>
      <c r="D401"/>
      <c r="H401" s="44">
        <v>43676</v>
      </c>
      <c r="I401">
        <v>1.0909</v>
      </c>
    </row>
    <row r="402" spans="1:9" x14ac:dyDescent="0.25">
      <c r="A402" s="44">
        <v>45505</v>
      </c>
      <c r="B402">
        <v>1747.0780999999999</v>
      </c>
      <c r="D402"/>
      <c r="H402" s="44">
        <v>43677</v>
      </c>
      <c r="I402">
        <v>1.0999000000000001</v>
      </c>
    </row>
    <row r="403" spans="1:9" x14ac:dyDescent="0.25">
      <c r="A403" s="44">
        <v>45506</v>
      </c>
      <c r="B403">
        <v>1738.8474000000001</v>
      </c>
      <c r="D403"/>
      <c r="H403" s="44">
        <v>43678</v>
      </c>
      <c r="I403">
        <v>1.0989</v>
      </c>
    </row>
    <row r="404" spans="1:9" x14ac:dyDescent="0.25">
      <c r="A404" s="44">
        <v>45509</v>
      </c>
      <c r="B404">
        <v>1745.0165</v>
      </c>
      <c r="D404"/>
      <c r="H404" s="44">
        <v>43679</v>
      </c>
      <c r="I404">
        <v>1.0915999999999999</v>
      </c>
    </row>
    <row r="405" spans="1:9" x14ac:dyDescent="0.25">
      <c r="A405" s="44">
        <v>45510</v>
      </c>
      <c r="B405">
        <v>1750.2080000000001</v>
      </c>
      <c r="D405"/>
      <c r="H405" s="44">
        <v>43682</v>
      </c>
      <c r="I405">
        <v>1.0855999999999999</v>
      </c>
    </row>
    <row r="406" spans="1:9" x14ac:dyDescent="0.25">
      <c r="A406" s="44">
        <v>45511</v>
      </c>
      <c r="B406">
        <v>1747.6555000000001</v>
      </c>
      <c r="D406"/>
      <c r="H406" s="44">
        <v>43683</v>
      </c>
      <c r="I406">
        <v>1.0880000000000001</v>
      </c>
    </row>
    <row r="407" spans="1:9" x14ac:dyDescent="0.25">
      <c r="A407" s="44">
        <v>45512</v>
      </c>
      <c r="B407">
        <v>1751.9818</v>
      </c>
      <c r="D407"/>
      <c r="H407" s="44">
        <v>43684</v>
      </c>
      <c r="I407">
        <v>1.0835999999999999</v>
      </c>
    </row>
    <row r="408" spans="1:9" x14ac:dyDescent="0.25">
      <c r="A408" s="44">
        <v>45513</v>
      </c>
      <c r="B408">
        <v>1742.0327</v>
      </c>
      <c r="D408"/>
      <c r="H408" s="44">
        <v>43685</v>
      </c>
      <c r="I408">
        <v>1.0832999999999999</v>
      </c>
    </row>
    <row r="409" spans="1:9" x14ac:dyDescent="0.25">
      <c r="A409" s="44">
        <v>45516</v>
      </c>
      <c r="B409">
        <v>1752.3586</v>
      </c>
      <c r="D409"/>
      <c r="H409" s="44">
        <v>43686</v>
      </c>
      <c r="I409">
        <v>1.0781000000000001</v>
      </c>
    </row>
    <row r="410" spans="1:9" x14ac:dyDescent="0.25">
      <c r="A410" s="44">
        <v>45517</v>
      </c>
      <c r="B410">
        <v>1754.6545000000001</v>
      </c>
      <c r="D410"/>
      <c r="H410" s="44">
        <v>43689</v>
      </c>
      <c r="I410">
        <v>1.077</v>
      </c>
    </row>
    <row r="411" spans="1:9" x14ac:dyDescent="0.25">
      <c r="A411" s="44">
        <v>45518</v>
      </c>
      <c r="B411">
        <v>1741.451</v>
      </c>
      <c r="D411"/>
      <c r="H411" s="44">
        <v>43690</v>
      </c>
      <c r="I411">
        <v>1.0788</v>
      </c>
    </row>
    <row r="412" spans="1:9" x14ac:dyDescent="0.25">
      <c r="A412" s="44">
        <v>45519</v>
      </c>
      <c r="B412">
        <v>1752.1813</v>
      </c>
      <c r="D412"/>
      <c r="H412" s="44">
        <v>43691</v>
      </c>
      <c r="I412">
        <v>1.0825</v>
      </c>
    </row>
    <row r="413" spans="1:9" x14ac:dyDescent="0.25">
      <c r="A413" s="44">
        <v>45520</v>
      </c>
      <c r="B413">
        <v>1747.5811000000001</v>
      </c>
      <c r="D413"/>
      <c r="H413" s="44">
        <v>43692</v>
      </c>
      <c r="I413">
        <v>1.0905</v>
      </c>
    </row>
    <row r="414" spans="1:9" x14ac:dyDescent="0.25">
      <c r="A414" s="44">
        <v>45523</v>
      </c>
      <c r="B414">
        <v>1730.6784</v>
      </c>
      <c r="D414"/>
      <c r="H414" s="44">
        <v>43693</v>
      </c>
      <c r="I414">
        <v>1.0935999999999999</v>
      </c>
    </row>
    <row r="415" spans="1:9" x14ac:dyDescent="0.25">
      <c r="A415" s="44">
        <v>45524</v>
      </c>
      <c r="B415">
        <v>1735.2456</v>
      </c>
      <c r="D415"/>
      <c r="H415" s="44">
        <v>43696</v>
      </c>
      <c r="I415">
        <v>1.0935999999999999</v>
      </c>
    </row>
    <row r="416" spans="1:9" x14ac:dyDescent="0.25">
      <c r="A416" s="44">
        <v>45525</v>
      </c>
      <c r="B416">
        <v>1744.9285</v>
      </c>
      <c r="D416"/>
      <c r="H416" s="44">
        <v>43697</v>
      </c>
      <c r="I416">
        <v>1.0941000000000001</v>
      </c>
    </row>
    <row r="417" spans="1:9" x14ac:dyDescent="0.25">
      <c r="A417" s="44">
        <v>45526</v>
      </c>
      <c r="B417">
        <v>1758.8927000000001</v>
      </c>
      <c r="D417"/>
      <c r="H417" s="44">
        <v>43698</v>
      </c>
      <c r="I417">
        <v>1.0934999999999999</v>
      </c>
    </row>
    <row r="418" spans="1:9" x14ac:dyDescent="0.25">
      <c r="A418" s="44">
        <v>45527</v>
      </c>
      <c r="B418">
        <v>1753.8595</v>
      </c>
      <c r="D418"/>
      <c r="H418" s="44">
        <v>43699</v>
      </c>
      <c r="I418">
        <v>1.1059000000000001</v>
      </c>
    </row>
    <row r="419" spans="1:9" x14ac:dyDescent="0.25">
      <c r="A419" s="44">
        <v>45531</v>
      </c>
      <c r="B419">
        <v>1761.0156999999999</v>
      </c>
      <c r="D419"/>
      <c r="H419" s="44">
        <v>43700</v>
      </c>
      <c r="I419">
        <v>1.105</v>
      </c>
    </row>
    <row r="420" spans="1:9" x14ac:dyDescent="0.25">
      <c r="A420" s="44">
        <v>45532</v>
      </c>
      <c r="B420">
        <v>1764.7092</v>
      </c>
      <c r="D420"/>
      <c r="H420" s="44">
        <v>43704</v>
      </c>
      <c r="I420">
        <v>1.1067</v>
      </c>
    </row>
    <row r="421" spans="1:9" x14ac:dyDescent="0.25">
      <c r="A421" s="44">
        <v>45533</v>
      </c>
      <c r="B421">
        <v>1754.9503</v>
      </c>
      <c r="D421"/>
      <c r="H421" s="44">
        <v>43705</v>
      </c>
      <c r="I421">
        <v>1.1034999999999999</v>
      </c>
    </row>
    <row r="422" spans="1:9" x14ac:dyDescent="0.25">
      <c r="A422" s="44">
        <v>45534</v>
      </c>
      <c r="B422">
        <v>1754.6573000000001</v>
      </c>
      <c r="D422"/>
      <c r="H422" s="44">
        <v>43706</v>
      </c>
      <c r="I422">
        <v>1.1027</v>
      </c>
    </row>
    <row r="423" spans="1:9" x14ac:dyDescent="0.25">
      <c r="A423" s="44">
        <v>45537</v>
      </c>
      <c r="B423">
        <v>1760.7556999999999</v>
      </c>
      <c r="D423"/>
      <c r="H423" s="44">
        <v>43707</v>
      </c>
      <c r="I423">
        <v>1.1061000000000001</v>
      </c>
    </row>
    <row r="424" spans="1:9" x14ac:dyDescent="0.25">
      <c r="A424" s="44">
        <v>45538</v>
      </c>
      <c r="B424">
        <v>1755.4224999999999</v>
      </c>
      <c r="D424"/>
      <c r="H424" s="44">
        <v>43710</v>
      </c>
      <c r="I424">
        <v>1.0995999999999999</v>
      </c>
    </row>
    <row r="425" spans="1:9" x14ac:dyDescent="0.25">
      <c r="A425" s="44">
        <v>45539</v>
      </c>
      <c r="B425">
        <v>1756.0055</v>
      </c>
      <c r="D425"/>
      <c r="H425" s="44">
        <v>43711</v>
      </c>
      <c r="I425">
        <v>1.1033999999999999</v>
      </c>
    </row>
    <row r="426" spans="1:9" x14ac:dyDescent="0.25">
      <c r="A426" s="44">
        <v>45540</v>
      </c>
      <c r="B426">
        <v>1758.3946000000001</v>
      </c>
      <c r="D426"/>
      <c r="H426" s="44">
        <v>43712</v>
      </c>
      <c r="I426">
        <v>1.1053999999999999</v>
      </c>
    </row>
    <row r="427" spans="1:9" x14ac:dyDescent="0.25">
      <c r="A427" s="44">
        <v>45541</v>
      </c>
      <c r="B427">
        <v>1754.8456000000001</v>
      </c>
      <c r="D427"/>
      <c r="H427" s="44">
        <v>43713</v>
      </c>
      <c r="I427">
        <v>1.1161000000000001</v>
      </c>
    </row>
    <row r="428" spans="1:9" x14ac:dyDescent="0.25">
      <c r="A428" s="44">
        <v>45544</v>
      </c>
      <c r="B428">
        <v>1756.7040999999999</v>
      </c>
      <c r="D428"/>
      <c r="H428" s="44">
        <v>43714</v>
      </c>
      <c r="I428">
        <v>1.1145</v>
      </c>
    </row>
    <row r="429" spans="1:9" x14ac:dyDescent="0.25">
      <c r="A429" s="44">
        <v>45545</v>
      </c>
      <c r="B429">
        <v>1753.8666000000001</v>
      </c>
      <c r="D429"/>
      <c r="H429" s="44">
        <v>43717</v>
      </c>
      <c r="I429">
        <v>1.1163000000000001</v>
      </c>
    </row>
    <row r="430" spans="1:9" x14ac:dyDescent="0.25">
      <c r="A430" s="44">
        <v>45546</v>
      </c>
      <c r="B430">
        <v>1746.164</v>
      </c>
      <c r="D430"/>
      <c r="H430" s="44">
        <v>43718</v>
      </c>
      <c r="I430">
        <v>1.1189</v>
      </c>
    </row>
    <row r="431" spans="1:9" x14ac:dyDescent="0.25">
      <c r="A431" s="44">
        <v>45547</v>
      </c>
      <c r="B431">
        <v>1755.0824</v>
      </c>
      <c r="D431"/>
      <c r="H431" s="44">
        <v>43719</v>
      </c>
      <c r="I431">
        <v>1.1224000000000001</v>
      </c>
    </row>
    <row r="432" spans="1:9" x14ac:dyDescent="0.25">
      <c r="A432" s="44">
        <v>45548</v>
      </c>
      <c r="B432">
        <v>1749.0223000000001</v>
      </c>
      <c r="D432"/>
      <c r="H432" s="44">
        <v>43720</v>
      </c>
      <c r="I432">
        <v>1.1177999999999999</v>
      </c>
    </row>
    <row r="433" spans="1:9" x14ac:dyDescent="0.25">
      <c r="A433" s="44">
        <v>45551</v>
      </c>
      <c r="B433">
        <v>1743.2052000000001</v>
      </c>
      <c r="D433"/>
      <c r="H433" s="44">
        <v>43721</v>
      </c>
      <c r="I433">
        <v>1.1243000000000001</v>
      </c>
    </row>
    <row r="434" spans="1:9" x14ac:dyDescent="0.25">
      <c r="A434" s="44">
        <v>45552</v>
      </c>
      <c r="B434">
        <v>1740.5257999999999</v>
      </c>
      <c r="D434"/>
      <c r="H434" s="44">
        <v>43724</v>
      </c>
      <c r="I434">
        <v>1.1294</v>
      </c>
    </row>
    <row r="435" spans="1:9" x14ac:dyDescent="0.25">
      <c r="A435" s="44">
        <v>45553</v>
      </c>
      <c r="B435">
        <v>1748.0598</v>
      </c>
      <c r="D435"/>
      <c r="H435" s="44">
        <v>43725</v>
      </c>
      <c r="I435">
        <v>1.1297999999999999</v>
      </c>
    </row>
    <row r="436" spans="1:9" x14ac:dyDescent="0.25">
      <c r="A436" s="44">
        <v>45554</v>
      </c>
      <c r="B436">
        <v>1763.1971000000001</v>
      </c>
      <c r="D436"/>
      <c r="H436" s="44">
        <v>43726</v>
      </c>
      <c r="I436">
        <v>1.1288</v>
      </c>
    </row>
    <row r="437" spans="1:9" x14ac:dyDescent="0.25">
      <c r="A437" s="44">
        <v>45555</v>
      </c>
      <c r="B437">
        <v>1774.5337999999999</v>
      </c>
      <c r="D437"/>
      <c r="H437" s="44">
        <v>43727</v>
      </c>
      <c r="I437">
        <v>1.1294999999999999</v>
      </c>
    </row>
    <row r="438" spans="1:9" x14ac:dyDescent="0.25">
      <c r="A438" s="44">
        <v>45558</v>
      </c>
      <c r="B438">
        <v>1782.7724000000001</v>
      </c>
      <c r="D438"/>
      <c r="H438" s="44">
        <v>43728</v>
      </c>
      <c r="I438">
        <v>1.1352</v>
      </c>
    </row>
    <row r="439" spans="1:9" x14ac:dyDescent="0.25">
      <c r="A439" s="44">
        <v>45559</v>
      </c>
      <c r="B439">
        <v>1781.1449</v>
      </c>
      <c r="D439"/>
      <c r="H439" s="44">
        <v>43731</v>
      </c>
      <c r="I439">
        <v>1.1305000000000001</v>
      </c>
    </row>
    <row r="440" spans="1:9" x14ac:dyDescent="0.25">
      <c r="A440" s="44">
        <v>45560</v>
      </c>
      <c r="B440">
        <v>1781.6170999999999</v>
      </c>
      <c r="D440"/>
      <c r="H440" s="44">
        <v>43732</v>
      </c>
      <c r="I440">
        <v>1.1347</v>
      </c>
    </row>
    <row r="441" spans="1:9" x14ac:dyDescent="0.25">
      <c r="A441" s="44">
        <v>45561</v>
      </c>
      <c r="B441">
        <v>1768.7686000000001</v>
      </c>
      <c r="D441"/>
      <c r="H441" s="44">
        <v>43733</v>
      </c>
      <c r="I441">
        <v>1.1294999999999999</v>
      </c>
    </row>
    <row r="442" spans="1:9" x14ac:dyDescent="0.25">
      <c r="A442" s="44">
        <v>45562</v>
      </c>
      <c r="B442">
        <v>1753.8082999999999</v>
      </c>
      <c r="D442"/>
      <c r="H442" s="44">
        <v>43734</v>
      </c>
      <c r="I442">
        <v>1.1274</v>
      </c>
    </row>
    <row r="443" spans="1:9" x14ac:dyDescent="0.25">
      <c r="A443" s="44">
        <v>45565</v>
      </c>
      <c r="B443">
        <v>1762.2147</v>
      </c>
      <c r="D443"/>
      <c r="H443" s="44">
        <v>43735</v>
      </c>
      <c r="I443">
        <v>1.1244000000000001</v>
      </c>
    </row>
    <row r="444" spans="1:9" x14ac:dyDescent="0.25">
      <c r="A444" s="44">
        <v>45566</v>
      </c>
      <c r="B444">
        <v>1756.6998000000001</v>
      </c>
      <c r="D444"/>
      <c r="H444" s="44">
        <v>43738</v>
      </c>
      <c r="I444">
        <v>1.1302000000000001</v>
      </c>
    </row>
    <row r="445" spans="1:9" x14ac:dyDescent="0.25">
      <c r="A445" s="44">
        <v>45567</v>
      </c>
      <c r="B445">
        <v>1754.7836</v>
      </c>
      <c r="D445"/>
      <c r="H445" s="44">
        <v>43739</v>
      </c>
      <c r="I445">
        <v>1.1196999999999999</v>
      </c>
    </row>
    <row r="446" spans="1:9" x14ac:dyDescent="0.25">
      <c r="A446" s="44">
        <v>45568</v>
      </c>
      <c r="B446">
        <v>1751.4438</v>
      </c>
      <c r="D446"/>
      <c r="H446" s="44">
        <v>43740</v>
      </c>
      <c r="I446">
        <v>1.1240000000000001</v>
      </c>
    </row>
    <row r="447" spans="1:9" x14ac:dyDescent="0.25">
      <c r="A447" s="44">
        <v>45569</v>
      </c>
      <c r="B447">
        <v>1767.7814000000001</v>
      </c>
      <c r="D447"/>
      <c r="H447" s="44">
        <v>43741</v>
      </c>
      <c r="I447">
        <v>1.1292</v>
      </c>
    </row>
    <row r="448" spans="1:9" x14ac:dyDescent="0.25">
      <c r="A448" s="44">
        <v>45572</v>
      </c>
      <c r="B448">
        <v>1757.855</v>
      </c>
      <c r="D448"/>
      <c r="H448" s="44">
        <v>43742</v>
      </c>
      <c r="I448">
        <v>1.1197999999999999</v>
      </c>
    </row>
    <row r="449" spans="1:9" x14ac:dyDescent="0.25">
      <c r="A449" s="44">
        <v>45573</v>
      </c>
      <c r="B449">
        <v>1762.7564</v>
      </c>
      <c r="D449"/>
      <c r="H449" s="44">
        <v>43745</v>
      </c>
      <c r="I449">
        <v>1.1206</v>
      </c>
    </row>
    <row r="450" spans="1:9" x14ac:dyDescent="0.25">
      <c r="A450" s="44">
        <v>45574</v>
      </c>
      <c r="B450">
        <v>1761.0337</v>
      </c>
      <c r="D450"/>
      <c r="H450" s="44">
        <v>43746</v>
      </c>
      <c r="I450">
        <v>1.1148</v>
      </c>
    </row>
    <row r="451" spans="1:9" x14ac:dyDescent="0.25">
      <c r="A451" s="44">
        <v>45575</v>
      </c>
      <c r="B451">
        <v>1764.6596</v>
      </c>
      <c r="D451"/>
      <c r="H451" s="44">
        <v>43747</v>
      </c>
      <c r="I451">
        <v>1.1126</v>
      </c>
    </row>
    <row r="452" spans="1:9" x14ac:dyDescent="0.25">
      <c r="A452" s="44">
        <v>45576</v>
      </c>
      <c r="B452">
        <v>1767.4893999999999</v>
      </c>
      <c r="D452"/>
      <c r="H452" s="44">
        <v>43748</v>
      </c>
      <c r="I452">
        <v>1.1158999999999999</v>
      </c>
    </row>
    <row r="453" spans="1:9" x14ac:dyDescent="0.25">
      <c r="A453" s="44">
        <v>45579</v>
      </c>
      <c r="B453">
        <v>1774.1289999999999</v>
      </c>
      <c r="D453"/>
      <c r="H453" s="44">
        <v>43749</v>
      </c>
      <c r="I453">
        <v>1.1491</v>
      </c>
    </row>
    <row r="454" spans="1:9" x14ac:dyDescent="0.25">
      <c r="A454" s="44">
        <v>45580</v>
      </c>
      <c r="B454">
        <v>1783.4197999999999</v>
      </c>
      <c r="D454"/>
      <c r="H454" s="44">
        <v>43752</v>
      </c>
      <c r="I454">
        <v>1.1415999999999999</v>
      </c>
    </row>
    <row r="455" spans="1:9" x14ac:dyDescent="0.25">
      <c r="A455" s="44">
        <v>45581</v>
      </c>
      <c r="B455">
        <v>1774.6097</v>
      </c>
      <c r="D455"/>
      <c r="H455" s="44">
        <v>43753</v>
      </c>
      <c r="I455">
        <v>1.1578999999999999</v>
      </c>
    </row>
    <row r="456" spans="1:9" x14ac:dyDescent="0.25">
      <c r="A456" s="44">
        <v>45582</v>
      </c>
      <c r="B456">
        <v>1782.1132</v>
      </c>
      <c r="D456"/>
      <c r="H456" s="44">
        <v>43754</v>
      </c>
      <c r="I456">
        <v>1.1585000000000001</v>
      </c>
    </row>
    <row r="457" spans="1:9" x14ac:dyDescent="0.25">
      <c r="A457" s="44">
        <v>45583</v>
      </c>
      <c r="B457">
        <v>1784.6903</v>
      </c>
      <c r="D457"/>
      <c r="H457" s="44">
        <v>43755</v>
      </c>
      <c r="I457">
        <v>1.1552</v>
      </c>
    </row>
    <row r="458" spans="1:9" x14ac:dyDescent="0.25">
      <c r="A458" s="44">
        <v>45586</v>
      </c>
      <c r="B458">
        <v>1795.5397</v>
      </c>
      <c r="D458"/>
      <c r="H458" s="44">
        <v>43756</v>
      </c>
      <c r="I458">
        <v>1.1579999999999999</v>
      </c>
    </row>
    <row r="459" spans="1:9" x14ac:dyDescent="0.25">
      <c r="A459" s="44">
        <v>45587</v>
      </c>
      <c r="B459">
        <v>1788.6904999999999</v>
      </c>
      <c r="D459"/>
      <c r="H459" s="44">
        <v>43759</v>
      </c>
      <c r="I459">
        <v>1.1648000000000001</v>
      </c>
    </row>
    <row r="460" spans="1:9" x14ac:dyDescent="0.25">
      <c r="A460" s="44">
        <v>45588</v>
      </c>
      <c r="B460">
        <v>1789.7718</v>
      </c>
      <c r="D460"/>
      <c r="H460" s="44">
        <v>43760</v>
      </c>
      <c r="I460">
        <v>1.1596</v>
      </c>
    </row>
    <row r="461" spans="1:9" x14ac:dyDescent="0.25">
      <c r="A461" s="44">
        <v>45589</v>
      </c>
      <c r="B461">
        <v>1791.018</v>
      </c>
      <c r="D461"/>
      <c r="H461" s="44">
        <v>43761</v>
      </c>
      <c r="I461">
        <v>1.159</v>
      </c>
    </row>
    <row r="462" spans="1:9" x14ac:dyDescent="0.25">
      <c r="A462" s="44">
        <v>45590</v>
      </c>
      <c r="B462">
        <v>1804.1856</v>
      </c>
      <c r="D462"/>
      <c r="H462" s="44">
        <v>43762</v>
      </c>
      <c r="I462">
        <v>1.1571</v>
      </c>
    </row>
    <row r="463" spans="1:9" x14ac:dyDescent="0.25">
      <c r="A463" s="44">
        <v>45593</v>
      </c>
      <c r="B463">
        <v>1798.8181999999999</v>
      </c>
      <c r="D463"/>
      <c r="H463" s="44">
        <v>43763</v>
      </c>
      <c r="I463">
        <v>1.1571</v>
      </c>
    </row>
    <row r="464" spans="1:9" x14ac:dyDescent="0.25">
      <c r="A464" s="44">
        <v>45594</v>
      </c>
      <c r="B464">
        <v>1797.7161000000001</v>
      </c>
      <c r="D464"/>
      <c r="H464" s="44">
        <v>43766</v>
      </c>
      <c r="I464">
        <v>1.1591</v>
      </c>
    </row>
    <row r="465" spans="1:9" x14ac:dyDescent="0.25">
      <c r="A465" s="44">
        <v>45595</v>
      </c>
      <c r="B465">
        <v>1793.837</v>
      </c>
      <c r="D465"/>
      <c r="H465" s="44">
        <v>43767</v>
      </c>
      <c r="I465">
        <v>1.1607000000000001</v>
      </c>
    </row>
    <row r="466" spans="1:9" x14ac:dyDescent="0.25">
      <c r="A466" s="44">
        <v>45596</v>
      </c>
      <c r="B466">
        <v>1771.3851</v>
      </c>
      <c r="D466"/>
      <c r="H466" s="44">
        <v>43768</v>
      </c>
      <c r="I466">
        <v>1.1572</v>
      </c>
    </row>
    <row r="467" spans="1:9" x14ac:dyDescent="0.25">
      <c r="A467" s="44">
        <v>45597</v>
      </c>
      <c r="B467">
        <v>1784.8924999999999</v>
      </c>
      <c r="D467"/>
      <c r="H467" s="44">
        <v>43769</v>
      </c>
      <c r="I467">
        <v>1.1597999999999999</v>
      </c>
    </row>
    <row r="468" spans="1:9" x14ac:dyDescent="0.25">
      <c r="A468" s="44">
        <v>45600</v>
      </c>
      <c r="B468">
        <v>1785.5197000000001</v>
      </c>
      <c r="D468"/>
      <c r="H468" s="44">
        <v>43770</v>
      </c>
      <c r="I468">
        <v>1.1592</v>
      </c>
    </row>
    <row r="469" spans="1:9" x14ac:dyDescent="0.25">
      <c r="A469" s="44">
        <v>45601</v>
      </c>
      <c r="B469">
        <v>1794.1849999999999</v>
      </c>
      <c r="D469"/>
      <c r="H469" s="44">
        <v>43773</v>
      </c>
      <c r="I469">
        <v>1.1579999999999999</v>
      </c>
    </row>
    <row r="470" spans="1:9" x14ac:dyDescent="0.25">
      <c r="A470" s="44">
        <v>45602</v>
      </c>
      <c r="B470">
        <v>1802.7447999999999</v>
      </c>
      <c r="D470"/>
      <c r="H470" s="44">
        <v>43774</v>
      </c>
      <c r="I470">
        <v>1.1618999999999999</v>
      </c>
    </row>
    <row r="471" spans="1:9" x14ac:dyDescent="0.25">
      <c r="A471" s="44">
        <v>45603</v>
      </c>
      <c r="B471">
        <v>1796.1748</v>
      </c>
      <c r="D471"/>
      <c r="H471" s="44">
        <v>43775</v>
      </c>
      <c r="I471">
        <v>1.1625000000000001</v>
      </c>
    </row>
    <row r="472" spans="1:9" x14ac:dyDescent="0.25">
      <c r="A472" s="44">
        <v>45604</v>
      </c>
      <c r="B472">
        <v>1803.7175</v>
      </c>
      <c r="D472"/>
      <c r="H472" s="44">
        <v>43776</v>
      </c>
      <c r="I472">
        <v>1.1608000000000001</v>
      </c>
    </row>
    <row r="473" spans="1:9" x14ac:dyDescent="0.25">
      <c r="A473" s="44">
        <v>45607</v>
      </c>
      <c r="B473">
        <v>1803.7505000000001</v>
      </c>
      <c r="D473"/>
      <c r="H473" s="44">
        <v>43777</v>
      </c>
      <c r="I473">
        <v>1.1609</v>
      </c>
    </row>
    <row r="474" spans="1:9" x14ac:dyDescent="0.25">
      <c r="A474" s="44">
        <v>45608</v>
      </c>
      <c r="B474">
        <v>1796.2456999999999</v>
      </c>
      <c r="D474"/>
      <c r="H474" s="44">
        <v>43780</v>
      </c>
      <c r="I474">
        <v>1.1666000000000001</v>
      </c>
    </row>
    <row r="475" spans="1:9" x14ac:dyDescent="0.25">
      <c r="A475" s="44">
        <v>45609</v>
      </c>
      <c r="B475">
        <v>1785.0500999999999</v>
      </c>
      <c r="D475"/>
      <c r="H475" s="44">
        <v>43781</v>
      </c>
      <c r="I475">
        <v>1.1658999999999999</v>
      </c>
    </row>
    <row r="476" spans="1:9" x14ac:dyDescent="0.25">
      <c r="A476" s="44">
        <v>45610</v>
      </c>
      <c r="B476">
        <v>1780.3652</v>
      </c>
      <c r="D476"/>
      <c r="H476" s="44">
        <v>43782</v>
      </c>
      <c r="I476">
        <v>1.1659999999999999</v>
      </c>
    </row>
    <row r="477" spans="1:9" x14ac:dyDescent="0.25">
      <c r="A477" s="44">
        <v>45611</v>
      </c>
      <c r="B477">
        <v>1765.4706000000001</v>
      </c>
      <c r="D477"/>
      <c r="H477" s="44">
        <v>43783</v>
      </c>
      <c r="I477">
        <v>1.1686000000000001</v>
      </c>
    </row>
    <row r="478" spans="1:9" x14ac:dyDescent="0.25">
      <c r="A478" s="44">
        <v>45614</v>
      </c>
      <c r="B478">
        <v>1761.3271</v>
      </c>
      <c r="D478"/>
      <c r="H478" s="44">
        <v>43784</v>
      </c>
      <c r="I478">
        <v>1.1673</v>
      </c>
    </row>
    <row r="479" spans="1:9" x14ac:dyDescent="0.25">
      <c r="A479" s="44">
        <v>45615</v>
      </c>
      <c r="B479">
        <v>1763.3353</v>
      </c>
      <c r="D479"/>
      <c r="H479" s="44">
        <v>43787</v>
      </c>
      <c r="I479">
        <v>1.1700999999999999</v>
      </c>
    </row>
    <row r="480" spans="1:9" x14ac:dyDescent="0.25">
      <c r="A480" s="44">
        <v>45616</v>
      </c>
      <c r="B480">
        <v>1770.6485</v>
      </c>
      <c r="D480"/>
      <c r="H480" s="44">
        <v>43788</v>
      </c>
      <c r="I480">
        <v>1.1671</v>
      </c>
    </row>
    <row r="481" spans="1:9" x14ac:dyDescent="0.25">
      <c r="A481" s="44">
        <v>45617</v>
      </c>
      <c r="B481">
        <v>1764.8413</v>
      </c>
      <c r="D481"/>
      <c r="H481" s="44">
        <v>43789</v>
      </c>
      <c r="I481">
        <v>1.1667000000000001</v>
      </c>
    </row>
    <row r="482" spans="1:9" x14ac:dyDescent="0.25">
      <c r="A482" s="44">
        <v>45618</v>
      </c>
      <c r="B482">
        <v>1760.8452</v>
      </c>
      <c r="D482"/>
      <c r="H482" s="44">
        <v>43790</v>
      </c>
      <c r="I482">
        <v>1.1669</v>
      </c>
    </row>
    <row r="483" spans="1:9" x14ac:dyDescent="0.25">
      <c r="A483" s="44">
        <v>45621</v>
      </c>
      <c r="B483">
        <v>1759.1356000000001</v>
      </c>
      <c r="D483"/>
      <c r="H483" s="44">
        <v>43791</v>
      </c>
      <c r="I483">
        <v>1.1632</v>
      </c>
    </row>
    <row r="484" spans="1:9" x14ac:dyDescent="0.25">
      <c r="A484" s="44">
        <v>45622</v>
      </c>
      <c r="B484">
        <v>1754.3413</v>
      </c>
      <c r="D484"/>
      <c r="H484" s="44">
        <v>43794</v>
      </c>
      <c r="I484">
        <v>1.1720999999999999</v>
      </c>
    </row>
    <row r="485" spans="1:9" x14ac:dyDescent="0.25">
      <c r="A485" s="44">
        <v>45623</v>
      </c>
      <c r="B485">
        <v>1764.7905000000001</v>
      </c>
      <c r="D485"/>
      <c r="H485" s="44">
        <v>43795</v>
      </c>
      <c r="I485">
        <v>1.1657999999999999</v>
      </c>
    </row>
    <row r="486" spans="1:9" x14ac:dyDescent="0.25">
      <c r="A486" s="44">
        <v>45624</v>
      </c>
      <c r="B486">
        <v>1769.1072999999999</v>
      </c>
      <c r="D486"/>
      <c r="H486" s="44">
        <v>43796</v>
      </c>
      <c r="I486">
        <v>1.1706000000000001</v>
      </c>
    </row>
    <row r="487" spans="1:9" x14ac:dyDescent="0.25">
      <c r="A487" s="44">
        <v>45625</v>
      </c>
      <c r="B487">
        <v>1777.2265</v>
      </c>
      <c r="D487"/>
      <c r="H487" s="44">
        <v>43797</v>
      </c>
      <c r="I487">
        <v>1.1724000000000001</v>
      </c>
    </row>
    <row r="488" spans="1:9" x14ac:dyDescent="0.25">
      <c r="A488" s="44">
        <v>45628</v>
      </c>
      <c r="B488">
        <v>1776.2301</v>
      </c>
      <c r="D488"/>
      <c r="H488" s="44">
        <v>43798</v>
      </c>
      <c r="I488">
        <v>1.173</v>
      </c>
    </row>
    <row r="489" spans="1:9" x14ac:dyDescent="0.25">
      <c r="A489" s="44">
        <v>45629</v>
      </c>
      <c r="B489">
        <v>1810.1215</v>
      </c>
      <c r="D489"/>
      <c r="H489" s="44">
        <v>43801</v>
      </c>
      <c r="I489">
        <v>1.1672</v>
      </c>
    </row>
    <row r="490" spans="1:9" x14ac:dyDescent="0.25">
      <c r="A490" s="44">
        <v>45630</v>
      </c>
      <c r="B490">
        <v>1797.0572999999999</v>
      </c>
      <c r="D490"/>
      <c r="H490" s="44">
        <v>43802</v>
      </c>
      <c r="I490">
        <v>1.1724000000000001</v>
      </c>
    </row>
    <row r="491" spans="1:9" x14ac:dyDescent="0.25">
      <c r="A491" s="44">
        <v>45631</v>
      </c>
      <c r="B491">
        <v>1806.4422</v>
      </c>
      <c r="D491"/>
      <c r="H491" s="44">
        <v>43803</v>
      </c>
      <c r="I491">
        <v>1.1821999999999999</v>
      </c>
    </row>
    <row r="492" spans="1:9" x14ac:dyDescent="0.25">
      <c r="A492" s="44">
        <v>45632</v>
      </c>
      <c r="B492">
        <v>1812.6291000000001</v>
      </c>
      <c r="D492"/>
      <c r="H492" s="44">
        <v>43804</v>
      </c>
      <c r="I492">
        <v>1.1859</v>
      </c>
    </row>
    <row r="493" spans="1:9" x14ac:dyDescent="0.25">
      <c r="A493" s="44">
        <v>45635</v>
      </c>
      <c r="B493">
        <v>1827.9650999999999</v>
      </c>
      <c r="D493"/>
      <c r="H493" s="44">
        <v>43805</v>
      </c>
      <c r="I493">
        <v>1.1860999999999999</v>
      </c>
    </row>
    <row r="494" spans="1:9" x14ac:dyDescent="0.25">
      <c r="A494" s="44">
        <v>45636</v>
      </c>
      <c r="B494">
        <v>1823.8459</v>
      </c>
      <c r="D494"/>
      <c r="H494" s="44">
        <v>43808</v>
      </c>
      <c r="I494">
        <v>1.1884999999999999</v>
      </c>
    </row>
    <row r="495" spans="1:9" x14ac:dyDescent="0.25">
      <c r="A495" s="44">
        <v>45637</v>
      </c>
      <c r="B495">
        <v>1822.5513000000001</v>
      </c>
      <c r="D495"/>
      <c r="H495" s="44">
        <v>43809</v>
      </c>
      <c r="I495">
        <v>1.1878</v>
      </c>
    </row>
    <row r="496" spans="1:9" x14ac:dyDescent="0.25">
      <c r="A496" s="44">
        <v>45638</v>
      </c>
      <c r="B496">
        <v>1814.5478000000001</v>
      </c>
      <c r="D496"/>
      <c r="H496" s="44">
        <v>43810</v>
      </c>
      <c r="I496">
        <v>1.1887000000000001</v>
      </c>
    </row>
    <row r="497" spans="1:9" x14ac:dyDescent="0.25">
      <c r="A497" s="44">
        <v>45639</v>
      </c>
      <c r="B497">
        <v>1809.2662</v>
      </c>
      <c r="D497"/>
      <c r="H497" s="44">
        <v>43811</v>
      </c>
      <c r="I497">
        <v>1.1800999999999999</v>
      </c>
    </row>
    <row r="498" spans="1:9" x14ac:dyDescent="0.25">
      <c r="A498" s="44">
        <v>45642</v>
      </c>
      <c r="B498">
        <v>1825.5242000000001</v>
      </c>
      <c r="D498"/>
      <c r="H498" s="44">
        <v>43812</v>
      </c>
      <c r="I498">
        <v>1.1980999999999999</v>
      </c>
    </row>
    <row r="499" spans="1:9" x14ac:dyDescent="0.25">
      <c r="A499" s="44">
        <v>45643</v>
      </c>
      <c r="B499">
        <v>1827.1978999999999</v>
      </c>
      <c r="D499"/>
      <c r="H499" s="44">
        <v>43815</v>
      </c>
      <c r="I499">
        <v>1.1973</v>
      </c>
    </row>
    <row r="500" spans="1:9" x14ac:dyDescent="0.25">
      <c r="A500" s="44">
        <v>45644</v>
      </c>
      <c r="B500">
        <v>1825.4544000000001</v>
      </c>
      <c r="D500"/>
      <c r="H500" s="44">
        <v>43816</v>
      </c>
      <c r="I500">
        <v>1.1780999999999999</v>
      </c>
    </row>
    <row r="501" spans="1:9" x14ac:dyDescent="0.25">
      <c r="A501" s="44">
        <v>45645</v>
      </c>
      <c r="B501">
        <v>1815.6054999999999</v>
      </c>
      <c r="D501"/>
      <c r="H501" s="44">
        <v>43817</v>
      </c>
      <c r="I501">
        <v>1.175</v>
      </c>
    </row>
    <row r="502" spans="1:9" x14ac:dyDescent="0.25">
      <c r="A502" s="44">
        <v>45646</v>
      </c>
      <c r="B502">
        <v>1814.0523000000001</v>
      </c>
      <c r="D502"/>
      <c r="H502" s="44">
        <v>43818</v>
      </c>
      <c r="I502">
        <v>1.1721999999999999</v>
      </c>
    </row>
    <row r="503" spans="1:9" x14ac:dyDescent="0.25">
      <c r="A503" s="44">
        <v>45649</v>
      </c>
      <c r="B503">
        <v>1818.0367000000001</v>
      </c>
      <c r="D503"/>
      <c r="H503" s="44">
        <v>43819</v>
      </c>
      <c r="I503">
        <v>1.1771</v>
      </c>
    </row>
    <row r="504" spans="1:9" x14ac:dyDescent="0.25">
      <c r="A504" s="44">
        <v>45650</v>
      </c>
      <c r="B504">
        <v>1828.7755</v>
      </c>
      <c r="D504"/>
      <c r="H504" s="44">
        <v>43822</v>
      </c>
      <c r="I504">
        <v>1.1658999999999999</v>
      </c>
    </row>
    <row r="505" spans="1:9" x14ac:dyDescent="0.25">
      <c r="A505" s="44">
        <v>45653</v>
      </c>
      <c r="B505">
        <v>1851.3362999999999</v>
      </c>
      <c r="D505"/>
      <c r="H505" s="44">
        <v>43823</v>
      </c>
      <c r="I505">
        <v>1.1692</v>
      </c>
    </row>
    <row r="506" spans="1:9" x14ac:dyDescent="0.25">
      <c r="A506" s="44">
        <v>45656</v>
      </c>
      <c r="B506">
        <v>1845.0959</v>
      </c>
      <c r="D506"/>
      <c r="H506" s="44">
        <v>43826</v>
      </c>
      <c r="I506">
        <v>1.1729000000000001</v>
      </c>
    </row>
    <row r="507" spans="1:9" x14ac:dyDescent="0.25">
      <c r="A507" s="44">
        <v>45657</v>
      </c>
      <c r="B507">
        <v>1851.2362000000001</v>
      </c>
      <c r="D507"/>
      <c r="H507" s="44">
        <v>43829</v>
      </c>
      <c r="I507">
        <v>1.1709000000000001</v>
      </c>
    </row>
    <row r="508" spans="1:9" x14ac:dyDescent="0.25">
      <c r="A508" s="44">
        <v>45659</v>
      </c>
      <c r="B508">
        <v>1819.9356</v>
      </c>
      <c r="D508"/>
      <c r="H508" s="44">
        <v>43830</v>
      </c>
      <c r="I508">
        <v>1.1765000000000001</v>
      </c>
    </row>
    <row r="509" spans="1:9" x14ac:dyDescent="0.25">
      <c r="A509" s="44">
        <v>45660</v>
      </c>
      <c r="B509">
        <v>1823.4304999999999</v>
      </c>
      <c r="D509"/>
      <c r="H509" s="44">
        <v>43832</v>
      </c>
      <c r="I509">
        <v>1.1775</v>
      </c>
    </row>
    <row r="510" spans="1:9" x14ac:dyDescent="0.25">
      <c r="A510" s="44">
        <v>45663</v>
      </c>
      <c r="B510">
        <v>1827.4250999999999</v>
      </c>
      <c r="D510"/>
      <c r="H510" s="44">
        <v>43833</v>
      </c>
      <c r="I510">
        <v>1.171</v>
      </c>
    </row>
    <row r="511" spans="1:9" x14ac:dyDescent="0.25">
      <c r="A511" s="44">
        <v>45664</v>
      </c>
      <c r="B511">
        <v>1816.7302999999999</v>
      </c>
      <c r="D511"/>
      <c r="H511" s="44">
        <v>43836</v>
      </c>
      <c r="I511">
        <v>1.1760999999999999</v>
      </c>
    </row>
    <row r="512" spans="1:9" x14ac:dyDescent="0.25">
      <c r="A512" s="44">
        <v>45665</v>
      </c>
      <c r="B512">
        <v>1802.4452000000001</v>
      </c>
      <c r="D512"/>
      <c r="H512" s="44">
        <v>43837</v>
      </c>
      <c r="I512">
        <v>1.1778</v>
      </c>
    </row>
    <row r="513" spans="1:9" x14ac:dyDescent="0.25">
      <c r="A513" s="44">
        <v>45666</v>
      </c>
      <c r="B513">
        <v>1796.7978000000001</v>
      </c>
      <c r="D513"/>
      <c r="H513" s="44">
        <v>43838</v>
      </c>
      <c r="I513">
        <v>1.1780999999999999</v>
      </c>
    </row>
    <row r="514" spans="1:9" x14ac:dyDescent="0.25">
      <c r="A514" s="44">
        <v>45667</v>
      </c>
      <c r="B514">
        <v>1800.5555999999999</v>
      </c>
      <c r="D514"/>
      <c r="H514" s="44">
        <v>43839</v>
      </c>
      <c r="I514">
        <v>1.1754</v>
      </c>
    </row>
    <row r="515" spans="1:9" x14ac:dyDescent="0.25">
      <c r="A515" s="44">
        <v>45670</v>
      </c>
      <c r="B515">
        <v>1783.3298</v>
      </c>
      <c r="D515"/>
      <c r="H515" s="44">
        <v>43840</v>
      </c>
      <c r="I515">
        <v>1.1754</v>
      </c>
    </row>
    <row r="516" spans="1:9" x14ac:dyDescent="0.25">
      <c r="A516" s="44">
        <v>45671</v>
      </c>
      <c r="B516">
        <v>1778.9</v>
      </c>
      <c r="D516"/>
      <c r="H516" s="44">
        <v>43843</v>
      </c>
      <c r="I516">
        <v>1.1657999999999999</v>
      </c>
    </row>
    <row r="517" spans="1:9" x14ac:dyDescent="0.25">
      <c r="A517" s="44">
        <v>45672</v>
      </c>
      <c r="B517">
        <v>1784.5993000000001</v>
      </c>
      <c r="D517"/>
      <c r="H517" s="44">
        <v>43844</v>
      </c>
      <c r="I517">
        <v>1.1698</v>
      </c>
    </row>
    <row r="518" spans="1:9" x14ac:dyDescent="0.25">
      <c r="A518" s="44">
        <v>45673</v>
      </c>
      <c r="B518">
        <v>1782.6401000000001</v>
      </c>
      <c r="D518"/>
      <c r="H518" s="44">
        <v>43845</v>
      </c>
      <c r="I518">
        <v>1.1677</v>
      </c>
    </row>
    <row r="519" spans="1:9" x14ac:dyDescent="0.25">
      <c r="A519" s="44">
        <v>45674</v>
      </c>
      <c r="B519">
        <v>1776.4862000000001</v>
      </c>
      <c r="D519"/>
      <c r="H519" s="44">
        <v>43846</v>
      </c>
      <c r="I519">
        <v>1.1729000000000001</v>
      </c>
    </row>
    <row r="520" spans="1:9" x14ac:dyDescent="0.25">
      <c r="A520" s="44">
        <v>45677</v>
      </c>
      <c r="B520">
        <v>1771.2692999999999</v>
      </c>
      <c r="D520"/>
      <c r="H520" s="44">
        <v>43847</v>
      </c>
      <c r="I520">
        <v>1.1742999999999999</v>
      </c>
    </row>
    <row r="521" spans="1:9" x14ac:dyDescent="0.25">
      <c r="A521" s="44">
        <v>45678</v>
      </c>
      <c r="B521">
        <v>1769.5247999999999</v>
      </c>
      <c r="D521"/>
      <c r="H521" s="44">
        <v>43850</v>
      </c>
      <c r="I521">
        <v>1.1726000000000001</v>
      </c>
    </row>
    <row r="522" spans="1:9" x14ac:dyDescent="0.25">
      <c r="A522" s="44">
        <v>45679</v>
      </c>
      <c r="B522">
        <v>1767.2573</v>
      </c>
      <c r="D522"/>
      <c r="H522" s="44">
        <v>43851</v>
      </c>
      <c r="I522">
        <v>1.1766000000000001</v>
      </c>
    </row>
    <row r="523" spans="1:9" x14ac:dyDescent="0.25">
      <c r="A523" s="44">
        <v>45680</v>
      </c>
      <c r="B523">
        <v>1771.3121000000001</v>
      </c>
      <c r="D523"/>
      <c r="H523" s="44">
        <v>43852</v>
      </c>
      <c r="I523">
        <v>1.1863999999999999</v>
      </c>
    </row>
    <row r="524" spans="1:9" x14ac:dyDescent="0.25">
      <c r="A524" s="44">
        <v>45681</v>
      </c>
      <c r="B524">
        <v>1783.0147999999999</v>
      </c>
      <c r="D524"/>
      <c r="H524" s="44">
        <v>43853</v>
      </c>
      <c r="I524">
        <v>1.1876</v>
      </c>
    </row>
    <row r="525" spans="1:9" x14ac:dyDescent="0.25">
      <c r="A525" s="44">
        <v>45684</v>
      </c>
      <c r="B525">
        <v>1790.8172</v>
      </c>
      <c r="D525"/>
      <c r="H525" s="44">
        <v>43854</v>
      </c>
      <c r="I525">
        <v>1.1852</v>
      </c>
    </row>
    <row r="526" spans="1:9" x14ac:dyDescent="0.25">
      <c r="A526" s="44">
        <v>45685</v>
      </c>
      <c r="B526">
        <v>1799.8489999999999</v>
      </c>
      <c r="D526"/>
      <c r="H526" s="44">
        <v>43857</v>
      </c>
      <c r="I526">
        <v>1.1855</v>
      </c>
    </row>
    <row r="527" spans="1:9" x14ac:dyDescent="0.25">
      <c r="A527" s="44">
        <v>45686</v>
      </c>
      <c r="B527">
        <v>1793.6044999999999</v>
      </c>
      <c r="D527"/>
      <c r="H527" s="44">
        <v>43858</v>
      </c>
      <c r="I527">
        <v>1.1802999999999999</v>
      </c>
    </row>
    <row r="528" spans="1:9" x14ac:dyDescent="0.25">
      <c r="A528" s="44">
        <v>45687</v>
      </c>
      <c r="B528">
        <v>1797.6853000000001</v>
      </c>
      <c r="D528"/>
      <c r="H528" s="44">
        <v>43859</v>
      </c>
      <c r="I528">
        <v>1.1819999999999999</v>
      </c>
    </row>
    <row r="529" spans="1:9" x14ac:dyDescent="0.25">
      <c r="A529" s="44">
        <v>45688</v>
      </c>
      <c r="B529">
        <v>1805.0771999999999</v>
      </c>
      <c r="D529"/>
      <c r="H529" s="44">
        <v>43860</v>
      </c>
      <c r="I529">
        <v>1.1870000000000001</v>
      </c>
    </row>
    <row r="530" spans="1:9" x14ac:dyDescent="0.25">
      <c r="A530" s="44">
        <v>45691</v>
      </c>
      <c r="B530">
        <v>1815.0391</v>
      </c>
      <c r="D530"/>
      <c r="H530" s="44">
        <v>43861</v>
      </c>
      <c r="I530">
        <v>1.1897</v>
      </c>
    </row>
    <row r="531" spans="1:9" x14ac:dyDescent="0.25">
      <c r="A531" s="44">
        <v>45692</v>
      </c>
      <c r="B531">
        <v>1808.8616999999999</v>
      </c>
      <c r="D531"/>
      <c r="H531" s="44">
        <v>43864</v>
      </c>
      <c r="I531">
        <v>1.177</v>
      </c>
    </row>
    <row r="532" spans="1:9" x14ac:dyDescent="0.25">
      <c r="A532" s="44">
        <v>45693</v>
      </c>
      <c r="B532">
        <v>1806.0719999999999</v>
      </c>
      <c r="D532"/>
      <c r="H532" s="44">
        <v>43865</v>
      </c>
      <c r="I532" s="45">
        <v>1.18</v>
      </c>
    </row>
    <row r="533" spans="1:9" x14ac:dyDescent="0.25">
      <c r="A533" s="44">
        <v>45694</v>
      </c>
      <c r="B533">
        <v>1795.3043</v>
      </c>
      <c r="D533"/>
      <c r="H533" s="44">
        <v>43866</v>
      </c>
      <c r="I533">
        <v>1.1800999999999999</v>
      </c>
    </row>
    <row r="534" spans="1:9" x14ac:dyDescent="0.25">
      <c r="A534" s="44">
        <v>45695</v>
      </c>
      <c r="B534">
        <v>1802.4429</v>
      </c>
      <c r="D534"/>
      <c r="H534" s="44">
        <v>43867</v>
      </c>
      <c r="I534">
        <v>1.1778999999999999</v>
      </c>
    </row>
    <row r="535" spans="1:9" x14ac:dyDescent="0.25">
      <c r="A535" s="44">
        <v>45698</v>
      </c>
      <c r="B535">
        <v>1796.4465</v>
      </c>
      <c r="D535"/>
      <c r="H535" s="44">
        <v>43868</v>
      </c>
      <c r="I535">
        <v>1.1803999999999999</v>
      </c>
    </row>
    <row r="536" spans="1:9" x14ac:dyDescent="0.25">
      <c r="A536" s="44">
        <v>45699</v>
      </c>
      <c r="B536">
        <v>1802.7673</v>
      </c>
      <c r="D536"/>
      <c r="H536" s="44">
        <v>43871</v>
      </c>
      <c r="I536">
        <v>1.1830000000000001</v>
      </c>
    </row>
    <row r="537" spans="1:9" x14ac:dyDescent="0.25">
      <c r="A537" s="44">
        <v>45700</v>
      </c>
      <c r="B537">
        <v>1808.3698999999999</v>
      </c>
      <c r="D537"/>
      <c r="H537" s="44">
        <v>43872</v>
      </c>
      <c r="I537">
        <v>1.1859999999999999</v>
      </c>
    </row>
    <row r="538" spans="1:9" x14ac:dyDescent="0.25">
      <c r="A538" s="44">
        <v>45701</v>
      </c>
      <c r="B538">
        <v>1812.0092</v>
      </c>
      <c r="D538"/>
      <c r="H538" s="44">
        <v>43873</v>
      </c>
      <c r="I538">
        <v>1.1909000000000001</v>
      </c>
    </row>
    <row r="539" spans="1:9" x14ac:dyDescent="0.25">
      <c r="A539" s="44">
        <v>45702</v>
      </c>
      <c r="B539">
        <v>1815.3326999999999</v>
      </c>
      <c r="D539"/>
      <c r="H539" s="44">
        <v>43874</v>
      </c>
      <c r="I539">
        <v>1.2036</v>
      </c>
    </row>
    <row r="540" spans="1:9" x14ac:dyDescent="0.25">
      <c r="A540" s="44">
        <v>45705</v>
      </c>
      <c r="B540">
        <v>1819.2376999999999</v>
      </c>
      <c r="D540"/>
      <c r="H540" s="44">
        <v>43875</v>
      </c>
      <c r="I540">
        <v>1.2000999999999999</v>
      </c>
    </row>
    <row r="541" spans="1:9" x14ac:dyDescent="0.25">
      <c r="A541" s="44">
        <v>45706</v>
      </c>
      <c r="B541">
        <v>1817.6954000000001</v>
      </c>
      <c r="D541"/>
      <c r="H541" s="44">
        <v>43878</v>
      </c>
      <c r="I541">
        <v>1.2009000000000001</v>
      </c>
    </row>
    <row r="542" spans="1:9" x14ac:dyDescent="0.25">
      <c r="A542" s="44">
        <v>45707</v>
      </c>
      <c r="B542">
        <v>1814.0300999999999</v>
      </c>
      <c r="D542"/>
      <c r="H542" s="44">
        <v>43879</v>
      </c>
      <c r="I542">
        <v>1.2045999999999999</v>
      </c>
    </row>
    <row r="543" spans="1:9" x14ac:dyDescent="0.25">
      <c r="A543" s="44">
        <v>45708</v>
      </c>
      <c r="B543">
        <v>1814.1098999999999</v>
      </c>
      <c r="D543"/>
      <c r="H543" s="44">
        <v>43880</v>
      </c>
      <c r="I543">
        <v>1.2000999999999999</v>
      </c>
    </row>
    <row r="544" spans="1:9" x14ac:dyDescent="0.25">
      <c r="A544" s="44">
        <v>45709</v>
      </c>
      <c r="B544">
        <v>1812.8664000000001</v>
      </c>
      <c r="D544"/>
      <c r="H544" s="44">
        <v>43881</v>
      </c>
      <c r="I544">
        <v>1.1923999999999999</v>
      </c>
    </row>
    <row r="545" spans="1:9" x14ac:dyDescent="0.25">
      <c r="A545" s="44">
        <v>45712</v>
      </c>
      <c r="B545">
        <v>1803.4504999999999</v>
      </c>
      <c r="D545"/>
      <c r="H545" s="44">
        <v>43882</v>
      </c>
      <c r="I545">
        <v>1.1941999999999999</v>
      </c>
    </row>
    <row r="546" spans="1:9" x14ac:dyDescent="0.25">
      <c r="A546" s="44">
        <v>45713</v>
      </c>
      <c r="B546">
        <v>1813.643</v>
      </c>
      <c r="D546"/>
      <c r="H546" s="44">
        <v>43885</v>
      </c>
      <c r="I546">
        <v>1.1904999999999999</v>
      </c>
    </row>
    <row r="547" spans="1:9" x14ac:dyDescent="0.25">
      <c r="A547" s="44">
        <v>45714</v>
      </c>
      <c r="B547">
        <v>1821.2247</v>
      </c>
      <c r="D547"/>
      <c r="H547" s="44">
        <v>43886</v>
      </c>
      <c r="I547">
        <v>1.1979</v>
      </c>
    </row>
    <row r="548" spans="1:9" x14ac:dyDescent="0.25">
      <c r="A548" s="44">
        <v>45715</v>
      </c>
      <c r="B548">
        <v>1829.3712</v>
      </c>
      <c r="D548"/>
      <c r="H548" s="44">
        <v>43887</v>
      </c>
      <c r="I548">
        <v>1.1888000000000001</v>
      </c>
    </row>
    <row r="549" spans="1:9" x14ac:dyDescent="0.25">
      <c r="A549" s="44">
        <v>45716</v>
      </c>
      <c r="B549">
        <v>1839.865</v>
      </c>
      <c r="D549"/>
      <c r="H549" s="44">
        <v>43888</v>
      </c>
      <c r="I549">
        <v>1.1719999999999999</v>
      </c>
    </row>
    <row r="550" spans="1:9" x14ac:dyDescent="0.25">
      <c r="A550" s="44">
        <v>45719</v>
      </c>
      <c r="B550">
        <v>1849.8506</v>
      </c>
      <c r="D550"/>
      <c r="H550" s="44">
        <v>43889</v>
      </c>
      <c r="I550">
        <v>1.163</v>
      </c>
    </row>
    <row r="551" spans="1:9" x14ac:dyDescent="0.25">
      <c r="A551" s="44">
        <v>45720</v>
      </c>
      <c r="B551">
        <v>1855.0198</v>
      </c>
      <c r="D551"/>
      <c r="H551" s="44">
        <v>43892</v>
      </c>
      <c r="I551">
        <v>1.1454</v>
      </c>
    </row>
    <row r="552" spans="1:9" x14ac:dyDescent="0.25">
      <c r="A552" s="44">
        <v>45721</v>
      </c>
      <c r="B552">
        <v>1861.2838999999999</v>
      </c>
      <c r="D552"/>
      <c r="H552" s="44">
        <v>43893</v>
      </c>
      <c r="I552">
        <v>1.1465000000000001</v>
      </c>
    </row>
    <row r="553" spans="1:9" x14ac:dyDescent="0.25">
      <c r="A553" s="44">
        <v>45722</v>
      </c>
      <c r="B553">
        <v>1864.5542</v>
      </c>
      <c r="D553"/>
      <c r="H553" s="44">
        <v>43894</v>
      </c>
      <c r="I553">
        <v>1.1511</v>
      </c>
    </row>
    <row r="554" spans="1:9" x14ac:dyDescent="0.25">
      <c r="A554" s="44">
        <v>45723</v>
      </c>
      <c r="B554">
        <v>1871.5877</v>
      </c>
      <c r="D554"/>
      <c r="H554" s="44">
        <v>43895</v>
      </c>
      <c r="I554">
        <v>1.155</v>
      </c>
    </row>
    <row r="555" spans="1:9" x14ac:dyDescent="0.25">
      <c r="A555" s="44">
        <v>45726</v>
      </c>
      <c r="B555">
        <v>1879.9367</v>
      </c>
      <c r="D555"/>
      <c r="H555" s="44">
        <v>43896</v>
      </c>
      <c r="I555">
        <v>1.1519999999999999</v>
      </c>
    </row>
    <row r="556" spans="1:9" x14ac:dyDescent="0.25">
      <c r="A556" s="44">
        <v>45727</v>
      </c>
      <c r="B556">
        <v>1881.4616000000001</v>
      </c>
      <c r="D556"/>
      <c r="H556" s="44">
        <v>43899</v>
      </c>
      <c r="I556">
        <v>1.1478999999999999</v>
      </c>
    </row>
    <row r="557" spans="1:9" x14ac:dyDescent="0.25">
      <c r="D557"/>
      <c r="H557" s="44">
        <v>43900</v>
      </c>
      <c r="I557">
        <v>1.1402000000000001</v>
      </c>
    </row>
    <row r="558" spans="1:9" x14ac:dyDescent="0.25">
      <c r="D558"/>
      <c r="H558" s="44">
        <v>43901</v>
      </c>
      <c r="I558">
        <v>1.1424000000000001</v>
      </c>
    </row>
    <row r="559" spans="1:9" x14ac:dyDescent="0.25">
      <c r="D559"/>
      <c r="H559" s="44">
        <v>43902</v>
      </c>
      <c r="I559">
        <v>1.1316999999999999</v>
      </c>
    </row>
    <row r="560" spans="1:9" x14ac:dyDescent="0.25">
      <c r="H560" s="44">
        <v>43903</v>
      </c>
      <c r="I560">
        <v>1.1207</v>
      </c>
    </row>
    <row r="561" spans="8:9" x14ac:dyDescent="0.25">
      <c r="H561" s="44">
        <v>43906</v>
      </c>
      <c r="I561">
        <v>1.1024</v>
      </c>
    </row>
    <row r="562" spans="8:9" x14ac:dyDescent="0.25">
      <c r="H562" s="44">
        <v>43907</v>
      </c>
      <c r="I562">
        <v>1.0952999999999999</v>
      </c>
    </row>
    <row r="563" spans="8:9" x14ac:dyDescent="0.25">
      <c r="H563" s="44">
        <v>43908</v>
      </c>
      <c r="I563">
        <v>1.0858000000000001</v>
      </c>
    </row>
    <row r="564" spans="8:9" x14ac:dyDescent="0.25">
      <c r="H564" s="44">
        <v>43909</v>
      </c>
      <c r="I564">
        <v>1.0895999999999999</v>
      </c>
    </row>
    <row r="565" spans="8:9" x14ac:dyDescent="0.25">
      <c r="H565" s="44">
        <v>43910</v>
      </c>
      <c r="I565">
        <v>1.0991</v>
      </c>
    </row>
    <row r="566" spans="8:9" x14ac:dyDescent="0.25">
      <c r="H566" s="44">
        <v>43913</v>
      </c>
      <c r="I566">
        <v>1.0681</v>
      </c>
    </row>
    <row r="567" spans="8:9" x14ac:dyDescent="0.25">
      <c r="H567" s="44">
        <v>43914</v>
      </c>
      <c r="I567">
        <v>1.0914999999999999</v>
      </c>
    </row>
    <row r="568" spans="8:9" x14ac:dyDescent="0.25">
      <c r="H568" s="44">
        <v>43915</v>
      </c>
      <c r="I568">
        <v>1.0859000000000001</v>
      </c>
    </row>
    <row r="569" spans="8:9" x14ac:dyDescent="0.25">
      <c r="H569" s="44">
        <v>43916</v>
      </c>
      <c r="I569">
        <v>1.1009</v>
      </c>
    </row>
    <row r="570" spans="8:9" x14ac:dyDescent="0.25">
      <c r="H570" s="44">
        <v>43917</v>
      </c>
      <c r="I570">
        <v>1.1175999999999999</v>
      </c>
    </row>
    <row r="571" spans="8:9" x14ac:dyDescent="0.25">
      <c r="H571" s="44">
        <v>43920</v>
      </c>
      <c r="I571">
        <v>1.1257999999999999</v>
      </c>
    </row>
    <row r="572" spans="8:9" x14ac:dyDescent="0.25">
      <c r="H572" s="44">
        <v>43921</v>
      </c>
      <c r="I572">
        <v>1.1306</v>
      </c>
    </row>
    <row r="573" spans="8:9" x14ac:dyDescent="0.25">
      <c r="H573" s="44">
        <v>43922</v>
      </c>
      <c r="I573">
        <v>1.1374</v>
      </c>
    </row>
    <row r="574" spans="8:9" x14ac:dyDescent="0.25">
      <c r="H574" s="44">
        <v>43923</v>
      </c>
      <c r="I574">
        <v>1.1392</v>
      </c>
    </row>
    <row r="575" spans="8:9" x14ac:dyDescent="0.25">
      <c r="H575" s="44">
        <v>43924</v>
      </c>
      <c r="I575">
        <v>1.1352</v>
      </c>
    </row>
    <row r="576" spans="8:9" x14ac:dyDescent="0.25">
      <c r="H576" s="44">
        <v>43927</v>
      </c>
      <c r="I576">
        <v>1.1364000000000001</v>
      </c>
    </row>
    <row r="577" spans="8:9" x14ac:dyDescent="0.25">
      <c r="H577" s="44">
        <v>43928</v>
      </c>
      <c r="I577">
        <v>1.1306</v>
      </c>
    </row>
    <row r="578" spans="8:9" x14ac:dyDescent="0.25">
      <c r="H578" s="44">
        <v>43929</v>
      </c>
      <c r="I578">
        <v>1.1395999999999999</v>
      </c>
    </row>
    <row r="579" spans="8:9" x14ac:dyDescent="0.25">
      <c r="H579" s="44">
        <v>43930</v>
      </c>
      <c r="I579">
        <v>1.1400999999999999</v>
      </c>
    </row>
    <row r="580" spans="8:9" x14ac:dyDescent="0.25">
      <c r="H580" s="44">
        <v>43935</v>
      </c>
      <c r="I580">
        <v>1.1479999999999999</v>
      </c>
    </row>
    <row r="581" spans="8:9" x14ac:dyDescent="0.25">
      <c r="H581" s="44">
        <v>43936</v>
      </c>
      <c r="I581">
        <v>1.1463000000000001</v>
      </c>
    </row>
    <row r="582" spans="8:9" x14ac:dyDescent="0.25">
      <c r="H582" s="44">
        <v>43937</v>
      </c>
      <c r="I582">
        <v>1.1473</v>
      </c>
    </row>
    <row r="583" spans="8:9" x14ac:dyDescent="0.25">
      <c r="H583" s="44">
        <v>43938</v>
      </c>
      <c r="I583">
        <v>1.1483000000000001</v>
      </c>
    </row>
    <row r="584" spans="8:9" x14ac:dyDescent="0.25">
      <c r="H584" s="44">
        <v>43941</v>
      </c>
      <c r="I584">
        <v>1.1463000000000001</v>
      </c>
    </row>
    <row r="585" spans="8:9" x14ac:dyDescent="0.25">
      <c r="H585" s="44">
        <v>43942</v>
      </c>
      <c r="I585">
        <v>1.1302000000000001</v>
      </c>
    </row>
    <row r="586" spans="8:9" x14ac:dyDescent="0.25">
      <c r="H586" s="44">
        <v>43943</v>
      </c>
      <c r="I586">
        <v>1.1385000000000001</v>
      </c>
    </row>
    <row r="587" spans="8:9" x14ac:dyDescent="0.25">
      <c r="H587" s="44">
        <v>43944</v>
      </c>
      <c r="I587">
        <v>1.1437999999999999</v>
      </c>
    </row>
    <row r="588" spans="8:9" x14ac:dyDescent="0.25">
      <c r="H588" s="44">
        <v>43945</v>
      </c>
      <c r="I588">
        <v>1.1409</v>
      </c>
    </row>
    <row r="589" spans="8:9" x14ac:dyDescent="0.25">
      <c r="H589" s="44">
        <v>43948</v>
      </c>
      <c r="I589">
        <v>1.1447000000000001</v>
      </c>
    </row>
    <row r="590" spans="8:9" x14ac:dyDescent="0.25">
      <c r="H590" s="44">
        <v>43949</v>
      </c>
      <c r="I590">
        <v>1.1476</v>
      </c>
    </row>
    <row r="591" spans="8:9" x14ac:dyDescent="0.25">
      <c r="H591" s="44">
        <v>43950</v>
      </c>
      <c r="I591">
        <v>1.1458999999999999</v>
      </c>
    </row>
    <row r="592" spans="8:9" x14ac:dyDescent="0.25">
      <c r="H592" s="44">
        <v>43951</v>
      </c>
      <c r="I592">
        <v>1.1515</v>
      </c>
    </row>
    <row r="593" spans="8:9" x14ac:dyDescent="0.25">
      <c r="H593" s="44">
        <v>43952</v>
      </c>
      <c r="I593">
        <v>1.1398999999999999</v>
      </c>
    </row>
    <row r="594" spans="8:9" x14ac:dyDescent="0.25">
      <c r="H594" s="44">
        <v>43955</v>
      </c>
      <c r="I594">
        <v>1.1377999999999999</v>
      </c>
    </row>
    <row r="595" spans="8:9" x14ac:dyDescent="0.25">
      <c r="H595" s="44">
        <v>43956</v>
      </c>
      <c r="I595">
        <v>1.1488</v>
      </c>
    </row>
    <row r="596" spans="8:9" x14ac:dyDescent="0.25">
      <c r="H596" s="44">
        <v>43957</v>
      </c>
      <c r="I596">
        <v>1.1449</v>
      </c>
    </row>
    <row r="597" spans="8:9" x14ac:dyDescent="0.25">
      <c r="H597" s="44">
        <v>43958</v>
      </c>
      <c r="I597" s="45">
        <v>1.1399999999999999</v>
      </c>
    </row>
    <row r="598" spans="8:9" x14ac:dyDescent="0.25">
      <c r="H598" s="44">
        <v>43962</v>
      </c>
      <c r="I598">
        <v>1.1415999999999999</v>
      </c>
    </row>
    <row r="599" spans="8:9" x14ac:dyDescent="0.25">
      <c r="H599" s="44">
        <v>43963</v>
      </c>
      <c r="I599">
        <v>1.1337999999999999</v>
      </c>
    </row>
    <row r="600" spans="8:9" x14ac:dyDescent="0.25">
      <c r="H600" s="44">
        <v>43964</v>
      </c>
      <c r="I600">
        <v>1.1279999999999999</v>
      </c>
    </row>
    <row r="601" spans="8:9" x14ac:dyDescent="0.25">
      <c r="H601" s="44">
        <v>43965</v>
      </c>
      <c r="I601">
        <v>1.1283000000000001</v>
      </c>
    </row>
    <row r="602" spans="8:9" x14ac:dyDescent="0.25">
      <c r="H602" s="44">
        <v>43966</v>
      </c>
      <c r="I602">
        <v>1.1208</v>
      </c>
    </row>
    <row r="603" spans="8:9" x14ac:dyDescent="0.25">
      <c r="H603" s="44">
        <v>43969</v>
      </c>
      <c r="I603">
        <v>1.123</v>
      </c>
    </row>
    <row r="604" spans="8:9" x14ac:dyDescent="0.25">
      <c r="H604" s="44">
        <v>43970</v>
      </c>
      <c r="I604">
        <v>1.119</v>
      </c>
    </row>
    <row r="605" spans="8:9" x14ac:dyDescent="0.25">
      <c r="H605" s="44">
        <v>43971</v>
      </c>
      <c r="I605">
        <v>1.1162000000000001</v>
      </c>
    </row>
    <row r="606" spans="8:9" x14ac:dyDescent="0.25">
      <c r="H606" s="44">
        <v>43972</v>
      </c>
      <c r="I606">
        <v>1.1164000000000001</v>
      </c>
    </row>
    <row r="607" spans="8:9" x14ac:dyDescent="0.25">
      <c r="H607" s="44">
        <v>43973</v>
      </c>
      <c r="I607">
        <v>1.1194</v>
      </c>
    </row>
    <row r="608" spans="8:9" x14ac:dyDescent="0.25">
      <c r="H608" s="44">
        <v>43977</v>
      </c>
      <c r="I608">
        <v>1.1252</v>
      </c>
    </row>
    <row r="609" spans="8:9" x14ac:dyDescent="0.25">
      <c r="H609" s="44">
        <v>43978</v>
      </c>
      <c r="I609">
        <v>1.1131</v>
      </c>
    </row>
    <row r="610" spans="8:9" x14ac:dyDescent="0.25">
      <c r="H610" s="44">
        <v>43979</v>
      </c>
      <c r="I610">
        <v>1.1146</v>
      </c>
    </row>
    <row r="611" spans="8:9" x14ac:dyDescent="0.25">
      <c r="H611" s="44">
        <v>43980</v>
      </c>
      <c r="I611">
        <v>1.1117999999999999</v>
      </c>
    </row>
    <row r="612" spans="8:9" x14ac:dyDescent="0.25">
      <c r="H612" s="44">
        <v>43983</v>
      </c>
      <c r="I612">
        <v>1.1207</v>
      </c>
    </row>
    <row r="613" spans="8:9" x14ac:dyDescent="0.25">
      <c r="H613" s="44">
        <v>43984</v>
      </c>
      <c r="I613">
        <v>1.1229</v>
      </c>
    </row>
    <row r="614" spans="8:9" x14ac:dyDescent="0.25">
      <c r="H614" s="44">
        <v>43985</v>
      </c>
      <c r="I614">
        <v>1.1229</v>
      </c>
    </row>
    <row r="615" spans="8:9" x14ac:dyDescent="0.25">
      <c r="H615" s="44">
        <v>43986</v>
      </c>
      <c r="I615">
        <v>1.1112</v>
      </c>
    </row>
    <row r="616" spans="8:9" x14ac:dyDescent="0.25">
      <c r="H616" s="44">
        <v>43987</v>
      </c>
      <c r="I616">
        <v>1.1248</v>
      </c>
    </row>
    <row r="617" spans="8:9" x14ac:dyDescent="0.25">
      <c r="H617" s="44">
        <v>43990</v>
      </c>
      <c r="I617">
        <v>1.1236999999999999</v>
      </c>
    </row>
    <row r="618" spans="8:9" x14ac:dyDescent="0.25">
      <c r="H618" s="44">
        <v>43991</v>
      </c>
      <c r="I618">
        <v>1.1205000000000001</v>
      </c>
    </row>
    <row r="619" spans="8:9" x14ac:dyDescent="0.25">
      <c r="H619" s="44">
        <v>43992</v>
      </c>
      <c r="I619">
        <v>1.1236999999999999</v>
      </c>
    </row>
    <row r="620" spans="8:9" x14ac:dyDescent="0.25">
      <c r="H620" s="44">
        <v>43993</v>
      </c>
      <c r="I620">
        <v>1.111</v>
      </c>
    </row>
    <row r="621" spans="8:9" x14ac:dyDescent="0.25">
      <c r="H621" s="44">
        <v>43994</v>
      </c>
      <c r="I621">
        <v>1.115</v>
      </c>
    </row>
    <row r="622" spans="8:9" x14ac:dyDescent="0.25">
      <c r="H622" s="44">
        <v>43997</v>
      </c>
      <c r="I622">
        <v>1.1145</v>
      </c>
    </row>
    <row r="623" spans="8:9" x14ac:dyDescent="0.25">
      <c r="H623" s="44">
        <v>43998</v>
      </c>
      <c r="I623">
        <v>1.1176999999999999</v>
      </c>
    </row>
    <row r="624" spans="8:9" x14ac:dyDescent="0.25">
      <c r="H624" s="44">
        <v>43999</v>
      </c>
      <c r="I624">
        <v>1.1177999999999999</v>
      </c>
    </row>
    <row r="625" spans="8:9" x14ac:dyDescent="0.25">
      <c r="H625" s="44">
        <v>44000</v>
      </c>
      <c r="I625">
        <v>1.1069</v>
      </c>
    </row>
    <row r="626" spans="8:9" x14ac:dyDescent="0.25">
      <c r="H626" s="44">
        <v>44001</v>
      </c>
      <c r="I626">
        <v>1.1055999999999999</v>
      </c>
    </row>
    <row r="627" spans="8:9" x14ac:dyDescent="0.25">
      <c r="H627" s="44">
        <v>44004</v>
      </c>
      <c r="I627">
        <v>1.1063000000000001</v>
      </c>
    </row>
    <row r="628" spans="8:9" x14ac:dyDescent="0.25">
      <c r="H628" s="44">
        <v>44005</v>
      </c>
      <c r="I628">
        <v>1.105</v>
      </c>
    </row>
    <row r="629" spans="8:9" x14ac:dyDescent="0.25">
      <c r="H629" s="44">
        <v>44006</v>
      </c>
      <c r="I629">
        <v>1.1042000000000001</v>
      </c>
    </row>
    <row r="630" spans="8:9" x14ac:dyDescent="0.25">
      <c r="H630" s="44">
        <v>44007</v>
      </c>
      <c r="I630">
        <v>1.1063000000000001</v>
      </c>
    </row>
    <row r="631" spans="8:9" x14ac:dyDescent="0.25">
      <c r="H631" s="44">
        <v>44008</v>
      </c>
      <c r="I631">
        <v>1.0996999999999999</v>
      </c>
    </row>
    <row r="632" spans="8:9" x14ac:dyDescent="0.25">
      <c r="H632" s="44">
        <v>44011</v>
      </c>
      <c r="I632">
        <v>1.0908</v>
      </c>
    </row>
    <row r="633" spans="8:9" x14ac:dyDescent="0.25">
      <c r="H633" s="44">
        <v>44012</v>
      </c>
      <c r="I633">
        <v>1.1002000000000001</v>
      </c>
    </row>
    <row r="634" spans="8:9" x14ac:dyDescent="0.25">
      <c r="H634" s="44">
        <v>44013</v>
      </c>
      <c r="I634">
        <v>1.1063000000000001</v>
      </c>
    </row>
    <row r="635" spans="8:9" x14ac:dyDescent="0.25">
      <c r="H635" s="44">
        <v>44014</v>
      </c>
      <c r="I635">
        <v>1.1102000000000001</v>
      </c>
    </row>
    <row r="636" spans="8:9" x14ac:dyDescent="0.25">
      <c r="H636" s="44">
        <v>44015</v>
      </c>
      <c r="I636">
        <v>1.1092</v>
      </c>
    </row>
    <row r="637" spans="8:9" x14ac:dyDescent="0.25">
      <c r="H637" s="44">
        <v>44018</v>
      </c>
      <c r="I637">
        <v>1.1052</v>
      </c>
    </row>
    <row r="638" spans="8:9" x14ac:dyDescent="0.25">
      <c r="H638" s="44">
        <v>44019</v>
      </c>
      <c r="I638">
        <v>1.1143000000000001</v>
      </c>
    </row>
    <row r="639" spans="8:9" x14ac:dyDescent="0.25">
      <c r="H639" s="44">
        <v>44020</v>
      </c>
      <c r="I639">
        <v>1.1117999999999999</v>
      </c>
    </row>
    <row r="640" spans="8:9" x14ac:dyDescent="0.25">
      <c r="H640" s="44">
        <v>44021</v>
      </c>
      <c r="I640">
        <v>1.117</v>
      </c>
    </row>
    <row r="641" spans="8:9" x14ac:dyDescent="0.25">
      <c r="H641" s="44">
        <v>44022</v>
      </c>
      <c r="I641">
        <v>1.1187</v>
      </c>
    </row>
    <row r="642" spans="8:9" x14ac:dyDescent="0.25">
      <c r="H642" s="44">
        <v>44025</v>
      </c>
      <c r="I642">
        <v>1.1101000000000001</v>
      </c>
    </row>
    <row r="643" spans="8:9" x14ac:dyDescent="0.25">
      <c r="H643" s="44">
        <v>44026</v>
      </c>
      <c r="I643">
        <v>1.0992999999999999</v>
      </c>
    </row>
    <row r="644" spans="8:9" x14ac:dyDescent="0.25">
      <c r="H644" s="44">
        <v>44027</v>
      </c>
      <c r="I644">
        <v>1.1054999999999999</v>
      </c>
    </row>
    <row r="645" spans="8:9" x14ac:dyDescent="0.25">
      <c r="H645" s="44">
        <v>44028</v>
      </c>
      <c r="I645">
        <v>1.1020000000000001</v>
      </c>
    </row>
    <row r="646" spans="8:9" x14ac:dyDescent="0.25">
      <c r="H646" s="44">
        <v>44029</v>
      </c>
      <c r="I646">
        <v>1.0973999999999999</v>
      </c>
    </row>
    <row r="647" spans="8:9" x14ac:dyDescent="0.25">
      <c r="H647" s="44">
        <v>44032</v>
      </c>
      <c r="I647">
        <v>1.1054999999999999</v>
      </c>
    </row>
    <row r="648" spans="8:9" x14ac:dyDescent="0.25">
      <c r="H648" s="44">
        <v>44033</v>
      </c>
      <c r="I648">
        <v>1.1096999999999999</v>
      </c>
    </row>
    <row r="649" spans="8:9" x14ac:dyDescent="0.25">
      <c r="H649" s="44">
        <v>44034</v>
      </c>
      <c r="I649">
        <v>1.0982000000000001</v>
      </c>
    </row>
    <row r="650" spans="8:9" x14ac:dyDescent="0.25">
      <c r="H650" s="44">
        <v>44035</v>
      </c>
      <c r="I650">
        <v>1.0992</v>
      </c>
    </row>
    <row r="651" spans="8:9" x14ac:dyDescent="0.25">
      <c r="H651" s="44">
        <v>44036</v>
      </c>
      <c r="I651">
        <v>1.1000000000000001</v>
      </c>
    </row>
    <row r="652" spans="8:9" x14ac:dyDescent="0.25">
      <c r="H652" s="44">
        <v>44039</v>
      </c>
      <c r="I652">
        <v>1.0951</v>
      </c>
    </row>
    <row r="653" spans="8:9" x14ac:dyDescent="0.25">
      <c r="H653" s="44">
        <v>44040</v>
      </c>
      <c r="I653">
        <v>1.1037999999999999</v>
      </c>
    </row>
    <row r="654" spans="8:9" x14ac:dyDescent="0.25">
      <c r="H654" s="44">
        <v>44041</v>
      </c>
      <c r="I654">
        <v>1.1011</v>
      </c>
    </row>
    <row r="655" spans="8:9" x14ac:dyDescent="0.25">
      <c r="H655" s="44">
        <v>44042</v>
      </c>
      <c r="I655">
        <v>1.1063000000000001</v>
      </c>
    </row>
    <row r="656" spans="8:9" x14ac:dyDescent="0.25">
      <c r="H656" s="44">
        <v>44043</v>
      </c>
      <c r="I656">
        <v>1.1095999999999999</v>
      </c>
    </row>
    <row r="657" spans="8:9" x14ac:dyDescent="0.25">
      <c r="H657" s="44">
        <v>44046</v>
      </c>
      <c r="I657">
        <v>1.1104000000000001</v>
      </c>
    </row>
    <row r="658" spans="8:9" x14ac:dyDescent="0.25">
      <c r="H658" s="44">
        <v>44047</v>
      </c>
      <c r="I658">
        <v>1.1106</v>
      </c>
    </row>
    <row r="659" spans="8:9" x14ac:dyDescent="0.25">
      <c r="H659" s="44">
        <v>44048</v>
      </c>
      <c r="I659">
        <v>1.1059000000000001</v>
      </c>
    </row>
    <row r="660" spans="8:9" x14ac:dyDescent="0.25">
      <c r="H660" s="44">
        <v>44049</v>
      </c>
      <c r="I660">
        <v>1.1091</v>
      </c>
    </row>
    <row r="661" spans="8:9" x14ac:dyDescent="0.25">
      <c r="H661" s="44">
        <v>44050</v>
      </c>
      <c r="I661">
        <v>1.1071</v>
      </c>
    </row>
    <row r="662" spans="8:9" x14ac:dyDescent="0.25">
      <c r="H662" s="44">
        <v>44053</v>
      </c>
      <c r="I662">
        <v>1.1124000000000001</v>
      </c>
    </row>
    <row r="663" spans="8:9" x14ac:dyDescent="0.25">
      <c r="H663" s="44">
        <v>44054</v>
      </c>
      <c r="I663">
        <v>1.1124000000000001</v>
      </c>
    </row>
    <row r="664" spans="8:9" x14ac:dyDescent="0.25">
      <c r="H664" s="44">
        <v>44055</v>
      </c>
      <c r="I664">
        <v>1.1061000000000001</v>
      </c>
    </row>
    <row r="665" spans="8:9" x14ac:dyDescent="0.25">
      <c r="H665" s="44">
        <v>44056</v>
      </c>
      <c r="I665">
        <v>1.1061000000000001</v>
      </c>
    </row>
    <row r="666" spans="8:9" x14ac:dyDescent="0.25">
      <c r="H666" s="44">
        <v>44057</v>
      </c>
      <c r="I666">
        <v>1.1083000000000001</v>
      </c>
    </row>
    <row r="667" spans="8:9" x14ac:dyDescent="0.25">
      <c r="H667" s="44">
        <v>44060</v>
      </c>
      <c r="I667">
        <v>1.1037999999999999</v>
      </c>
    </row>
    <row r="668" spans="8:9" x14ac:dyDescent="0.25">
      <c r="H668" s="44">
        <v>44061</v>
      </c>
      <c r="I668">
        <v>1.1093</v>
      </c>
    </row>
    <row r="669" spans="8:9" x14ac:dyDescent="0.25">
      <c r="H669" s="44">
        <v>44062</v>
      </c>
      <c r="I669">
        <v>1.1081000000000001</v>
      </c>
    </row>
    <row r="670" spans="8:9" x14ac:dyDescent="0.25">
      <c r="H670" s="44">
        <v>44063</v>
      </c>
      <c r="I670">
        <v>1.1099000000000001</v>
      </c>
    </row>
    <row r="671" spans="8:9" x14ac:dyDescent="0.25">
      <c r="H671" s="44">
        <v>44064</v>
      </c>
      <c r="I671">
        <v>1.1097999999999999</v>
      </c>
    </row>
    <row r="672" spans="8:9" x14ac:dyDescent="0.25">
      <c r="H672" s="44">
        <v>44067</v>
      </c>
      <c r="I672">
        <v>1.1064000000000001</v>
      </c>
    </row>
    <row r="673" spans="8:9" x14ac:dyDescent="0.25">
      <c r="H673" s="44">
        <v>44068</v>
      </c>
      <c r="I673">
        <v>1.1094999999999999</v>
      </c>
    </row>
    <row r="674" spans="8:9" x14ac:dyDescent="0.25">
      <c r="H674" s="44">
        <v>44069</v>
      </c>
      <c r="I674">
        <v>1.1163000000000001</v>
      </c>
    </row>
    <row r="675" spans="8:9" x14ac:dyDescent="0.25">
      <c r="H675" s="44">
        <v>44070</v>
      </c>
      <c r="I675">
        <v>1.1188</v>
      </c>
    </row>
    <row r="676" spans="8:9" x14ac:dyDescent="0.25">
      <c r="H676" s="44">
        <v>44071</v>
      </c>
      <c r="I676">
        <v>1.1205000000000001</v>
      </c>
    </row>
    <row r="677" spans="8:9" x14ac:dyDescent="0.25">
      <c r="H677" s="44">
        <v>44075</v>
      </c>
      <c r="I677">
        <v>1.1248</v>
      </c>
    </row>
    <row r="678" spans="8:9" x14ac:dyDescent="0.25">
      <c r="H678" s="44">
        <v>44076</v>
      </c>
      <c r="I678">
        <v>1.1235999999999999</v>
      </c>
    </row>
    <row r="679" spans="8:9" x14ac:dyDescent="0.25">
      <c r="H679" s="44">
        <v>44077</v>
      </c>
      <c r="I679">
        <v>1.1214999999999999</v>
      </c>
    </row>
    <row r="680" spans="8:9" x14ac:dyDescent="0.25">
      <c r="H680" s="44">
        <v>44078</v>
      </c>
      <c r="I680">
        <v>1.1196999999999999</v>
      </c>
    </row>
    <row r="681" spans="8:9" x14ac:dyDescent="0.25">
      <c r="H681" s="44">
        <v>44081</v>
      </c>
      <c r="I681">
        <v>1.1142000000000001</v>
      </c>
    </row>
    <row r="682" spans="8:9" x14ac:dyDescent="0.25">
      <c r="H682" s="44">
        <v>44082</v>
      </c>
      <c r="I682">
        <v>1.1044</v>
      </c>
    </row>
    <row r="683" spans="8:9" x14ac:dyDescent="0.25">
      <c r="H683" s="44">
        <v>44083</v>
      </c>
      <c r="I683">
        <v>1.1006</v>
      </c>
    </row>
    <row r="684" spans="8:9" x14ac:dyDescent="0.25">
      <c r="H684" s="44">
        <v>44084</v>
      </c>
      <c r="I684">
        <v>1.0837000000000001</v>
      </c>
    </row>
    <row r="685" spans="8:9" x14ac:dyDescent="0.25">
      <c r="H685" s="44">
        <v>44085</v>
      </c>
      <c r="I685">
        <v>1.0805</v>
      </c>
    </row>
    <row r="686" spans="8:9" x14ac:dyDescent="0.25">
      <c r="H686" s="44">
        <v>44088</v>
      </c>
      <c r="I686">
        <v>1.0851999999999999</v>
      </c>
    </row>
    <row r="687" spans="8:9" x14ac:dyDescent="0.25">
      <c r="H687" s="44">
        <v>44089</v>
      </c>
      <c r="I687">
        <v>1.0846</v>
      </c>
    </row>
    <row r="688" spans="8:9" x14ac:dyDescent="0.25">
      <c r="H688" s="44">
        <v>44090</v>
      </c>
      <c r="I688">
        <v>1.0980000000000001</v>
      </c>
    </row>
    <row r="689" spans="8:9" x14ac:dyDescent="0.25">
      <c r="H689" s="44">
        <v>44091</v>
      </c>
      <c r="I689">
        <v>1.0953999999999999</v>
      </c>
    </row>
    <row r="690" spans="8:9" x14ac:dyDescent="0.25">
      <c r="H690" s="44">
        <v>44092</v>
      </c>
      <c r="I690">
        <v>1.0928</v>
      </c>
    </row>
    <row r="691" spans="8:9" x14ac:dyDescent="0.25">
      <c r="H691" s="44">
        <v>44095</v>
      </c>
      <c r="I691">
        <v>1.0895999999999999</v>
      </c>
    </row>
    <row r="692" spans="8:9" x14ac:dyDescent="0.25">
      <c r="H692" s="44">
        <v>44096</v>
      </c>
      <c r="I692">
        <v>1.0868</v>
      </c>
    </row>
    <row r="693" spans="8:9" x14ac:dyDescent="0.25">
      <c r="H693" s="44">
        <v>44097</v>
      </c>
      <c r="I693">
        <v>1.0938000000000001</v>
      </c>
    </row>
    <row r="694" spans="8:9" x14ac:dyDescent="0.25">
      <c r="H694" s="44">
        <v>44098</v>
      </c>
      <c r="I694">
        <v>1.0923</v>
      </c>
    </row>
    <row r="695" spans="8:9" x14ac:dyDescent="0.25">
      <c r="H695" s="44">
        <v>44099</v>
      </c>
      <c r="I695">
        <v>1.0934999999999999</v>
      </c>
    </row>
    <row r="696" spans="8:9" x14ac:dyDescent="0.25">
      <c r="H696" s="44">
        <v>44102</v>
      </c>
      <c r="I696">
        <v>1.1029</v>
      </c>
    </row>
    <row r="697" spans="8:9" x14ac:dyDescent="0.25">
      <c r="H697" s="44">
        <v>44103</v>
      </c>
      <c r="I697">
        <v>1.0947</v>
      </c>
    </row>
    <row r="698" spans="8:9" x14ac:dyDescent="0.25">
      <c r="H698" s="44">
        <v>44104</v>
      </c>
      <c r="I698">
        <v>1.1023000000000001</v>
      </c>
    </row>
    <row r="699" spans="8:9" x14ac:dyDescent="0.25">
      <c r="H699" s="44">
        <v>44105</v>
      </c>
      <c r="I699">
        <v>1.0964</v>
      </c>
    </row>
    <row r="700" spans="8:9" x14ac:dyDescent="0.25">
      <c r="H700" s="44">
        <v>44106</v>
      </c>
      <c r="I700">
        <v>1.1039000000000001</v>
      </c>
    </row>
    <row r="701" spans="8:9" x14ac:dyDescent="0.25">
      <c r="H701" s="44">
        <v>44109</v>
      </c>
      <c r="I701">
        <v>1.1003000000000001</v>
      </c>
    </row>
    <row r="702" spans="8:9" x14ac:dyDescent="0.25">
      <c r="H702" s="44">
        <v>44110</v>
      </c>
      <c r="I702">
        <v>1.0996999999999999</v>
      </c>
    </row>
    <row r="703" spans="8:9" x14ac:dyDescent="0.25">
      <c r="H703" s="44">
        <v>44111</v>
      </c>
      <c r="I703">
        <v>1.0964</v>
      </c>
    </row>
    <row r="704" spans="8:9" x14ac:dyDescent="0.25">
      <c r="H704" s="44">
        <v>44112</v>
      </c>
      <c r="I704">
        <v>1.1004</v>
      </c>
    </row>
    <row r="705" spans="8:9" x14ac:dyDescent="0.25">
      <c r="H705" s="44">
        <v>44113</v>
      </c>
      <c r="I705">
        <v>1.0999000000000001</v>
      </c>
    </row>
    <row r="706" spans="8:9" x14ac:dyDescent="0.25">
      <c r="H706" s="44">
        <v>44116</v>
      </c>
      <c r="I706">
        <v>1.1064000000000001</v>
      </c>
    </row>
    <row r="707" spans="8:9" x14ac:dyDescent="0.25">
      <c r="H707" s="44">
        <v>44117</v>
      </c>
      <c r="I707">
        <v>1.1056999999999999</v>
      </c>
    </row>
    <row r="708" spans="8:9" x14ac:dyDescent="0.25">
      <c r="H708" s="44">
        <v>44118</v>
      </c>
      <c r="I708">
        <v>1.1091</v>
      </c>
    </row>
    <row r="709" spans="8:9" x14ac:dyDescent="0.25">
      <c r="H709" s="44">
        <v>44119</v>
      </c>
      <c r="I709">
        <v>1.1031</v>
      </c>
    </row>
    <row r="710" spans="8:9" x14ac:dyDescent="0.25">
      <c r="H710" s="44">
        <v>44120</v>
      </c>
      <c r="I710">
        <v>1.1032999999999999</v>
      </c>
    </row>
    <row r="711" spans="8:9" x14ac:dyDescent="0.25">
      <c r="H711" s="44">
        <v>44123</v>
      </c>
      <c r="I711">
        <v>1.1031</v>
      </c>
    </row>
    <row r="712" spans="8:9" x14ac:dyDescent="0.25">
      <c r="H712" s="44">
        <v>44124</v>
      </c>
      <c r="I712">
        <v>1.0954999999999999</v>
      </c>
    </row>
    <row r="713" spans="8:9" x14ac:dyDescent="0.25">
      <c r="H713" s="44">
        <v>44125</v>
      </c>
      <c r="I713">
        <v>1.1085</v>
      </c>
    </row>
    <row r="714" spans="8:9" x14ac:dyDescent="0.25">
      <c r="H714" s="44">
        <v>44126</v>
      </c>
      <c r="I714">
        <v>1.1072</v>
      </c>
    </row>
    <row r="715" spans="8:9" x14ac:dyDescent="0.25">
      <c r="H715" s="44">
        <v>44127</v>
      </c>
      <c r="I715">
        <v>1.1022000000000001</v>
      </c>
    </row>
    <row r="716" spans="8:9" x14ac:dyDescent="0.25">
      <c r="H716" s="44">
        <v>44130</v>
      </c>
      <c r="I716">
        <v>1.1019000000000001</v>
      </c>
    </row>
    <row r="717" spans="8:9" x14ac:dyDescent="0.25">
      <c r="H717" s="44">
        <v>44131</v>
      </c>
      <c r="I717">
        <v>1.1043000000000001</v>
      </c>
    </row>
    <row r="718" spans="8:9" x14ac:dyDescent="0.25">
      <c r="H718" s="44">
        <v>44132</v>
      </c>
      <c r="I718">
        <v>1.1057999999999999</v>
      </c>
    </row>
    <row r="719" spans="8:9" x14ac:dyDescent="0.25">
      <c r="H719" s="44">
        <v>44133</v>
      </c>
      <c r="I719">
        <v>1.1068</v>
      </c>
    </row>
    <row r="720" spans="8:9" x14ac:dyDescent="0.25">
      <c r="H720" s="44">
        <v>44134</v>
      </c>
      <c r="I720">
        <v>1.1104000000000001</v>
      </c>
    </row>
    <row r="721" spans="8:9" x14ac:dyDescent="0.25">
      <c r="H721" s="44">
        <v>44137</v>
      </c>
      <c r="I721">
        <v>1.1092</v>
      </c>
    </row>
    <row r="722" spans="8:9" x14ac:dyDescent="0.25">
      <c r="H722" s="44">
        <v>44138</v>
      </c>
      <c r="I722">
        <v>1.1140000000000001</v>
      </c>
    </row>
    <row r="723" spans="8:9" x14ac:dyDescent="0.25">
      <c r="H723" s="44">
        <v>44139</v>
      </c>
      <c r="I723">
        <v>1.1094999999999999</v>
      </c>
    </row>
    <row r="724" spans="8:9" x14ac:dyDescent="0.25">
      <c r="H724" s="44">
        <v>44140</v>
      </c>
      <c r="I724">
        <v>1.1088</v>
      </c>
    </row>
    <row r="725" spans="8:9" x14ac:dyDescent="0.25">
      <c r="H725" s="44">
        <v>44141</v>
      </c>
      <c r="I725">
        <v>1.1079000000000001</v>
      </c>
    </row>
    <row r="726" spans="8:9" x14ac:dyDescent="0.25">
      <c r="H726" s="44">
        <v>44144</v>
      </c>
      <c r="I726">
        <v>1.1117999999999999</v>
      </c>
    </row>
    <row r="727" spans="8:9" x14ac:dyDescent="0.25">
      <c r="H727" s="44">
        <v>44145</v>
      </c>
      <c r="I727">
        <v>1.1208</v>
      </c>
    </row>
    <row r="728" spans="8:9" x14ac:dyDescent="0.25">
      <c r="H728" s="44">
        <v>44146</v>
      </c>
      <c r="I728">
        <v>1.1224000000000001</v>
      </c>
    </row>
    <row r="729" spans="8:9" x14ac:dyDescent="0.25">
      <c r="H729" s="44">
        <v>44147</v>
      </c>
      <c r="I729">
        <v>1.1116999999999999</v>
      </c>
    </row>
    <row r="730" spans="8:9" x14ac:dyDescent="0.25">
      <c r="H730" s="44">
        <v>44148</v>
      </c>
      <c r="I730">
        <v>1.1133</v>
      </c>
    </row>
    <row r="731" spans="8:9" x14ac:dyDescent="0.25">
      <c r="H731" s="44">
        <v>44151</v>
      </c>
      <c r="I731">
        <v>1.1132</v>
      </c>
    </row>
    <row r="732" spans="8:9" x14ac:dyDescent="0.25">
      <c r="H732" s="44">
        <v>44152</v>
      </c>
      <c r="I732">
        <v>1.1165</v>
      </c>
    </row>
    <row r="733" spans="8:9" x14ac:dyDescent="0.25">
      <c r="H733" s="44">
        <v>44153</v>
      </c>
      <c r="I733">
        <v>1.1201000000000001</v>
      </c>
    </row>
    <row r="734" spans="8:9" x14ac:dyDescent="0.25">
      <c r="H734" s="44">
        <v>44154</v>
      </c>
      <c r="I734">
        <v>1.1171</v>
      </c>
    </row>
    <row r="735" spans="8:9" x14ac:dyDescent="0.25">
      <c r="H735" s="44">
        <v>44155</v>
      </c>
      <c r="I735">
        <v>1.1207</v>
      </c>
    </row>
    <row r="736" spans="8:9" x14ac:dyDescent="0.25">
      <c r="H736" s="44">
        <v>44158</v>
      </c>
      <c r="I736">
        <v>1.125</v>
      </c>
    </row>
    <row r="737" spans="8:9" x14ac:dyDescent="0.25">
      <c r="H737" s="44">
        <v>44159</v>
      </c>
      <c r="I737">
        <v>1.1247</v>
      </c>
    </row>
    <row r="738" spans="8:9" x14ac:dyDescent="0.25">
      <c r="H738" s="44">
        <v>44160</v>
      </c>
      <c r="I738">
        <v>1.1241000000000001</v>
      </c>
    </row>
    <row r="739" spans="8:9" x14ac:dyDescent="0.25">
      <c r="H739" s="44">
        <v>44161</v>
      </c>
      <c r="I739">
        <v>1.1197999999999999</v>
      </c>
    </row>
    <row r="740" spans="8:9" x14ac:dyDescent="0.25">
      <c r="H740" s="44">
        <v>44162</v>
      </c>
      <c r="I740">
        <v>1.1171</v>
      </c>
    </row>
    <row r="741" spans="8:9" x14ac:dyDescent="0.25">
      <c r="H741" s="44">
        <v>44165</v>
      </c>
      <c r="I741">
        <v>1.1160000000000001</v>
      </c>
    </row>
    <row r="742" spans="8:9" x14ac:dyDescent="0.25">
      <c r="H742" s="44">
        <v>44166</v>
      </c>
      <c r="I742">
        <v>1.1104000000000001</v>
      </c>
    </row>
    <row r="743" spans="8:9" x14ac:dyDescent="0.25">
      <c r="H743" s="44">
        <v>44167</v>
      </c>
      <c r="I743">
        <v>1.1032</v>
      </c>
    </row>
    <row r="744" spans="8:9" x14ac:dyDescent="0.25">
      <c r="H744" s="44">
        <v>44168</v>
      </c>
      <c r="I744" s="45">
        <v>1.1100000000000001</v>
      </c>
    </row>
    <row r="745" spans="8:9" x14ac:dyDescent="0.25">
      <c r="H745" s="44">
        <v>44169</v>
      </c>
      <c r="I745">
        <v>1.1097999999999999</v>
      </c>
    </row>
    <row r="746" spans="8:9" x14ac:dyDescent="0.25">
      <c r="H746" s="44">
        <v>44172</v>
      </c>
      <c r="I746">
        <v>1.0972</v>
      </c>
    </row>
    <row r="747" spans="8:9" x14ac:dyDescent="0.25">
      <c r="H747" s="44">
        <v>44173</v>
      </c>
      <c r="I747">
        <v>1.103</v>
      </c>
    </row>
    <row r="748" spans="8:9" x14ac:dyDescent="0.25">
      <c r="H748" s="44">
        <v>44174</v>
      </c>
      <c r="I748">
        <v>1.1088</v>
      </c>
    </row>
    <row r="749" spans="8:9" x14ac:dyDescent="0.25">
      <c r="H749" s="44">
        <v>44175</v>
      </c>
      <c r="I749">
        <v>1.0946</v>
      </c>
    </row>
    <row r="750" spans="8:9" x14ac:dyDescent="0.25">
      <c r="H750" s="44">
        <v>44176</v>
      </c>
      <c r="I750">
        <v>1.0915999999999999</v>
      </c>
    </row>
    <row r="751" spans="8:9" x14ac:dyDescent="0.25">
      <c r="H751" s="44">
        <v>44179</v>
      </c>
      <c r="I751">
        <v>1.0991</v>
      </c>
    </row>
    <row r="752" spans="8:9" x14ac:dyDescent="0.25">
      <c r="H752" s="44">
        <v>44180</v>
      </c>
      <c r="I752">
        <v>1.1060000000000001</v>
      </c>
    </row>
    <row r="753" spans="8:9" x14ac:dyDescent="0.25">
      <c r="H753" s="44">
        <v>44181</v>
      </c>
      <c r="I753">
        <v>1.1073</v>
      </c>
    </row>
    <row r="754" spans="8:9" x14ac:dyDescent="0.25">
      <c r="H754" s="44">
        <v>44182</v>
      </c>
      <c r="I754">
        <v>1.1097999999999999</v>
      </c>
    </row>
    <row r="755" spans="8:9" x14ac:dyDescent="0.25">
      <c r="H755" s="44">
        <v>44183</v>
      </c>
      <c r="I755">
        <v>1.1022000000000001</v>
      </c>
    </row>
    <row r="756" spans="8:9" x14ac:dyDescent="0.25">
      <c r="H756" s="44">
        <v>44186</v>
      </c>
      <c r="I756">
        <v>1.0902000000000001</v>
      </c>
    </row>
    <row r="757" spans="8:9" x14ac:dyDescent="0.25">
      <c r="H757" s="44">
        <v>44187</v>
      </c>
      <c r="I757">
        <v>1.0945</v>
      </c>
    </row>
    <row r="758" spans="8:9" x14ac:dyDescent="0.25">
      <c r="H758" s="44">
        <v>44188</v>
      </c>
      <c r="I758">
        <v>1.1094999999999999</v>
      </c>
    </row>
    <row r="759" spans="8:9" x14ac:dyDescent="0.25">
      <c r="H759" s="44">
        <v>44189</v>
      </c>
      <c r="I759">
        <v>1.1142000000000001</v>
      </c>
    </row>
    <row r="760" spans="8:9" x14ac:dyDescent="0.25">
      <c r="H760" s="44">
        <v>44194</v>
      </c>
      <c r="I760">
        <v>1.1022000000000001</v>
      </c>
    </row>
    <row r="761" spans="8:9" x14ac:dyDescent="0.25">
      <c r="H761" s="44">
        <v>44195</v>
      </c>
      <c r="I761">
        <v>1.1063000000000001</v>
      </c>
    </row>
    <row r="762" spans="8:9" x14ac:dyDescent="0.25">
      <c r="H762" s="44">
        <v>44196</v>
      </c>
      <c r="I762">
        <v>1.1117999999999999</v>
      </c>
    </row>
    <row r="763" spans="8:9" x14ac:dyDescent="0.25">
      <c r="H763" s="44">
        <v>44200</v>
      </c>
      <c r="I763">
        <v>1.1065</v>
      </c>
    </row>
    <row r="764" spans="8:9" x14ac:dyDescent="0.25">
      <c r="H764" s="44">
        <v>44201</v>
      </c>
      <c r="I764">
        <v>1.1073999999999999</v>
      </c>
    </row>
    <row r="765" spans="8:9" x14ac:dyDescent="0.25">
      <c r="H765" s="44">
        <v>44202</v>
      </c>
      <c r="I765">
        <v>1.1032</v>
      </c>
    </row>
    <row r="766" spans="8:9" x14ac:dyDescent="0.25">
      <c r="H766" s="44">
        <v>44203</v>
      </c>
      <c r="I766">
        <v>1.1048</v>
      </c>
    </row>
    <row r="767" spans="8:9" x14ac:dyDescent="0.25">
      <c r="H767" s="44">
        <v>44204</v>
      </c>
      <c r="I767">
        <v>1.1088</v>
      </c>
    </row>
    <row r="768" spans="8:9" x14ac:dyDescent="0.25">
      <c r="H768" s="44">
        <v>44207</v>
      </c>
      <c r="I768">
        <v>1.1103000000000001</v>
      </c>
    </row>
    <row r="769" spans="8:9" x14ac:dyDescent="0.25">
      <c r="H769" s="44">
        <v>44208</v>
      </c>
      <c r="I769">
        <v>1.1202000000000001</v>
      </c>
    </row>
    <row r="770" spans="8:9" x14ac:dyDescent="0.25">
      <c r="H770" s="44">
        <v>44209</v>
      </c>
      <c r="I770">
        <v>1.121</v>
      </c>
    </row>
    <row r="771" spans="8:9" x14ac:dyDescent="0.25">
      <c r="H771" s="44">
        <v>44210</v>
      </c>
      <c r="I771">
        <v>1.1272</v>
      </c>
    </row>
    <row r="772" spans="8:9" x14ac:dyDescent="0.25">
      <c r="H772" s="44">
        <v>44211</v>
      </c>
      <c r="I772">
        <v>1.1234</v>
      </c>
    </row>
    <row r="773" spans="8:9" x14ac:dyDescent="0.25">
      <c r="H773" s="44">
        <v>44214</v>
      </c>
      <c r="I773">
        <v>1.1242000000000001</v>
      </c>
    </row>
    <row r="774" spans="8:9" x14ac:dyDescent="0.25">
      <c r="H774" s="44">
        <v>44215</v>
      </c>
      <c r="I774">
        <v>1.1228</v>
      </c>
    </row>
    <row r="775" spans="8:9" x14ac:dyDescent="0.25">
      <c r="H775" s="44">
        <v>44216</v>
      </c>
      <c r="I775">
        <v>1.1258999999999999</v>
      </c>
    </row>
    <row r="776" spans="8:9" x14ac:dyDescent="0.25">
      <c r="H776" s="44">
        <v>44217</v>
      </c>
      <c r="I776">
        <v>1.1298999999999999</v>
      </c>
    </row>
    <row r="777" spans="8:9" x14ac:dyDescent="0.25">
      <c r="H777" s="44">
        <v>44218</v>
      </c>
      <c r="I777">
        <v>1.123</v>
      </c>
    </row>
    <row r="778" spans="8:9" x14ac:dyDescent="0.25">
      <c r="H778" s="44">
        <v>44221</v>
      </c>
      <c r="I778">
        <v>1.127</v>
      </c>
    </row>
    <row r="779" spans="8:9" x14ac:dyDescent="0.25">
      <c r="H779" s="44">
        <v>44222</v>
      </c>
      <c r="I779">
        <v>1.1294</v>
      </c>
    </row>
    <row r="780" spans="8:9" x14ac:dyDescent="0.25">
      <c r="H780" s="44">
        <v>44223</v>
      </c>
      <c r="I780">
        <v>1.1335</v>
      </c>
    </row>
    <row r="781" spans="8:9" x14ac:dyDescent="0.25">
      <c r="H781" s="44">
        <v>44224</v>
      </c>
      <c r="I781">
        <v>1.1316999999999999</v>
      </c>
    </row>
    <row r="782" spans="8:9" x14ac:dyDescent="0.25">
      <c r="H782" s="44">
        <v>44225</v>
      </c>
      <c r="I782" s="45">
        <v>1.1299999999999999</v>
      </c>
    </row>
    <row r="783" spans="8:9" x14ac:dyDescent="0.25">
      <c r="H783" s="44">
        <v>44228</v>
      </c>
      <c r="I783">
        <v>1.1308</v>
      </c>
    </row>
    <row r="784" spans="8:9" x14ac:dyDescent="0.25">
      <c r="H784" s="44">
        <v>44229</v>
      </c>
      <c r="I784">
        <v>1.1331</v>
      </c>
    </row>
    <row r="785" spans="8:9" x14ac:dyDescent="0.25">
      <c r="H785" s="44">
        <v>44230</v>
      </c>
      <c r="I785">
        <v>1.1359999999999999</v>
      </c>
    </row>
    <row r="786" spans="8:9" x14ac:dyDescent="0.25">
      <c r="H786" s="44">
        <v>44231</v>
      </c>
      <c r="I786">
        <v>1.1402000000000001</v>
      </c>
    </row>
    <row r="787" spans="8:9" x14ac:dyDescent="0.25">
      <c r="H787" s="44">
        <v>44232</v>
      </c>
      <c r="I787">
        <v>1.1414</v>
      </c>
    </row>
    <row r="788" spans="8:9" x14ac:dyDescent="0.25">
      <c r="H788" s="44">
        <v>44235</v>
      </c>
      <c r="I788">
        <v>1.1405000000000001</v>
      </c>
    </row>
    <row r="789" spans="8:9" x14ac:dyDescent="0.25">
      <c r="H789" s="44">
        <v>44236</v>
      </c>
      <c r="I789">
        <v>1.1404000000000001</v>
      </c>
    </row>
    <row r="790" spans="8:9" x14ac:dyDescent="0.25">
      <c r="H790" s="44">
        <v>44237</v>
      </c>
      <c r="I790">
        <v>1.1413</v>
      </c>
    </row>
    <row r="791" spans="8:9" x14ac:dyDescent="0.25">
      <c r="H791" s="44">
        <v>44238</v>
      </c>
      <c r="I791">
        <v>1.1400999999999999</v>
      </c>
    </row>
    <row r="792" spans="8:9" x14ac:dyDescent="0.25">
      <c r="H792" s="44">
        <v>44239</v>
      </c>
      <c r="I792">
        <v>1.1427</v>
      </c>
    </row>
    <row r="793" spans="8:9" x14ac:dyDescent="0.25">
      <c r="H793" s="44">
        <v>44242</v>
      </c>
      <c r="I793">
        <v>1.1467000000000001</v>
      </c>
    </row>
    <row r="794" spans="8:9" x14ac:dyDescent="0.25">
      <c r="H794" s="44">
        <v>44243</v>
      </c>
      <c r="I794">
        <v>1.1492</v>
      </c>
    </row>
    <row r="795" spans="8:9" x14ac:dyDescent="0.25">
      <c r="H795" s="44">
        <v>44244</v>
      </c>
      <c r="I795">
        <v>1.1513</v>
      </c>
    </row>
    <row r="796" spans="8:9" x14ac:dyDescent="0.25">
      <c r="H796" s="44">
        <v>44245</v>
      </c>
      <c r="I796">
        <v>1.1553</v>
      </c>
    </row>
    <row r="797" spans="8:9" x14ac:dyDescent="0.25">
      <c r="H797" s="44">
        <v>44246</v>
      </c>
      <c r="I797">
        <v>1.1552</v>
      </c>
    </row>
    <row r="798" spans="8:9" x14ac:dyDescent="0.25">
      <c r="H798" s="44">
        <v>44249</v>
      </c>
      <c r="I798">
        <v>1.1577</v>
      </c>
    </row>
    <row r="799" spans="8:9" x14ac:dyDescent="0.25">
      <c r="H799" s="44">
        <v>44250</v>
      </c>
      <c r="I799" s="45">
        <v>1.1599999999999999</v>
      </c>
    </row>
    <row r="800" spans="8:9" x14ac:dyDescent="0.25">
      <c r="H800" s="44">
        <v>44251</v>
      </c>
      <c r="I800">
        <v>1.1633</v>
      </c>
    </row>
    <row r="801" spans="8:9" x14ac:dyDescent="0.25">
      <c r="H801" s="44">
        <v>44252</v>
      </c>
      <c r="I801">
        <v>1.1565000000000001</v>
      </c>
    </row>
    <row r="802" spans="8:9" x14ac:dyDescent="0.25">
      <c r="H802" s="44">
        <v>44253</v>
      </c>
      <c r="I802">
        <v>1.1513</v>
      </c>
    </row>
    <row r="803" spans="8:9" x14ac:dyDescent="0.25">
      <c r="H803" s="44">
        <v>44256</v>
      </c>
      <c r="I803">
        <v>1.1566000000000001</v>
      </c>
    </row>
    <row r="804" spans="8:9" x14ac:dyDescent="0.25">
      <c r="H804" s="44">
        <v>44257</v>
      </c>
      <c r="I804">
        <v>1.1563000000000001</v>
      </c>
    </row>
    <row r="805" spans="8:9" x14ac:dyDescent="0.25">
      <c r="H805" s="44">
        <v>44258</v>
      </c>
      <c r="I805">
        <v>1.1575</v>
      </c>
    </row>
    <row r="806" spans="8:9" x14ac:dyDescent="0.25">
      <c r="H806" s="44">
        <v>44259</v>
      </c>
      <c r="I806">
        <v>1.1619999999999999</v>
      </c>
    </row>
    <row r="807" spans="8:9" x14ac:dyDescent="0.25">
      <c r="H807" s="44">
        <v>44260</v>
      </c>
      <c r="I807">
        <v>1.1604000000000001</v>
      </c>
    </row>
    <row r="808" spans="8:9" x14ac:dyDescent="0.25">
      <c r="H808" s="44">
        <v>44263</v>
      </c>
      <c r="I808">
        <v>1.1648000000000001</v>
      </c>
    </row>
    <row r="809" spans="8:9" x14ac:dyDescent="0.25">
      <c r="H809" s="44">
        <v>44264</v>
      </c>
      <c r="I809">
        <v>1.1689000000000001</v>
      </c>
    </row>
    <row r="810" spans="8:9" x14ac:dyDescent="0.25">
      <c r="H810" s="44">
        <v>44265</v>
      </c>
      <c r="I810">
        <v>1.1688000000000001</v>
      </c>
    </row>
    <row r="811" spans="8:9" x14ac:dyDescent="0.25">
      <c r="H811" s="44">
        <v>44266</v>
      </c>
      <c r="I811">
        <v>1.1680999999999999</v>
      </c>
    </row>
    <row r="812" spans="8:9" x14ac:dyDescent="0.25">
      <c r="H812" s="44">
        <v>44267</v>
      </c>
      <c r="I812">
        <v>1.1637999999999999</v>
      </c>
    </row>
    <row r="813" spans="8:9" x14ac:dyDescent="0.25">
      <c r="H813" s="44">
        <v>44270</v>
      </c>
      <c r="I813">
        <v>1.1633</v>
      </c>
    </row>
    <row r="814" spans="8:9" x14ac:dyDescent="0.25">
      <c r="H814" s="44">
        <v>44271</v>
      </c>
      <c r="I814">
        <v>1.1679999999999999</v>
      </c>
    </row>
    <row r="815" spans="8:9" x14ac:dyDescent="0.25">
      <c r="H815" s="44">
        <v>44272</v>
      </c>
      <c r="I815">
        <v>1.1667000000000001</v>
      </c>
    </row>
    <row r="816" spans="8:9" x14ac:dyDescent="0.25">
      <c r="H816" s="44">
        <v>44273</v>
      </c>
      <c r="I816">
        <v>1.1689000000000001</v>
      </c>
    </row>
    <row r="817" spans="8:9" x14ac:dyDescent="0.25">
      <c r="H817" s="44">
        <v>44274</v>
      </c>
      <c r="I817">
        <v>1.1648000000000001</v>
      </c>
    </row>
    <row r="818" spans="8:9" x14ac:dyDescent="0.25">
      <c r="H818" s="44">
        <v>44277</v>
      </c>
      <c r="I818">
        <v>1.1612</v>
      </c>
    </row>
    <row r="819" spans="8:9" x14ac:dyDescent="0.25">
      <c r="H819" s="44">
        <v>44278</v>
      </c>
      <c r="I819">
        <v>1.1617999999999999</v>
      </c>
    </row>
    <row r="820" spans="8:9" x14ac:dyDescent="0.25">
      <c r="H820" s="44">
        <v>44279</v>
      </c>
      <c r="I820">
        <v>1.1597999999999999</v>
      </c>
    </row>
    <row r="821" spans="8:9" x14ac:dyDescent="0.25">
      <c r="H821" s="44">
        <v>44280</v>
      </c>
      <c r="I821">
        <v>1.1653</v>
      </c>
    </row>
    <row r="822" spans="8:9" x14ac:dyDescent="0.25">
      <c r="H822" s="44">
        <v>44281</v>
      </c>
      <c r="I822">
        <v>1.1691</v>
      </c>
    </row>
    <row r="823" spans="8:9" x14ac:dyDescent="0.25">
      <c r="H823" s="44">
        <v>44284</v>
      </c>
      <c r="I823">
        <v>1.1707000000000001</v>
      </c>
    </row>
    <row r="824" spans="8:9" x14ac:dyDescent="0.25">
      <c r="H824" s="44">
        <v>44285</v>
      </c>
      <c r="I824">
        <v>1.1691</v>
      </c>
    </row>
    <row r="825" spans="8:9" x14ac:dyDescent="0.25">
      <c r="H825" s="44">
        <v>44286</v>
      </c>
      <c r="I825">
        <v>1.1738999999999999</v>
      </c>
    </row>
    <row r="826" spans="8:9" x14ac:dyDescent="0.25">
      <c r="H826" s="44">
        <v>44287</v>
      </c>
      <c r="I826">
        <v>1.1751</v>
      </c>
    </row>
    <row r="827" spans="8:9" x14ac:dyDescent="0.25">
      <c r="H827" s="44">
        <v>44292</v>
      </c>
      <c r="I827">
        <v>1.1706000000000001</v>
      </c>
    </row>
    <row r="828" spans="8:9" x14ac:dyDescent="0.25">
      <c r="H828" s="44">
        <v>44293</v>
      </c>
      <c r="I828">
        <v>1.1585000000000001</v>
      </c>
    </row>
    <row r="829" spans="8:9" x14ac:dyDescent="0.25">
      <c r="H829" s="44">
        <v>44294</v>
      </c>
      <c r="I829">
        <v>1.1539999999999999</v>
      </c>
    </row>
    <row r="830" spans="8:9" x14ac:dyDescent="0.25">
      <c r="H830" s="44">
        <v>44295</v>
      </c>
      <c r="I830">
        <v>1.1548</v>
      </c>
    </row>
    <row r="831" spans="8:9" x14ac:dyDescent="0.25">
      <c r="H831" s="44">
        <v>44298</v>
      </c>
      <c r="I831">
        <v>1.1543000000000001</v>
      </c>
    </row>
    <row r="832" spans="8:9" x14ac:dyDescent="0.25">
      <c r="H832" s="44">
        <v>44299</v>
      </c>
      <c r="I832">
        <v>1.1513</v>
      </c>
    </row>
    <row r="833" spans="8:9" x14ac:dyDescent="0.25">
      <c r="H833" s="44">
        <v>44300</v>
      </c>
      <c r="I833">
        <v>1.1515</v>
      </c>
    </row>
    <row r="834" spans="8:9" x14ac:dyDescent="0.25">
      <c r="H834" s="44">
        <v>44301</v>
      </c>
      <c r="I834">
        <v>1.1524000000000001</v>
      </c>
    </row>
    <row r="835" spans="8:9" x14ac:dyDescent="0.25">
      <c r="H835" s="44">
        <v>44302</v>
      </c>
      <c r="I835">
        <v>1.1534</v>
      </c>
    </row>
    <row r="836" spans="8:9" x14ac:dyDescent="0.25">
      <c r="H836" s="44">
        <v>44305</v>
      </c>
      <c r="I836">
        <v>1.1634</v>
      </c>
    </row>
    <row r="837" spans="8:9" x14ac:dyDescent="0.25">
      <c r="H837" s="44">
        <v>44306</v>
      </c>
      <c r="I837">
        <v>1.1577999999999999</v>
      </c>
    </row>
    <row r="838" spans="8:9" x14ac:dyDescent="0.25">
      <c r="H838" s="44">
        <v>44307</v>
      </c>
      <c r="I838">
        <v>1.1579999999999999</v>
      </c>
    </row>
    <row r="839" spans="8:9" x14ac:dyDescent="0.25">
      <c r="H839" s="44">
        <v>44308</v>
      </c>
      <c r="I839">
        <v>1.1516999999999999</v>
      </c>
    </row>
    <row r="840" spans="8:9" x14ac:dyDescent="0.25">
      <c r="H840" s="44">
        <v>44309</v>
      </c>
      <c r="I840">
        <v>1.1487000000000001</v>
      </c>
    </row>
    <row r="841" spans="8:9" x14ac:dyDescent="0.25">
      <c r="H841" s="44">
        <v>44312</v>
      </c>
      <c r="I841" s="45">
        <v>1.1499999999999999</v>
      </c>
    </row>
    <row r="842" spans="8:9" x14ac:dyDescent="0.25">
      <c r="H842" s="44">
        <v>44313</v>
      </c>
      <c r="I842">
        <v>1.1518999999999999</v>
      </c>
    </row>
    <row r="843" spans="8:9" x14ac:dyDescent="0.25">
      <c r="H843" s="44">
        <v>44314</v>
      </c>
      <c r="I843">
        <v>1.1503000000000001</v>
      </c>
    </row>
    <row r="844" spans="8:9" x14ac:dyDescent="0.25">
      <c r="H844" s="44">
        <v>44315</v>
      </c>
      <c r="I844">
        <v>1.1514</v>
      </c>
    </row>
    <row r="845" spans="8:9" x14ac:dyDescent="0.25">
      <c r="H845" s="44">
        <v>44316</v>
      </c>
      <c r="I845" s="45">
        <v>1.1499999999999999</v>
      </c>
    </row>
    <row r="846" spans="8:9" x14ac:dyDescent="0.25">
      <c r="H846" s="44">
        <v>44320</v>
      </c>
      <c r="I846">
        <v>1.1536999999999999</v>
      </c>
    </row>
    <row r="847" spans="8:9" x14ac:dyDescent="0.25">
      <c r="H847" s="44">
        <v>44321</v>
      </c>
      <c r="I847">
        <v>1.1587000000000001</v>
      </c>
    </row>
    <row r="848" spans="8:9" x14ac:dyDescent="0.25">
      <c r="H848" s="44">
        <v>44322</v>
      </c>
      <c r="I848">
        <v>1.1516</v>
      </c>
    </row>
    <row r="849" spans="8:9" x14ac:dyDescent="0.25">
      <c r="H849" s="44">
        <v>44323</v>
      </c>
      <c r="I849">
        <v>1.1513</v>
      </c>
    </row>
    <row r="850" spans="8:9" x14ac:dyDescent="0.25">
      <c r="H850" s="44">
        <v>44326</v>
      </c>
      <c r="I850">
        <v>1.1626000000000001</v>
      </c>
    </row>
    <row r="851" spans="8:9" x14ac:dyDescent="0.25">
      <c r="H851" s="44">
        <v>44327</v>
      </c>
      <c r="I851">
        <v>1.163</v>
      </c>
    </row>
    <row r="852" spans="8:9" x14ac:dyDescent="0.25">
      <c r="H852" s="44">
        <v>44328</v>
      </c>
      <c r="I852">
        <v>1.1674</v>
      </c>
    </row>
    <row r="853" spans="8:9" x14ac:dyDescent="0.25">
      <c r="H853" s="44">
        <v>44329</v>
      </c>
      <c r="I853">
        <v>1.1633</v>
      </c>
    </row>
    <row r="854" spans="8:9" x14ac:dyDescent="0.25">
      <c r="H854" s="44">
        <v>44330</v>
      </c>
      <c r="I854">
        <v>1.161</v>
      </c>
    </row>
    <row r="855" spans="8:9" x14ac:dyDescent="0.25">
      <c r="H855" s="44">
        <v>44333</v>
      </c>
      <c r="I855">
        <v>1.1625000000000001</v>
      </c>
    </row>
    <row r="856" spans="8:9" x14ac:dyDescent="0.25">
      <c r="H856" s="44">
        <v>44334</v>
      </c>
      <c r="I856">
        <v>1.163</v>
      </c>
    </row>
    <row r="857" spans="8:9" x14ac:dyDescent="0.25">
      <c r="H857" s="44">
        <v>44335</v>
      </c>
      <c r="I857">
        <v>1.1578999999999999</v>
      </c>
    </row>
    <row r="858" spans="8:9" x14ac:dyDescent="0.25">
      <c r="H858" s="44">
        <v>44336</v>
      </c>
      <c r="I858">
        <v>1.1589</v>
      </c>
    </row>
    <row r="859" spans="8:9" x14ac:dyDescent="0.25">
      <c r="H859" s="44">
        <v>44337</v>
      </c>
      <c r="I859">
        <v>1.1621999999999999</v>
      </c>
    </row>
    <row r="860" spans="8:9" x14ac:dyDescent="0.25">
      <c r="H860" s="44">
        <v>44340</v>
      </c>
      <c r="I860">
        <v>1.1587000000000001</v>
      </c>
    </row>
    <row r="861" spans="8:9" x14ac:dyDescent="0.25">
      <c r="H861" s="44">
        <v>44341</v>
      </c>
      <c r="I861">
        <v>1.1539999999999999</v>
      </c>
    </row>
    <row r="862" spans="8:9" x14ac:dyDescent="0.25">
      <c r="H862" s="44">
        <v>44342</v>
      </c>
      <c r="I862">
        <v>1.157</v>
      </c>
    </row>
    <row r="863" spans="8:9" x14ac:dyDescent="0.25">
      <c r="H863" s="44">
        <v>44343</v>
      </c>
      <c r="I863">
        <v>1.1625000000000001</v>
      </c>
    </row>
    <row r="864" spans="8:9" x14ac:dyDescent="0.25">
      <c r="H864" s="44">
        <v>44344</v>
      </c>
      <c r="I864">
        <v>1.1637999999999999</v>
      </c>
    </row>
    <row r="865" spans="8:9" x14ac:dyDescent="0.25">
      <c r="H865" s="44">
        <v>44348</v>
      </c>
      <c r="I865">
        <v>1.1573</v>
      </c>
    </row>
    <row r="866" spans="8:9" x14ac:dyDescent="0.25">
      <c r="H866" s="44">
        <v>44349</v>
      </c>
      <c r="I866">
        <v>1.1604000000000001</v>
      </c>
    </row>
    <row r="867" spans="8:9" x14ac:dyDescent="0.25">
      <c r="H867" s="44">
        <v>44350</v>
      </c>
      <c r="I867">
        <v>1.1635</v>
      </c>
    </row>
    <row r="868" spans="8:9" x14ac:dyDescent="0.25">
      <c r="H868" s="44">
        <v>44351</v>
      </c>
      <c r="I868">
        <v>1.1651</v>
      </c>
    </row>
    <row r="869" spans="8:9" x14ac:dyDescent="0.25">
      <c r="H869" s="44">
        <v>44354</v>
      </c>
      <c r="I869">
        <v>1.1626000000000001</v>
      </c>
    </row>
    <row r="870" spans="8:9" x14ac:dyDescent="0.25">
      <c r="H870" s="44">
        <v>44355</v>
      </c>
      <c r="I870">
        <v>1.1612</v>
      </c>
    </row>
    <row r="871" spans="8:9" x14ac:dyDescent="0.25">
      <c r="H871" s="44">
        <v>44356</v>
      </c>
      <c r="I871">
        <v>1.1593</v>
      </c>
    </row>
    <row r="872" spans="8:9" x14ac:dyDescent="0.25">
      <c r="H872" s="44">
        <v>44357</v>
      </c>
      <c r="I872">
        <v>1.1617999999999999</v>
      </c>
    </row>
    <row r="873" spans="8:9" x14ac:dyDescent="0.25">
      <c r="H873" s="44">
        <v>44358</v>
      </c>
      <c r="I873">
        <v>1.1661999999999999</v>
      </c>
    </row>
    <row r="874" spans="8:9" x14ac:dyDescent="0.25">
      <c r="H874" s="44">
        <v>44361</v>
      </c>
      <c r="I874">
        <v>1.1641999999999999</v>
      </c>
    </row>
    <row r="875" spans="8:9" x14ac:dyDescent="0.25">
      <c r="H875" s="44">
        <v>44362</v>
      </c>
      <c r="I875">
        <v>1.1616</v>
      </c>
    </row>
    <row r="876" spans="8:9" x14ac:dyDescent="0.25">
      <c r="H876" s="44">
        <v>44363</v>
      </c>
      <c r="I876">
        <v>1.1642999999999999</v>
      </c>
    </row>
    <row r="877" spans="8:9" x14ac:dyDescent="0.25">
      <c r="H877" s="44">
        <v>44364</v>
      </c>
      <c r="I877">
        <v>1.1684000000000001</v>
      </c>
    </row>
    <row r="878" spans="8:9" x14ac:dyDescent="0.25">
      <c r="H878" s="44">
        <v>44365</v>
      </c>
      <c r="I878">
        <v>1.1645000000000001</v>
      </c>
    </row>
    <row r="879" spans="8:9" x14ac:dyDescent="0.25">
      <c r="H879" s="44">
        <v>44368</v>
      </c>
      <c r="I879">
        <v>1.1673</v>
      </c>
    </row>
    <row r="880" spans="8:9" x14ac:dyDescent="0.25">
      <c r="H880" s="44">
        <v>44369</v>
      </c>
      <c r="I880">
        <v>1.1695</v>
      </c>
    </row>
    <row r="881" spans="8:9" x14ac:dyDescent="0.25">
      <c r="H881" s="44">
        <v>44370</v>
      </c>
      <c r="I881">
        <v>1.1691</v>
      </c>
    </row>
    <row r="882" spans="8:9" x14ac:dyDescent="0.25">
      <c r="H882" s="44">
        <v>44371</v>
      </c>
      <c r="I882">
        <v>1.1651</v>
      </c>
    </row>
    <row r="883" spans="8:9" x14ac:dyDescent="0.25">
      <c r="H883" s="44">
        <v>44372</v>
      </c>
      <c r="I883">
        <v>1.1642999999999999</v>
      </c>
    </row>
    <row r="884" spans="8:9" x14ac:dyDescent="0.25">
      <c r="H884" s="44">
        <v>44375</v>
      </c>
      <c r="I884">
        <v>1.1637</v>
      </c>
    </row>
    <row r="885" spans="8:9" x14ac:dyDescent="0.25">
      <c r="H885" s="44">
        <v>44376</v>
      </c>
      <c r="I885">
        <v>1.1621999999999999</v>
      </c>
    </row>
    <row r="886" spans="8:9" x14ac:dyDescent="0.25">
      <c r="H886" s="44">
        <v>44377</v>
      </c>
      <c r="I886">
        <v>1.165</v>
      </c>
    </row>
    <row r="887" spans="8:9" x14ac:dyDescent="0.25">
      <c r="H887" s="44">
        <v>44378</v>
      </c>
      <c r="I887">
        <v>1.1615</v>
      </c>
    </row>
    <row r="888" spans="8:9" x14ac:dyDescent="0.25">
      <c r="H888" s="44">
        <v>44379</v>
      </c>
      <c r="I888">
        <v>1.1637999999999999</v>
      </c>
    </row>
    <row r="889" spans="8:9" x14ac:dyDescent="0.25">
      <c r="H889" s="44">
        <v>44382</v>
      </c>
      <c r="I889">
        <v>1.1668000000000001</v>
      </c>
    </row>
    <row r="890" spans="8:9" x14ac:dyDescent="0.25">
      <c r="H890" s="44">
        <v>44383</v>
      </c>
      <c r="I890">
        <v>1.1671</v>
      </c>
    </row>
    <row r="891" spans="8:9" x14ac:dyDescent="0.25">
      <c r="H891" s="44">
        <v>44384</v>
      </c>
      <c r="I891">
        <v>1.1676</v>
      </c>
    </row>
    <row r="892" spans="8:9" x14ac:dyDescent="0.25">
      <c r="H892" s="44">
        <v>44385</v>
      </c>
      <c r="I892">
        <v>1.1609</v>
      </c>
    </row>
    <row r="893" spans="8:9" x14ac:dyDescent="0.25">
      <c r="H893" s="44">
        <v>44386</v>
      </c>
      <c r="I893">
        <v>1.1664000000000001</v>
      </c>
    </row>
    <row r="894" spans="8:9" x14ac:dyDescent="0.25">
      <c r="H894" s="44">
        <v>44389</v>
      </c>
      <c r="I894">
        <v>1.1707000000000001</v>
      </c>
    </row>
    <row r="895" spans="8:9" x14ac:dyDescent="0.25">
      <c r="H895" s="44">
        <v>44390</v>
      </c>
      <c r="I895">
        <v>1.1708000000000001</v>
      </c>
    </row>
    <row r="896" spans="8:9" x14ac:dyDescent="0.25">
      <c r="H896" s="44">
        <v>44391</v>
      </c>
      <c r="I896">
        <v>1.1734</v>
      </c>
    </row>
    <row r="897" spans="8:9" x14ac:dyDescent="0.25">
      <c r="H897" s="44">
        <v>44392</v>
      </c>
      <c r="I897">
        <v>1.1731</v>
      </c>
    </row>
    <row r="898" spans="8:9" x14ac:dyDescent="0.25">
      <c r="H898" s="44">
        <v>44393</v>
      </c>
      <c r="I898">
        <v>1.1679999999999999</v>
      </c>
    </row>
    <row r="899" spans="8:9" x14ac:dyDescent="0.25">
      <c r="H899" s="44">
        <v>44396</v>
      </c>
      <c r="I899">
        <v>1.1577999999999999</v>
      </c>
    </row>
    <row r="900" spans="8:9" x14ac:dyDescent="0.25">
      <c r="H900" s="44">
        <v>44397</v>
      </c>
      <c r="I900">
        <v>1.1564000000000001</v>
      </c>
    </row>
    <row r="901" spans="8:9" x14ac:dyDescent="0.25">
      <c r="H901" s="44">
        <v>44398</v>
      </c>
      <c r="I901">
        <v>1.1598999999999999</v>
      </c>
    </row>
    <row r="902" spans="8:9" x14ac:dyDescent="0.25">
      <c r="H902" s="44">
        <v>44399</v>
      </c>
      <c r="I902">
        <v>1.1667000000000001</v>
      </c>
    </row>
    <row r="903" spans="8:9" x14ac:dyDescent="0.25">
      <c r="H903" s="44">
        <v>44400</v>
      </c>
      <c r="I903">
        <v>1.169</v>
      </c>
    </row>
    <row r="904" spans="8:9" x14ac:dyDescent="0.25">
      <c r="H904" s="44">
        <v>44403</v>
      </c>
      <c r="I904">
        <v>1.1707000000000001</v>
      </c>
    </row>
    <row r="905" spans="8:9" x14ac:dyDescent="0.25">
      <c r="H905" s="44">
        <v>44404</v>
      </c>
      <c r="I905">
        <v>1.1738999999999999</v>
      </c>
    </row>
    <row r="906" spans="8:9" x14ac:dyDescent="0.25">
      <c r="H906" s="44">
        <v>44405</v>
      </c>
      <c r="I906">
        <v>1.1755</v>
      </c>
    </row>
    <row r="907" spans="8:9" x14ac:dyDescent="0.25">
      <c r="H907" s="44">
        <v>44406</v>
      </c>
      <c r="I907">
        <v>1.1758999999999999</v>
      </c>
    </row>
    <row r="908" spans="8:9" x14ac:dyDescent="0.25">
      <c r="H908" s="44">
        <v>44407</v>
      </c>
      <c r="I908">
        <v>1.1727000000000001</v>
      </c>
    </row>
    <row r="909" spans="8:9" x14ac:dyDescent="0.25">
      <c r="H909" s="44">
        <v>44410</v>
      </c>
      <c r="I909">
        <v>1.1700999999999999</v>
      </c>
    </row>
    <row r="910" spans="8:9" x14ac:dyDescent="0.25">
      <c r="H910" s="44">
        <v>44411</v>
      </c>
      <c r="I910">
        <v>1.1714</v>
      </c>
    </row>
    <row r="911" spans="8:9" x14ac:dyDescent="0.25">
      <c r="H911" s="44">
        <v>44412</v>
      </c>
      <c r="I911">
        <v>1.1744000000000001</v>
      </c>
    </row>
    <row r="912" spans="8:9" x14ac:dyDescent="0.25">
      <c r="H912" s="44">
        <v>44413</v>
      </c>
      <c r="I912">
        <v>1.1769000000000001</v>
      </c>
    </row>
    <row r="913" spans="8:9" x14ac:dyDescent="0.25">
      <c r="H913" s="44">
        <v>44414</v>
      </c>
      <c r="I913">
        <v>1.1794</v>
      </c>
    </row>
    <row r="914" spans="8:9" x14ac:dyDescent="0.25">
      <c r="H914" s="44">
        <v>44417</v>
      </c>
      <c r="I914">
        <v>1.1791</v>
      </c>
    </row>
    <row r="915" spans="8:9" x14ac:dyDescent="0.25">
      <c r="H915" s="44">
        <v>44418</v>
      </c>
      <c r="I915">
        <v>1.1815</v>
      </c>
    </row>
    <row r="916" spans="8:9" x14ac:dyDescent="0.25">
      <c r="H916" s="44">
        <v>44419</v>
      </c>
      <c r="I916">
        <v>1.1814</v>
      </c>
    </row>
    <row r="917" spans="8:9" x14ac:dyDescent="0.25">
      <c r="H917" s="44">
        <v>44420</v>
      </c>
      <c r="I917">
        <v>1.1795</v>
      </c>
    </row>
    <row r="918" spans="8:9" x14ac:dyDescent="0.25">
      <c r="H918" s="44">
        <v>44421</v>
      </c>
      <c r="I918">
        <v>1.1791</v>
      </c>
    </row>
    <row r="919" spans="8:9" x14ac:dyDescent="0.25">
      <c r="H919" s="44">
        <v>44424</v>
      </c>
      <c r="I919">
        <v>1.1756</v>
      </c>
    </row>
    <row r="920" spans="8:9" x14ac:dyDescent="0.25">
      <c r="H920" s="44">
        <v>44425</v>
      </c>
      <c r="I920">
        <v>1.1725000000000001</v>
      </c>
    </row>
    <row r="921" spans="8:9" x14ac:dyDescent="0.25">
      <c r="H921" s="44">
        <v>44426</v>
      </c>
      <c r="I921">
        <v>1.1746000000000001</v>
      </c>
    </row>
    <row r="922" spans="8:9" x14ac:dyDescent="0.25">
      <c r="H922" s="44">
        <v>44427</v>
      </c>
      <c r="I922">
        <v>1.1692</v>
      </c>
    </row>
    <row r="923" spans="8:9" x14ac:dyDescent="0.25">
      <c r="H923" s="44">
        <v>44428</v>
      </c>
      <c r="I923">
        <v>1.1656</v>
      </c>
    </row>
    <row r="924" spans="8:9" x14ac:dyDescent="0.25">
      <c r="H924" s="44">
        <v>44431</v>
      </c>
      <c r="I924">
        <v>1.1687000000000001</v>
      </c>
    </row>
    <row r="925" spans="8:9" x14ac:dyDescent="0.25">
      <c r="H925" s="44">
        <v>44432</v>
      </c>
      <c r="I925">
        <v>1.1677</v>
      </c>
    </row>
    <row r="926" spans="8:9" x14ac:dyDescent="0.25">
      <c r="H926" s="44">
        <v>44433</v>
      </c>
      <c r="I926">
        <v>1.1685000000000001</v>
      </c>
    </row>
    <row r="927" spans="8:9" x14ac:dyDescent="0.25">
      <c r="H927" s="44">
        <v>44434</v>
      </c>
      <c r="I927">
        <v>1.1668000000000001</v>
      </c>
    </row>
    <row r="928" spans="8:9" x14ac:dyDescent="0.25">
      <c r="H928" s="44">
        <v>44435</v>
      </c>
      <c r="I928">
        <v>1.1661999999999999</v>
      </c>
    </row>
    <row r="929" spans="8:9" x14ac:dyDescent="0.25">
      <c r="H929" s="44">
        <v>44439</v>
      </c>
      <c r="I929">
        <v>1.1657999999999999</v>
      </c>
    </row>
    <row r="930" spans="8:9" x14ac:dyDescent="0.25">
      <c r="H930" s="44">
        <v>44440</v>
      </c>
      <c r="I930">
        <v>1.163</v>
      </c>
    </row>
    <row r="931" spans="8:9" x14ac:dyDescent="0.25">
      <c r="H931" s="44">
        <v>44441</v>
      </c>
      <c r="I931">
        <v>1.1656</v>
      </c>
    </row>
    <row r="932" spans="8:9" x14ac:dyDescent="0.25">
      <c r="H932" s="44">
        <v>44442</v>
      </c>
      <c r="I932">
        <v>1.1675</v>
      </c>
    </row>
    <row r="933" spans="8:9" x14ac:dyDescent="0.25">
      <c r="H933" s="44">
        <v>44445</v>
      </c>
      <c r="I933">
        <v>1.1656</v>
      </c>
    </row>
    <row r="934" spans="8:9" x14ac:dyDescent="0.25">
      <c r="H934" s="44">
        <v>44446</v>
      </c>
      <c r="I934">
        <v>1.1636</v>
      </c>
    </row>
    <row r="935" spans="8:9" x14ac:dyDescent="0.25">
      <c r="H935" s="44">
        <v>44447</v>
      </c>
      <c r="I935">
        <v>1.163</v>
      </c>
    </row>
    <row r="936" spans="8:9" x14ac:dyDescent="0.25">
      <c r="H936" s="44">
        <v>44448</v>
      </c>
      <c r="I936">
        <v>1.1716</v>
      </c>
    </row>
    <row r="937" spans="8:9" x14ac:dyDescent="0.25">
      <c r="H937" s="44">
        <v>44449</v>
      </c>
      <c r="I937">
        <v>1.1709000000000001</v>
      </c>
    </row>
    <row r="938" spans="8:9" x14ac:dyDescent="0.25">
      <c r="H938" s="44">
        <v>44452</v>
      </c>
      <c r="I938">
        <v>1.1726000000000001</v>
      </c>
    </row>
    <row r="939" spans="8:9" x14ac:dyDescent="0.25">
      <c r="H939" s="44">
        <v>44453</v>
      </c>
      <c r="I939">
        <v>1.1715</v>
      </c>
    </row>
    <row r="940" spans="8:9" x14ac:dyDescent="0.25">
      <c r="H940" s="44">
        <v>44454</v>
      </c>
      <c r="I940" s="45">
        <v>1.17</v>
      </c>
    </row>
    <row r="941" spans="8:9" x14ac:dyDescent="0.25">
      <c r="H941" s="44">
        <v>44455</v>
      </c>
      <c r="I941">
        <v>1.1718999999999999</v>
      </c>
    </row>
    <row r="942" spans="8:9" x14ac:dyDescent="0.25">
      <c r="H942" s="44">
        <v>44456</v>
      </c>
      <c r="I942">
        <v>1.1715</v>
      </c>
    </row>
    <row r="943" spans="8:9" x14ac:dyDescent="0.25">
      <c r="H943" s="44">
        <v>44459</v>
      </c>
      <c r="I943">
        <v>1.1656</v>
      </c>
    </row>
    <row r="944" spans="8:9" x14ac:dyDescent="0.25">
      <c r="H944" s="44">
        <v>44460</v>
      </c>
      <c r="I944">
        <v>1.1637</v>
      </c>
    </row>
    <row r="945" spans="8:9" x14ac:dyDescent="0.25">
      <c r="H945" s="44">
        <v>44461</v>
      </c>
      <c r="I945">
        <v>1.1628000000000001</v>
      </c>
    </row>
    <row r="946" spans="8:9" x14ac:dyDescent="0.25">
      <c r="H946" s="44">
        <v>44462</v>
      </c>
      <c r="I946">
        <v>1.1698999999999999</v>
      </c>
    </row>
    <row r="947" spans="8:9" x14ac:dyDescent="0.25">
      <c r="H947" s="44">
        <v>44463</v>
      </c>
      <c r="I947">
        <v>1.1673</v>
      </c>
    </row>
    <row r="948" spans="8:9" x14ac:dyDescent="0.25">
      <c r="H948" s="44">
        <v>44466</v>
      </c>
      <c r="I948">
        <v>1.1716</v>
      </c>
    </row>
    <row r="949" spans="8:9" x14ac:dyDescent="0.25">
      <c r="H949" s="44">
        <v>44467</v>
      </c>
      <c r="I949">
        <v>1.1596</v>
      </c>
    </row>
    <row r="950" spans="8:9" x14ac:dyDescent="0.25">
      <c r="H950" s="44">
        <v>44468</v>
      </c>
      <c r="I950">
        <v>1.1558999999999999</v>
      </c>
    </row>
    <row r="951" spans="8:9" x14ac:dyDescent="0.25">
      <c r="H951" s="44">
        <v>44469</v>
      </c>
      <c r="I951">
        <v>1.1635</v>
      </c>
    </row>
    <row r="952" spans="8:9" x14ac:dyDescent="0.25">
      <c r="H952" s="44">
        <v>44470</v>
      </c>
      <c r="I952">
        <v>1.1676</v>
      </c>
    </row>
    <row r="953" spans="8:9" x14ac:dyDescent="0.25">
      <c r="H953" s="44">
        <v>44473</v>
      </c>
      <c r="I953">
        <v>1.1704000000000001</v>
      </c>
    </row>
    <row r="954" spans="8:9" x14ac:dyDescent="0.25">
      <c r="H954" s="44">
        <v>44474</v>
      </c>
      <c r="I954">
        <v>1.1752</v>
      </c>
    </row>
    <row r="955" spans="8:9" x14ac:dyDescent="0.25">
      <c r="H955" s="44">
        <v>44475</v>
      </c>
      <c r="I955">
        <v>1.1755</v>
      </c>
    </row>
    <row r="956" spans="8:9" x14ac:dyDescent="0.25">
      <c r="H956" s="44">
        <v>44476</v>
      </c>
      <c r="I956">
        <v>1.1782999999999999</v>
      </c>
    </row>
    <row r="957" spans="8:9" x14ac:dyDescent="0.25">
      <c r="H957" s="44">
        <v>44477</v>
      </c>
      <c r="I957">
        <v>1.1782999999999999</v>
      </c>
    </row>
    <row r="958" spans="8:9" x14ac:dyDescent="0.25">
      <c r="H958" s="44">
        <v>44480</v>
      </c>
      <c r="I958">
        <v>1.1775</v>
      </c>
    </row>
    <row r="959" spans="8:9" x14ac:dyDescent="0.25">
      <c r="H959" s="44">
        <v>44481</v>
      </c>
      <c r="I959">
        <v>1.1778</v>
      </c>
    </row>
    <row r="960" spans="8:9" x14ac:dyDescent="0.25">
      <c r="H960" s="44">
        <v>44482</v>
      </c>
      <c r="I960">
        <v>1.1778999999999999</v>
      </c>
    </row>
    <row r="961" spans="8:9" x14ac:dyDescent="0.25">
      <c r="H961" s="44">
        <v>44483</v>
      </c>
      <c r="I961">
        <v>1.1806000000000001</v>
      </c>
    </row>
    <row r="962" spans="8:9" x14ac:dyDescent="0.25">
      <c r="H962" s="44">
        <v>44484</v>
      </c>
      <c r="I962">
        <v>1.1863999999999999</v>
      </c>
    </row>
    <row r="963" spans="8:9" x14ac:dyDescent="0.25">
      <c r="H963" s="44">
        <v>44487</v>
      </c>
      <c r="I963">
        <v>1.1826000000000001</v>
      </c>
    </row>
    <row r="964" spans="8:9" x14ac:dyDescent="0.25">
      <c r="H964" s="44">
        <v>44488</v>
      </c>
      <c r="I964">
        <v>1.1851</v>
      </c>
    </row>
    <row r="965" spans="8:9" x14ac:dyDescent="0.25">
      <c r="H965" s="44">
        <v>44489</v>
      </c>
      <c r="I965">
        <v>1.1860999999999999</v>
      </c>
    </row>
    <row r="966" spans="8:9" x14ac:dyDescent="0.25">
      <c r="H966" s="44">
        <v>44490</v>
      </c>
      <c r="I966">
        <v>1.1867000000000001</v>
      </c>
    </row>
    <row r="967" spans="8:9" x14ac:dyDescent="0.25">
      <c r="H967" s="44">
        <v>44491</v>
      </c>
      <c r="I967">
        <v>1.1827000000000001</v>
      </c>
    </row>
    <row r="968" spans="8:9" x14ac:dyDescent="0.25">
      <c r="H968" s="44">
        <v>44494</v>
      </c>
      <c r="I968">
        <v>1.1859</v>
      </c>
    </row>
    <row r="969" spans="8:9" x14ac:dyDescent="0.25">
      <c r="H969" s="44">
        <v>44495</v>
      </c>
      <c r="I969">
        <v>1.1889000000000001</v>
      </c>
    </row>
    <row r="970" spans="8:9" x14ac:dyDescent="0.25">
      <c r="H970" s="44">
        <v>44496</v>
      </c>
      <c r="I970">
        <v>1.1825000000000001</v>
      </c>
    </row>
    <row r="971" spans="8:9" x14ac:dyDescent="0.25">
      <c r="H971" s="44">
        <v>44497</v>
      </c>
      <c r="I971">
        <v>1.1816</v>
      </c>
    </row>
    <row r="972" spans="8:9" x14ac:dyDescent="0.25">
      <c r="H972" s="44">
        <v>44498</v>
      </c>
      <c r="I972">
        <v>1.1845000000000001</v>
      </c>
    </row>
    <row r="973" spans="8:9" x14ac:dyDescent="0.25">
      <c r="H973" s="44">
        <v>44501</v>
      </c>
      <c r="I973" s="45">
        <v>1.18</v>
      </c>
    </row>
    <row r="974" spans="8:9" x14ac:dyDescent="0.25">
      <c r="H974" s="44">
        <v>44502</v>
      </c>
      <c r="I974">
        <v>1.1753</v>
      </c>
    </row>
    <row r="975" spans="8:9" x14ac:dyDescent="0.25">
      <c r="H975" s="44">
        <v>44503</v>
      </c>
      <c r="I975">
        <v>1.1791</v>
      </c>
    </row>
    <row r="976" spans="8:9" x14ac:dyDescent="0.25">
      <c r="H976" s="44">
        <v>44504</v>
      </c>
      <c r="I976">
        <v>1.1686000000000001</v>
      </c>
    </row>
    <row r="977" spans="8:9" x14ac:dyDescent="0.25">
      <c r="H977" s="44">
        <v>44505</v>
      </c>
      <c r="I977">
        <v>1.1677</v>
      </c>
    </row>
    <row r="978" spans="8:9" x14ac:dyDescent="0.25">
      <c r="H978" s="44">
        <v>44508</v>
      </c>
      <c r="I978">
        <v>1.1702999999999999</v>
      </c>
    </row>
    <row r="979" spans="8:9" x14ac:dyDescent="0.25">
      <c r="H979" s="44">
        <v>44509</v>
      </c>
      <c r="I979">
        <v>1.1697</v>
      </c>
    </row>
    <row r="980" spans="8:9" x14ac:dyDescent="0.25">
      <c r="H980" s="44">
        <v>44510</v>
      </c>
      <c r="I980">
        <v>1.1698</v>
      </c>
    </row>
    <row r="981" spans="8:9" x14ac:dyDescent="0.25">
      <c r="H981" s="44">
        <v>44511</v>
      </c>
      <c r="I981">
        <v>1.1676</v>
      </c>
    </row>
    <row r="982" spans="8:9" x14ac:dyDescent="0.25">
      <c r="H982" s="44">
        <v>44512</v>
      </c>
      <c r="I982">
        <v>1.1702999999999999</v>
      </c>
    </row>
    <row r="983" spans="8:9" x14ac:dyDescent="0.25">
      <c r="H983" s="44">
        <v>44515</v>
      </c>
      <c r="I983">
        <v>1.1759999999999999</v>
      </c>
    </row>
    <row r="984" spans="8:9" x14ac:dyDescent="0.25">
      <c r="H984" s="44">
        <v>44516</v>
      </c>
      <c r="I984">
        <v>1.1825000000000001</v>
      </c>
    </row>
    <row r="985" spans="8:9" x14ac:dyDescent="0.25">
      <c r="H985" s="44">
        <v>44517</v>
      </c>
      <c r="I985">
        <v>1.1907000000000001</v>
      </c>
    </row>
    <row r="986" spans="8:9" x14ac:dyDescent="0.25">
      <c r="H986" s="44">
        <v>44518</v>
      </c>
      <c r="I986">
        <v>1.1876</v>
      </c>
    </row>
    <row r="987" spans="8:9" x14ac:dyDescent="0.25">
      <c r="H987" s="44">
        <v>44519</v>
      </c>
      <c r="I987">
        <v>1.1894</v>
      </c>
    </row>
    <row r="988" spans="8:9" x14ac:dyDescent="0.25">
      <c r="H988" s="44">
        <v>44522</v>
      </c>
      <c r="I988">
        <v>1.1915</v>
      </c>
    </row>
    <row r="989" spans="8:9" x14ac:dyDescent="0.25">
      <c r="H989" s="44">
        <v>44523</v>
      </c>
      <c r="I989">
        <v>1.1870000000000001</v>
      </c>
    </row>
    <row r="990" spans="8:9" x14ac:dyDescent="0.25">
      <c r="H990" s="44">
        <v>44524</v>
      </c>
      <c r="I990">
        <v>1.1906000000000001</v>
      </c>
    </row>
    <row r="991" spans="8:9" x14ac:dyDescent="0.25">
      <c r="H991" s="44">
        <v>44525</v>
      </c>
      <c r="I991">
        <v>1.1880999999999999</v>
      </c>
    </row>
    <row r="992" spans="8:9" x14ac:dyDescent="0.25">
      <c r="H992" s="44">
        <v>44526</v>
      </c>
      <c r="I992">
        <v>1.1782999999999999</v>
      </c>
    </row>
    <row r="993" spans="8:9" x14ac:dyDescent="0.25">
      <c r="H993" s="44">
        <v>44529</v>
      </c>
      <c r="I993" s="45">
        <v>1.18</v>
      </c>
    </row>
    <row r="994" spans="8:9" x14ac:dyDescent="0.25">
      <c r="H994" s="44">
        <v>44530</v>
      </c>
      <c r="I994">
        <v>1.1752</v>
      </c>
    </row>
    <row r="995" spans="8:9" x14ac:dyDescent="0.25">
      <c r="H995" s="44">
        <v>44531</v>
      </c>
      <c r="I995">
        <v>1.1748000000000001</v>
      </c>
    </row>
    <row r="996" spans="8:9" x14ac:dyDescent="0.25">
      <c r="H996" s="44">
        <v>44532</v>
      </c>
      <c r="I996">
        <v>1.1757</v>
      </c>
    </row>
    <row r="997" spans="8:9" x14ac:dyDescent="0.25">
      <c r="H997" s="44">
        <v>44533</v>
      </c>
      <c r="I997">
        <v>1.1719999999999999</v>
      </c>
    </row>
    <row r="998" spans="8:9" x14ac:dyDescent="0.25">
      <c r="H998" s="44">
        <v>44536</v>
      </c>
      <c r="I998">
        <v>1.1740999999999999</v>
      </c>
    </row>
    <row r="999" spans="8:9" x14ac:dyDescent="0.25">
      <c r="H999" s="44">
        <v>44537</v>
      </c>
      <c r="I999">
        <v>1.1769000000000001</v>
      </c>
    </row>
    <row r="1000" spans="8:9" x14ac:dyDescent="0.25">
      <c r="H1000" s="44">
        <v>44538</v>
      </c>
      <c r="I1000">
        <v>1.1661999999999999</v>
      </c>
    </row>
    <row r="1001" spans="8:9" x14ac:dyDescent="0.25">
      <c r="H1001" s="44">
        <v>44539</v>
      </c>
      <c r="I1001">
        <v>1.1702999999999999</v>
      </c>
    </row>
    <row r="1002" spans="8:9" x14ac:dyDescent="0.25">
      <c r="H1002" s="44">
        <v>44540</v>
      </c>
      <c r="I1002">
        <v>1.1702999999999999</v>
      </c>
    </row>
    <row r="1003" spans="8:9" x14ac:dyDescent="0.25">
      <c r="H1003" s="44">
        <v>44543</v>
      </c>
      <c r="I1003">
        <v>1.1734</v>
      </c>
    </row>
    <row r="1004" spans="8:9" x14ac:dyDescent="0.25">
      <c r="H1004" s="44">
        <v>44544</v>
      </c>
      <c r="I1004">
        <v>1.1738999999999999</v>
      </c>
    </row>
    <row r="1005" spans="8:9" x14ac:dyDescent="0.25">
      <c r="H1005" s="44">
        <v>44545</v>
      </c>
      <c r="I1005">
        <v>1.1744000000000001</v>
      </c>
    </row>
    <row r="1006" spans="8:9" x14ac:dyDescent="0.25">
      <c r="H1006" s="44">
        <v>44546</v>
      </c>
      <c r="I1006">
        <v>1.1789000000000001</v>
      </c>
    </row>
    <row r="1007" spans="8:9" x14ac:dyDescent="0.25">
      <c r="H1007" s="44">
        <v>44547</v>
      </c>
      <c r="I1007">
        <v>1.1763999999999999</v>
      </c>
    </row>
    <row r="1008" spans="8:9" x14ac:dyDescent="0.25">
      <c r="H1008" s="44">
        <v>44550</v>
      </c>
      <c r="I1008">
        <v>1.1711</v>
      </c>
    </row>
    <row r="1009" spans="8:9" x14ac:dyDescent="0.25">
      <c r="H1009" s="44">
        <v>44551</v>
      </c>
      <c r="I1009">
        <v>1.1748000000000001</v>
      </c>
    </row>
    <row r="1010" spans="8:9" x14ac:dyDescent="0.25">
      <c r="H1010" s="44">
        <v>44552</v>
      </c>
      <c r="I1010">
        <v>1.1787000000000001</v>
      </c>
    </row>
    <row r="1011" spans="8:9" x14ac:dyDescent="0.25">
      <c r="H1011" s="44">
        <v>44553</v>
      </c>
      <c r="I1011">
        <v>1.1858</v>
      </c>
    </row>
    <row r="1012" spans="8:9" x14ac:dyDescent="0.25">
      <c r="H1012" s="44">
        <v>44554</v>
      </c>
      <c r="I1012">
        <v>1.1840999999999999</v>
      </c>
    </row>
    <row r="1013" spans="8:9" x14ac:dyDescent="0.25">
      <c r="H1013" s="44">
        <v>44559</v>
      </c>
      <c r="I1013">
        <v>1.1881999999999999</v>
      </c>
    </row>
    <row r="1014" spans="8:9" x14ac:dyDescent="0.25">
      <c r="H1014" s="44">
        <v>44560</v>
      </c>
      <c r="I1014">
        <v>1.1913</v>
      </c>
    </row>
    <row r="1015" spans="8:9" x14ac:dyDescent="0.25">
      <c r="H1015" s="44">
        <v>44561</v>
      </c>
      <c r="I1015">
        <v>1.1907000000000001</v>
      </c>
    </row>
    <row r="1016" spans="8:9" x14ac:dyDescent="0.25">
      <c r="H1016" s="44">
        <v>44565</v>
      </c>
      <c r="I1016">
        <v>1.1983999999999999</v>
      </c>
    </row>
    <row r="1017" spans="8:9" x14ac:dyDescent="0.25">
      <c r="H1017" s="44">
        <v>44566</v>
      </c>
      <c r="I1017">
        <v>1.1964999999999999</v>
      </c>
    </row>
    <row r="1018" spans="8:9" x14ac:dyDescent="0.25">
      <c r="H1018" s="44">
        <v>44567</v>
      </c>
      <c r="I1018">
        <v>1.1975</v>
      </c>
    </row>
    <row r="1019" spans="8:9" x14ac:dyDescent="0.25">
      <c r="H1019" s="44">
        <v>44568</v>
      </c>
      <c r="I1019">
        <v>1.196</v>
      </c>
    </row>
    <row r="1020" spans="8:9" x14ac:dyDescent="0.25">
      <c r="H1020" s="44">
        <v>44571</v>
      </c>
      <c r="I1020">
        <v>1.198</v>
      </c>
    </row>
    <row r="1021" spans="8:9" x14ac:dyDescent="0.25">
      <c r="H1021" s="44">
        <v>44572</v>
      </c>
      <c r="I1021">
        <v>1.1997</v>
      </c>
    </row>
    <row r="1022" spans="8:9" x14ac:dyDescent="0.25">
      <c r="H1022" s="44">
        <v>44573</v>
      </c>
      <c r="I1022">
        <v>1.1983999999999999</v>
      </c>
    </row>
    <row r="1023" spans="8:9" x14ac:dyDescent="0.25">
      <c r="H1023" s="44">
        <v>44574</v>
      </c>
      <c r="I1023">
        <v>1.1982999999999999</v>
      </c>
    </row>
    <row r="1024" spans="8:9" x14ac:dyDescent="0.25">
      <c r="H1024" s="44">
        <v>44575</v>
      </c>
      <c r="I1024">
        <v>1.1967000000000001</v>
      </c>
    </row>
    <row r="1025" spans="8:9" x14ac:dyDescent="0.25">
      <c r="H1025" s="44">
        <v>44578</v>
      </c>
      <c r="I1025">
        <v>1.1968000000000001</v>
      </c>
    </row>
    <row r="1026" spans="8:9" x14ac:dyDescent="0.25">
      <c r="H1026" s="44">
        <v>44579</v>
      </c>
      <c r="I1026">
        <v>1.1973</v>
      </c>
    </row>
    <row r="1027" spans="8:9" x14ac:dyDescent="0.25">
      <c r="H1027" s="44">
        <v>44580</v>
      </c>
      <c r="I1027">
        <v>1.1977</v>
      </c>
    </row>
    <row r="1028" spans="8:9" x14ac:dyDescent="0.25">
      <c r="H1028" s="44">
        <v>44581</v>
      </c>
      <c r="I1028">
        <v>1.2033</v>
      </c>
    </row>
    <row r="1029" spans="8:9" x14ac:dyDescent="0.25">
      <c r="H1029" s="44">
        <v>44582</v>
      </c>
      <c r="I1029">
        <v>1.1943999999999999</v>
      </c>
    </row>
    <row r="1030" spans="8:9" x14ac:dyDescent="0.25">
      <c r="H1030" s="44">
        <v>44585</v>
      </c>
      <c r="I1030">
        <v>1.1906000000000001</v>
      </c>
    </row>
    <row r="1031" spans="8:9" x14ac:dyDescent="0.25">
      <c r="H1031" s="44">
        <v>44586</v>
      </c>
      <c r="I1031">
        <v>1.1960999999999999</v>
      </c>
    </row>
    <row r="1032" spans="8:9" x14ac:dyDescent="0.25">
      <c r="H1032" s="44">
        <v>44587</v>
      </c>
      <c r="I1032">
        <v>1.198</v>
      </c>
    </row>
    <row r="1033" spans="8:9" x14ac:dyDescent="0.25">
      <c r="H1033" s="44">
        <v>44588</v>
      </c>
      <c r="I1033">
        <v>1.2010000000000001</v>
      </c>
    </row>
    <row r="1034" spans="8:9" x14ac:dyDescent="0.25">
      <c r="H1034" s="44">
        <v>44589</v>
      </c>
      <c r="I1034">
        <v>1.2015</v>
      </c>
    </row>
    <row r="1035" spans="8:9" x14ac:dyDescent="0.25">
      <c r="H1035" s="44">
        <v>44592</v>
      </c>
      <c r="I1035">
        <v>1.1970000000000001</v>
      </c>
    </row>
    <row r="1036" spans="8:9" x14ac:dyDescent="0.25">
      <c r="H1036" s="44">
        <v>44593</v>
      </c>
      <c r="I1036">
        <v>1.2010000000000001</v>
      </c>
    </row>
    <row r="1037" spans="8:9" x14ac:dyDescent="0.25">
      <c r="H1037" s="44">
        <v>44594</v>
      </c>
      <c r="I1037">
        <v>1.2001999999999999</v>
      </c>
    </row>
    <row r="1038" spans="8:9" x14ac:dyDescent="0.25">
      <c r="H1038" s="44">
        <v>44595</v>
      </c>
      <c r="I1038">
        <v>1.1919999999999999</v>
      </c>
    </row>
    <row r="1039" spans="8:9" x14ac:dyDescent="0.25">
      <c r="H1039" s="44">
        <v>44596</v>
      </c>
      <c r="I1039">
        <v>1.1825000000000001</v>
      </c>
    </row>
    <row r="1040" spans="8:9" x14ac:dyDescent="0.25">
      <c r="H1040" s="44">
        <v>44599</v>
      </c>
      <c r="I1040">
        <v>1.1822999999999999</v>
      </c>
    </row>
    <row r="1041" spans="8:9" x14ac:dyDescent="0.25">
      <c r="H1041" s="44">
        <v>44600</v>
      </c>
      <c r="I1041">
        <v>1.1870000000000001</v>
      </c>
    </row>
    <row r="1042" spans="8:9" x14ac:dyDescent="0.25">
      <c r="H1042" s="44">
        <v>44601</v>
      </c>
      <c r="I1042">
        <v>1.1853</v>
      </c>
    </row>
    <row r="1043" spans="8:9" x14ac:dyDescent="0.25">
      <c r="H1043" s="44">
        <v>44602</v>
      </c>
      <c r="I1043">
        <v>1.1873</v>
      </c>
    </row>
    <row r="1044" spans="8:9" x14ac:dyDescent="0.25">
      <c r="H1044" s="44">
        <v>44603</v>
      </c>
      <c r="I1044">
        <v>1.1930000000000001</v>
      </c>
    </row>
    <row r="1045" spans="8:9" x14ac:dyDescent="0.25">
      <c r="H1045" s="44">
        <v>44606</v>
      </c>
      <c r="I1045">
        <v>1.1952</v>
      </c>
    </row>
    <row r="1046" spans="8:9" x14ac:dyDescent="0.25">
      <c r="H1046" s="44">
        <v>44607</v>
      </c>
      <c r="I1046">
        <v>1.1907000000000001</v>
      </c>
    </row>
    <row r="1047" spans="8:9" x14ac:dyDescent="0.25">
      <c r="H1047" s="44">
        <v>44608</v>
      </c>
      <c r="I1047">
        <v>1.1949000000000001</v>
      </c>
    </row>
    <row r="1048" spans="8:9" x14ac:dyDescent="0.25">
      <c r="H1048" s="44">
        <v>44609</v>
      </c>
      <c r="I1048">
        <v>1.198</v>
      </c>
    </row>
    <row r="1049" spans="8:9" x14ac:dyDescent="0.25">
      <c r="H1049" s="44">
        <v>44610</v>
      </c>
      <c r="I1049">
        <v>1.1978</v>
      </c>
    </row>
    <row r="1050" spans="8:9" x14ac:dyDescent="0.25">
      <c r="H1050" s="44">
        <v>44613</v>
      </c>
      <c r="I1050">
        <v>1.2002999999999999</v>
      </c>
    </row>
    <row r="1051" spans="8:9" x14ac:dyDescent="0.25">
      <c r="H1051" s="44">
        <v>44614</v>
      </c>
      <c r="I1051">
        <v>1.1990000000000001</v>
      </c>
    </row>
    <row r="1052" spans="8:9" x14ac:dyDescent="0.25">
      <c r="H1052" s="44">
        <v>44615</v>
      </c>
      <c r="I1052">
        <v>1.1974</v>
      </c>
    </row>
    <row r="1053" spans="8:9" x14ac:dyDescent="0.25">
      <c r="H1053" s="44">
        <v>44616</v>
      </c>
      <c r="I1053">
        <v>1.1949000000000001</v>
      </c>
    </row>
    <row r="1054" spans="8:9" x14ac:dyDescent="0.25">
      <c r="H1054" s="44">
        <v>44617</v>
      </c>
      <c r="I1054">
        <v>1.1931</v>
      </c>
    </row>
    <row r="1055" spans="8:9" x14ac:dyDescent="0.25">
      <c r="H1055" s="44">
        <v>44620</v>
      </c>
      <c r="I1055">
        <v>1.1949000000000001</v>
      </c>
    </row>
    <row r="1056" spans="8:9" x14ac:dyDescent="0.25">
      <c r="H1056" s="44">
        <v>44621</v>
      </c>
      <c r="I1056">
        <v>1.1986000000000001</v>
      </c>
    </row>
    <row r="1057" spans="8:9" x14ac:dyDescent="0.25">
      <c r="H1057" s="44">
        <v>44622</v>
      </c>
      <c r="I1057">
        <v>1.2030000000000001</v>
      </c>
    </row>
    <row r="1058" spans="8:9" x14ac:dyDescent="0.25">
      <c r="H1058" s="44">
        <v>44623</v>
      </c>
      <c r="I1058">
        <v>1.206</v>
      </c>
    </row>
    <row r="1059" spans="8:9" x14ac:dyDescent="0.25">
      <c r="H1059" s="44">
        <v>44624</v>
      </c>
      <c r="I1059">
        <v>1.2104999999999999</v>
      </c>
    </row>
    <row r="1060" spans="8:9" x14ac:dyDescent="0.25">
      <c r="H1060" s="44">
        <v>44627</v>
      </c>
      <c r="I1060">
        <v>1.2077</v>
      </c>
    </row>
    <row r="1061" spans="8:9" x14ac:dyDescent="0.25">
      <c r="H1061" s="44">
        <v>44628</v>
      </c>
      <c r="I1061">
        <v>1.2054</v>
      </c>
    </row>
    <row r="1062" spans="8:9" x14ac:dyDescent="0.25">
      <c r="H1062" s="44">
        <v>44629</v>
      </c>
      <c r="I1062">
        <v>1.1913</v>
      </c>
    </row>
    <row r="1063" spans="8:9" x14ac:dyDescent="0.25">
      <c r="H1063" s="44">
        <v>44630</v>
      </c>
      <c r="I1063">
        <v>1.1916</v>
      </c>
    </row>
    <row r="1064" spans="8:9" x14ac:dyDescent="0.25">
      <c r="H1064" s="44">
        <v>44631</v>
      </c>
      <c r="I1064">
        <v>1.1932</v>
      </c>
    </row>
    <row r="1065" spans="8:9" x14ac:dyDescent="0.25">
      <c r="H1065" s="44">
        <v>44634</v>
      </c>
      <c r="I1065">
        <v>1.1883999999999999</v>
      </c>
    </row>
    <row r="1066" spans="8:9" x14ac:dyDescent="0.25">
      <c r="H1066" s="44">
        <v>44635</v>
      </c>
      <c r="I1066">
        <v>1.1908000000000001</v>
      </c>
    </row>
    <row r="1067" spans="8:9" x14ac:dyDescent="0.25">
      <c r="H1067" s="44">
        <v>44636</v>
      </c>
      <c r="I1067">
        <v>1.1911</v>
      </c>
    </row>
    <row r="1068" spans="8:9" x14ac:dyDescent="0.25">
      <c r="H1068" s="44">
        <v>44637</v>
      </c>
      <c r="I1068">
        <v>1.1843999999999999</v>
      </c>
    </row>
    <row r="1069" spans="8:9" x14ac:dyDescent="0.25">
      <c r="H1069" s="44">
        <v>44638</v>
      </c>
      <c r="I1069">
        <v>1.1921999999999999</v>
      </c>
    </row>
    <row r="1070" spans="8:9" x14ac:dyDescent="0.25">
      <c r="H1070" s="44">
        <v>44641</v>
      </c>
      <c r="I1070">
        <v>1.1953</v>
      </c>
    </row>
    <row r="1071" spans="8:9" x14ac:dyDescent="0.25">
      <c r="H1071" s="44">
        <v>44642</v>
      </c>
      <c r="I1071">
        <v>1.2030000000000001</v>
      </c>
    </row>
    <row r="1072" spans="8:9" x14ac:dyDescent="0.25">
      <c r="H1072" s="44">
        <v>44643</v>
      </c>
      <c r="I1072">
        <v>1.2010000000000001</v>
      </c>
    </row>
    <row r="1073" spans="8:9" x14ac:dyDescent="0.25">
      <c r="H1073" s="44">
        <v>44644</v>
      </c>
      <c r="I1073">
        <v>1.1979</v>
      </c>
    </row>
    <row r="1074" spans="8:9" x14ac:dyDescent="0.25">
      <c r="H1074" s="44">
        <v>44645</v>
      </c>
      <c r="I1074">
        <v>1.2009000000000001</v>
      </c>
    </row>
    <row r="1075" spans="8:9" x14ac:dyDescent="0.25">
      <c r="H1075" s="44">
        <v>44648</v>
      </c>
      <c r="I1075">
        <v>1.1929000000000001</v>
      </c>
    </row>
    <row r="1076" spans="8:9" x14ac:dyDescent="0.25">
      <c r="H1076" s="44">
        <v>44649</v>
      </c>
      <c r="I1076">
        <v>1.1835</v>
      </c>
    </row>
    <row r="1077" spans="8:9" x14ac:dyDescent="0.25">
      <c r="H1077" s="44">
        <v>44650</v>
      </c>
      <c r="I1077">
        <v>1.1800999999999999</v>
      </c>
    </row>
    <row r="1078" spans="8:9" x14ac:dyDescent="0.25">
      <c r="H1078" s="44">
        <v>44651</v>
      </c>
      <c r="I1078">
        <v>1.1835</v>
      </c>
    </row>
    <row r="1079" spans="8:9" x14ac:dyDescent="0.25">
      <c r="H1079" s="44">
        <v>44652</v>
      </c>
      <c r="I1079">
        <v>1.1876</v>
      </c>
    </row>
    <row r="1080" spans="8:9" x14ac:dyDescent="0.25">
      <c r="H1080" s="44">
        <v>44655</v>
      </c>
      <c r="I1080">
        <v>1.1928000000000001</v>
      </c>
    </row>
    <row r="1081" spans="8:9" x14ac:dyDescent="0.25">
      <c r="H1081" s="44">
        <v>44656</v>
      </c>
      <c r="I1081">
        <v>1.2000999999999999</v>
      </c>
    </row>
    <row r="1082" spans="8:9" x14ac:dyDescent="0.25">
      <c r="H1082" s="44">
        <v>44657</v>
      </c>
      <c r="I1082">
        <v>1.1992</v>
      </c>
    </row>
    <row r="1083" spans="8:9" x14ac:dyDescent="0.25">
      <c r="H1083" s="44">
        <v>44658</v>
      </c>
      <c r="I1083">
        <v>1.1976</v>
      </c>
    </row>
    <row r="1084" spans="8:9" x14ac:dyDescent="0.25">
      <c r="H1084" s="44">
        <v>44659</v>
      </c>
      <c r="I1084">
        <v>1.1963999999999999</v>
      </c>
    </row>
    <row r="1085" spans="8:9" x14ac:dyDescent="0.25">
      <c r="H1085" s="44">
        <v>44662</v>
      </c>
      <c r="I1085">
        <v>1.1971000000000001</v>
      </c>
    </row>
    <row r="1086" spans="8:9" x14ac:dyDescent="0.25">
      <c r="H1086" s="44">
        <v>44663</v>
      </c>
      <c r="I1086">
        <v>1.1989000000000001</v>
      </c>
    </row>
    <row r="1087" spans="8:9" x14ac:dyDescent="0.25">
      <c r="H1087" s="44">
        <v>44664</v>
      </c>
      <c r="I1087">
        <v>1.2019</v>
      </c>
    </row>
    <row r="1088" spans="8:9" x14ac:dyDescent="0.25">
      <c r="H1088" s="44">
        <v>44665</v>
      </c>
      <c r="I1088">
        <v>1.2105999999999999</v>
      </c>
    </row>
    <row r="1089" spans="8:9" x14ac:dyDescent="0.25">
      <c r="H1089" s="44">
        <v>44670</v>
      </c>
      <c r="I1089">
        <v>1.2042999999999999</v>
      </c>
    </row>
    <row r="1090" spans="8:9" x14ac:dyDescent="0.25">
      <c r="H1090" s="44">
        <v>44671</v>
      </c>
      <c r="I1090">
        <v>1.2009000000000001</v>
      </c>
    </row>
    <row r="1091" spans="8:9" x14ac:dyDescent="0.25">
      <c r="H1091" s="44">
        <v>44672</v>
      </c>
      <c r="I1091">
        <v>1.2018</v>
      </c>
    </row>
    <row r="1092" spans="8:9" x14ac:dyDescent="0.25">
      <c r="H1092" s="44">
        <v>44673</v>
      </c>
      <c r="I1092">
        <v>1.1916</v>
      </c>
    </row>
    <row r="1093" spans="8:9" x14ac:dyDescent="0.25">
      <c r="H1093" s="44">
        <v>44676</v>
      </c>
      <c r="I1093">
        <v>1.1876</v>
      </c>
    </row>
    <row r="1094" spans="8:9" x14ac:dyDescent="0.25">
      <c r="H1094" s="44">
        <v>44677</v>
      </c>
      <c r="I1094">
        <v>1.1850000000000001</v>
      </c>
    </row>
    <row r="1095" spans="8:9" x14ac:dyDescent="0.25">
      <c r="H1095" s="44">
        <v>44678</v>
      </c>
      <c r="I1095">
        <v>1.1891</v>
      </c>
    </row>
    <row r="1096" spans="8:9" x14ac:dyDescent="0.25">
      <c r="H1096" s="44">
        <v>44679</v>
      </c>
      <c r="I1096">
        <v>1.1829000000000001</v>
      </c>
    </row>
    <row r="1097" spans="8:9" x14ac:dyDescent="0.25">
      <c r="H1097" s="44">
        <v>44680</v>
      </c>
      <c r="I1097">
        <v>1.1903999999999999</v>
      </c>
    </row>
    <row r="1098" spans="8:9" x14ac:dyDescent="0.25">
      <c r="H1098" s="44">
        <v>44684</v>
      </c>
      <c r="I1098">
        <v>1.1872</v>
      </c>
    </row>
    <row r="1099" spans="8:9" x14ac:dyDescent="0.25">
      <c r="H1099" s="44">
        <v>44685</v>
      </c>
      <c r="I1099">
        <v>1.1851</v>
      </c>
    </row>
    <row r="1100" spans="8:9" x14ac:dyDescent="0.25">
      <c r="H1100" s="44">
        <v>44686</v>
      </c>
      <c r="I1100">
        <v>1.1747000000000001</v>
      </c>
    </row>
    <row r="1101" spans="8:9" x14ac:dyDescent="0.25">
      <c r="H1101" s="44">
        <v>44687</v>
      </c>
      <c r="I1101">
        <v>1.1671</v>
      </c>
    </row>
    <row r="1102" spans="8:9" x14ac:dyDescent="0.25">
      <c r="H1102" s="44">
        <v>44690</v>
      </c>
      <c r="I1102">
        <v>1.1688000000000001</v>
      </c>
    </row>
    <row r="1103" spans="8:9" x14ac:dyDescent="0.25">
      <c r="H1103" s="44">
        <v>44691</v>
      </c>
      <c r="I1103">
        <v>1.1678999999999999</v>
      </c>
    </row>
    <row r="1104" spans="8:9" x14ac:dyDescent="0.25">
      <c r="H1104" s="44">
        <v>44692</v>
      </c>
      <c r="I1104" s="45">
        <v>1.17</v>
      </c>
    </row>
    <row r="1105" spans="8:9" x14ac:dyDescent="0.25">
      <c r="H1105" s="44">
        <v>44693</v>
      </c>
      <c r="I1105">
        <v>1.1742999999999999</v>
      </c>
    </row>
    <row r="1106" spans="8:9" x14ac:dyDescent="0.25">
      <c r="H1106" s="44">
        <v>44694</v>
      </c>
      <c r="I1106">
        <v>1.1757</v>
      </c>
    </row>
    <row r="1107" spans="8:9" x14ac:dyDescent="0.25">
      <c r="H1107" s="44">
        <v>44697</v>
      </c>
      <c r="I1107">
        <v>1.1775</v>
      </c>
    </row>
    <row r="1108" spans="8:9" x14ac:dyDescent="0.25">
      <c r="H1108" s="44">
        <v>44698</v>
      </c>
      <c r="I1108">
        <v>1.1837</v>
      </c>
    </row>
    <row r="1109" spans="8:9" x14ac:dyDescent="0.25">
      <c r="H1109" s="44">
        <v>44699</v>
      </c>
      <c r="I1109">
        <v>1.181</v>
      </c>
    </row>
    <row r="1110" spans="8:9" x14ac:dyDescent="0.25">
      <c r="H1110" s="44">
        <v>44700</v>
      </c>
      <c r="I1110">
        <v>1.1795</v>
      </c>
    </row>
    <row r="1111" spans="8:9" x14ac:dyDescent="0.25">
      <c r="H1111" s="44">
        <v>44701</v>
      </c>
      <c r="I1111">
        <v>1.1808000000000001</v>
      </c>
    </row>
    <row r="1112" spans="8:9" x14ac:dyDescent="0.25">
      <c r="H1112" s="44">
        <v>44704</v>
      </c>
      <c r="I1112">
        <v>1.1782999999999999</v>
      </c>
    </row>
    <row r="1113" spans="8:9" x14ac:dyDescent="0.25">
      <c r="H1113" s="44">
        <v>44705</v>
      </c>
      <c r="I1113">
        <v>1.1676</v>
      </c>
    </row>
    <row r="1114" spans="8:9" x14ac:dyDescent="0.25">
      <c r="H1114" s="44">
        <v>44706</v>
      </c>
      <c r="I1114">
        <v>1.1748000000000001</v>
      </c>
    </row>
    <row r="1115" spans="8:9" x14ac:dyDescent="0.25">
      <c r="H1115" s="44">
        <v>44707</v>
      </c>
      <c r="I1115">
        <v>1.1731</v>
      </c>
    </row>
    <row r="1116" spans="8:9" x14ac:dyDescent="0.25">
      <c r="H1116" s="44">
        <v>44708</v>
      </c>
      <c r="I1116">
        <v>1.1778</v>
      </c>
    </row>
    <row r="1117" spans="8:9" x14ac:dyDescent="0.25">
      <c r="H1117" s="44">
        <v>44711</v>
      </c>
      <c r="I1117">
        <v>1.1732</v>
      </c>
    </row>
    <row r="1118" spans="8:9" x14ac:dyDescent="0.25">
      <c r="H1118" s="44">
        <v>44712</v>
      </c>
      <c r="I1118">
        <v>1.1762999999999999</v>
      </c>
    </row>
    <row r="1119" spans="8:9" x14ac:dyDescent="0.25">
      <c r="H1119" s="44">
        <v>44713</v>
      </c>
      <c r="I1119">
        <v>1.1715</v>
      </c>
    </row>
    <row r="1120" spans="8:9" x14ac:dyDescent="0.25">
      <c r="H1120" s="44">
        <v>44718</v>
      </c>
      <c r="I1120">
        <v>1.1716</v>
      </c>
    </row>
    <row r="1121" spans="8:9" x14ac:dyDescent="0.25">
      <c r="H1121" s="44">
        <v>44719</v>
      </c>
      <c r="I1121">
        <v>1.175</v>
      </c>
    </row>
    <row r="1122" spans="8:9" x14ac:dyDescent="0.25">
      <c r="H1122" s="44">
        <v>44720</v>
      </c>
      <c r="I1122">
        <v>1.1694</v>
      </c>
    </row>
    <row r="1123" spans="8:9" x14ac:dyDescent="0.25">
      <c r="H1123" s="44">
        <v>44721</v>
      </c>
      <c r="I1123">
        <v>1.1777</v>
      </c>
    </row>
    <row r="1124" spans="8:9" x14ac:dyDescent="0.25">
      <c r="H1124" s="44">
        <v>44722</v>
      </c>
      <c r="I1124">
        <v>1.1719999999999999</v>
      </c>
    </row>
    <row r="1125" spans="8:9" x14ac:dyDescent="0.25">
      <c r="H1125" s="44">
        <v>44725</v>
      </c>
      <c r="I1125">
        <v>1.1640999999999999</v>
      </c>
    </row>
    <row r="1126" spans="8:9" x14ac:dyDescent="0.25">
      <c r="H1126" s="44">
        <v>44726</v>
      </c>
      <c r="I1126">
        <v>1.1528</v>
      </c>
    </row>
    <row r="1127" spans="8:9" x14ac:dyDescent="0.25">
      <c r="H1127" s="44">
        <v>44727</v>
      </c>
      <c r="I1127">
        <v>1.159</v>
      </c>
    </row>
    <row r="1128" spans="8:9" x14ac:dyDescent="0.25">
      <c r="H1128" s="44">
        <v>44728</v>
      </c>
      <c r="I1128">
        <v>1.1695</v>
      </c>
    </row>
    <row r="1129" spans="8:9" x14ac:dyDescent="0.25">
      <c r="H1129" s="44">
        <v>44729</v>
      </c>
      <c r="I1129">
        <v>1.1648000000000001</v>
      </c>
    </row>
    <row r="1130" spans="8:9" x14ac:dyDescent="0.25">
      <c r="H1130" s="44">
        <v>44732</v>
      </c>
      <c r="I1130">
        <v>1.163</v>
      </c>
    </row>
    <row r="1131" spans="8:9" x14ac:dyDescent="0.25">
      <c r="H1131" s="44">
        <v>44733</v>
      </c>
      <c r="I1131">
        <v>1.1624000000000001</v>
      </c>
    </row>
    <row r="1132" spans="8:9" x14ac:dyDescent="0.25">
      <c r="H1132" s="44">
        <v>44734</v>
      </c>
      <c r="I1132">
        <v>1.1648000000000001</v>
      </c>
    </row>
    <row r="1133" spans="8:9" x14ac:dyDescent="0.25">
      <c r="H1133" s="44">
        <v>44735</v>
      </c>
      <c r="I1133">
        <v>1.1575</v>
      </c>
    </row>
    <row r="1134" spans="8:9" x14ac:dyDescent="0.25">
      <c r="H1134" s="44">
        <v>44736</v>
      </c>
      <c r="I1134">
        <v>1.1654</v>
      </c>
    </row>
    <row r="1135" spans="8:9" x14ac:dyDescent="0.25">
      <c r="H1135" s="44">
        <v>44739</v>
      </c>
      <c r="I1135">
        <v>1.161</v>
      </c>
    </row>
    <row r="1136" spans="8:9" x14ac:dyDescent="0.25">
      <c r="H1136" s="44">
        <v>44740</v>
      </c>
      <c r="I1136">
        <v>1.1601999999999999</v>
      </c>
    </row>
    <row r="1137" spans="8:9" x14ac:dyDescent="0.25">
      <c r="H1137" s="44">
        <v>44741</v>
      </c>
      <c r="I1137">
        <v>1.1568000000000001</v>
      </c>
    </row>
    <row r="1138" spans="8:9" x14ac:dyDescent="0.25">
      <c r="H1138" s="44">
        <v>44742</v>
      </c>
      <c r="I1138">
        <v>1.1617999999999999</v>
      </c>
    </row>
    <row r="1139" spans="8:9" x14ac:dyDescent="0.25">
      <c r="H1139" s="44">
        <v>44743</v>
      </c>
      <c r="I1139">
        <v>1.1549</v>
      </c>
    </row>
    <row r="1140" spans="8:9" x14ac:dyDescent="0.25">
      <c r="H1140" s="44">
        <v>44746</v>
      </c>
      <c r="I1140">
        <v>1.1625000000000001</v>
      </c>
    </row>
    <row r="1141" spans="8:9" x14ac:dyDescent="0.25">
      <c r="H1141" s="44">
        <v>44747</v>
      </c>
      <c r="I1141">
        <v>1.1634</v>
      </c>
    </row>
    <row r="1142" spans="8:9" x14ac:dyDescent="0.25">
      <c r="H1142" s="44">
        <v>44748</v>
      </c>
      <c r="I1142">
        <v>1.1685000000000001</v>
      </c>
    </row>
    <row r="1143" spans="8:9" x14ac:dyDescent="0.25">
      <c r="H1143" s="44">
        <v>44749</v>
      </c>
      <c r="I1143">
        <v>1.1798</v>
      </c>
    </row>
    <row r="1144" spans="8:9" x14ac:dyDescent="0.25">
      <c r="H1144" s="44">
        <v>44750</v>
      </c>
      <c r="I1144">
        <v>1.1820999999999999</v>
      </c>
    </row>
    <row r="1145" spans="8:9" x14ac:dyDescent="0.25">
      <c r="H1145" s="44">
        <v>44753</v>
      </c>
      <c r="I1145">
        <v>1.1785000000000001</v>
      </c>
    </row>
    <row r="1146" spans="8:9" x14ac:dyDescent="0.25">
      <c r="H1146" s="44">
        <v>44754</v>
      </c>
      <c r="I1146">
        <v>1.1829000000000001</v>
      </c>
    </row>
    <row r="1147" spans="8:9" x14ac:dyDescent="0.25">
      <c r="H1147" s="44">
        <v>44755</v>
      </c>
      <c r="I1147">
        <v>1.1821999999999999</v>
      </c>
    </row>
    <row r="1148" spans="8:9" x14ac:dyDescent="0.25">
      <c r="H1148" s="44">
        <v>44756</v>
      </c>
      <c r="I1148">
        <v>1.179</v>
      </c>
    </row>
    <row r="1149" spans="8:9" x14ac:dyDescent="0.25">
      <c r="H1149" s="44">
        <v>44757</v>
      </c>
      <c r="I1149">
        <v>1.1759999999999999</v>
      </c>
    </row>
    <row r="1150" spans="8:9" x14ac:dyDescent="0.25">
      <c r="H1150" s="44">
        <v>44760</v>
      </c>
      <c r="I1150">
        <v>1.1796</v>
      </c>
    </row>
    <row r="1151" spans="8:9" x14ac:dyDescent="0.25">
      <c r="H1151" s="44">
        <v>44761</v>
      </c>
      <c r="I1151">
        <v>1.1738</v>
      </c>
    </row>
    <row r="1152" spans="8:9" x14ac:dyDescent="0.25">
      <c r="H1152" s="44">
        <v>44762</v>
      </c>
      <c r="I1152">
        <v>1.1748000000000001</v>
      </c>
    </row>
    <row r="1153" spans="8:9" x14ac:dyDescent="0.25">
      <c r="H1153" s="44">
        <v>44763</v>
      </c>
      <c r="I1153">
        <v>1.1722999999999999</v>
      </c>
    </row>
    <row r="1154" spans="8:9" x14ac:dyDescent="0.25">
      <c r="H1154" s="44">
        <v>44764</v>
      </c>
      <c r="I1154">
        <v>1.1769000000000001</v>
      </c>
    </row>
    <row r="1155" spans="8:9" x14ac:dyDescent="0.25">
      <c r="H1155" s="44">
        <v>44767</v>
      </c>
      <c r="I1155">
        <v>1.1788000000000001</v>
      </c>
    </row>
    <row r="1156" spans="8:9" x14ac:dyDescent="0.25">
      <c r="H1156" s="44">
        <v>44768</v>
      </c>
      <c r="I1156">
        <v>1.1888000000000001</v>
      </c>
    </row>
    <row r="1157" spans="8:9" x14ac:dyDescent="0.25">
      <c r="H1157" s="44">
        <v>44769</v>
      </c>
      <c r="I1157">
        <v>1.1887000000000001</v>
      </c>
    </row>
    <row r="1158" spans="8:9" x14ac:dyDescent="0.25">
      <c r="H1158" s="44">
        <v>44770</v>
      </c>
      <c r="I1158">
        <v>1.1959</v>
      </c>
    </row>
    <row r="1159" spans="8:9" x14ac:dyDescent="0.25">
      <c r="H1159" s="44">
        <v>44771</v>
      </c>
      <c r="I1159">
        <v>1.1928000000000001</v>
      </c>
    </row>
    <row r="1160" spans="8:9" x14ac:dyDescent="0.25">
      <c r="H1160" s="44">
        <v>44774</v>
      </c>
      <c r="I1160">
        <v>1.1957</v>
      </c>
    </row>
    <row r="1161" spans="8:9" x14ac:dyDescent="0.25">
      <c r="H1161" s="44">
        <v>44775</v>
      </c>
      <c r="I1161">
        <v>1.1978</v>
      </c>
    </row>
    <row r="1162" spans="8:9" x14ac:dyDescent="0.25">
      <c r="H1162" s="44">
        <v>44776</v>
      </c>
      <c r="I1162">
        <v>1.1957</v>
      </c>
    </row>
    <row r="1163" spans="8:9" x14ac:dyDescent="0.25">
      <c r="H1163" s="44">
        <v>44777</v>
      </c>
      <c r="I1163">
        <v>1.1860999999999999</v>
      </c>
    </row>
    <row r="1164" spans="8:9" x14ac:dyDescent="0.25">
      <c r="H1164" s="44">
        <v>44778</v>
      </c>
      <c r="I1164">
        <v>1.1863999999999999</v>
      </c>
    </row>
    <row r="1165" spans="8:9" x14ac:dyDescent="0.25">
      <c r="H1165" s="44">
        <v>44781</v>
      </c>
      <c r="I1165">
        <v>1.1861999999999999</v>
      </c>
    </row>
    <row r="1166" spans="8:9" x14ac:dyDescent="0.25">
      <c r="H1166" s="44">
        <v>44782</v>
      </c>
      <c r="I1166">
        <v>1.1823999999999999</v>
      </c>
    </row>
    <row r="1167" spans="8:9" x14ac:dyDescent="0.25">
      <c r="H1167" s="44">
        <v>44783</v>
      </c>
      <c r="I1167">
        <v>1.1838</v>
      </c>
    </row>
    <row r="1168" spans="8:9" x14ac:dyDescent="0.25">
      <c r="H1168" s="44">
        <v>44784</v>
      </c>
      <c r="I1168">
        <v>1.1818</v>
      </c>
    </row>
    <row r="1169" spans="8:9" x14ac:dyDescent="0.25">
      <c r="H1169" s="44">
        <v>44785</v>
      </c>
      <c r="I1169">
        <v>1.1826000000000001</v>
      </c>
    </row>
    <row r="1170" spans="8:9" x14ac:dyDescent="0.25">
      <c r="H1170" s="44">
        <v>44788</v>
      </c>
      <c r="I1170">
        <v>1.1850000000000001</v>
      </c>
    </row>
    <row r="1171" spans="8:9" x14ac:dyDescent="0.25">
      <c r="H1171" s="44">
        <v>44789</v>
      </c>
      <c r="I1171">
        <v>1.1881999999999999</v>
      </c>
    </row>
    <row r="1172" spans="8:9" x14ac:dyDescent="0.25">
      <c r="H1172" s="44">
        <v>44790</v>
      </c>
      <c r="I1172">
        <v>1.1852</v>
      </c>
    </row>
    <row r="1173" spans="8:9" x14ac:dyDescent="0.25">
      <c r="H1173" s="44">
        <v>44791</v>
      </c>
      <c r="I1173">
        <v>1.1850000000000001</v>
      </c>
    </row>
    <row r="1174" spans="8:9" x14ac:dyDescent="0.25">
      <c r="H1174" s="44">
        <v>44792</v>
      </c>
      <c r="I1174">
        <v>1.1756</v>
      </c>
    </row>
    <row r="1175" spans="8:9" x14ac:dyDescent="0.25">
      <c r="H1175" s="44">
        <v>44795</v>
      </c>
      <c r="I1175">
        <v>1.1829000000000001</v>
      </c>
    </row>
    <row r="1176" spans="8:9" x14ac:dyDescent="0.25">
      <c r="H1176" s="44">
        <v>44796</v>
      </c>
      <c r="I1176">
        <v>1.1869000000000001</v>
      </c>
    </row>
    <row r="1177" spans="8:9" x14ac:dyDescent="0.25">
      <c r="H1177" s="44">
        <v>44797</v>
      </c>
      <c r="I1177">
        <v>1.1830000000000001</v>
      </c>
    </row>
    <row r="1178" spans="8:9" x14ac:dyDescent="0.25">
      <c r="H1178" s="44">
        <v>44798</v>
      </c>
      <c r="I1178">
        <v>1.1849000000000001</v>
      </c>
    </row>
    <row r="1179" spans="8:9" x14ac:dyDescent="0.25">
      <c r="H1179" s="44">
        <v>44799</v>
      </c>
      <c r="I1179">
        <v>1.1774</v>
      </c>
    </row>
    <row r="1180" spans="8:9" x14ac:dyDescent="0.25">
      <c r="H1180" s="44">
        <v>44803</v>
      </c>
      <c r="I1180">
        <v>1.1644000000000001</v>
      </c>
    </row>
    <row r="1181" spans="8:9" x14ac:dyDescent="0.25">
      <c r="H1181" s="44">
        <v>44804</v>
      </c>
      <c r="I1181">
        <v>1.1574</v>
      </c>
    </row>
    <row r="1182" spans="8:9" x14ac:dyDescent="0.25">
      <c r="H1182" s="44">
        <v>44805</v>
      </c>
      <c r="I1182" s="45">
        <v>1.1599999999999999</v>
      </c>
    </row>
    <row r="1183" spans="8:9" x14ac:dyDescent="0.25">
      <c r="H1183" s="44">
        <v>44806</v>
      </c>
      <c r="I1183">
        <v>1.1554</v>
      </c>
    </row>
    <row r="1184" spans="8:9" x14ac:dyDescent="0.25">
      <c r="H1184" s="44">
        <v>44809</v>
      </c>
      <c r="I1184" s="45">
        <v>1.1599999999999999</v>
      </c>
    </row>
    <row r="1185" spans="8:9" x14ac:dyDescent="0.25">
      <c r="H1185" s="44">
        <v>44810</v>
      </c>
      <c r="I1185">
        <v>1.1640999999999999</v>
      </c>
    </row>
    <row r="1186" spans="8:9" x14ac:dyDescent="0.25">
      <c r="H1186" s="44">
        <v>44811</v>
      </c>
      <c r="I1186">
        <v>1.1526000000000001</v>
      </c>
    </row>
    <row r="1187" spans="8:9" x14ac:dyDescent="0.25">
      <c r="H1187" s="44">
        <v>44812</v>
      </c>
      <c r="I1187">
        <v>1.1540999999999999</v>
      </c>
    </row>
    <row r="1188" spans="8:9" x14ac:dyDescent="0.25">
      <c r="H1188" s="44">
        <v>44813</v>
      </c>
      <c r="I1188">
        <v>1.1535</v>
      </c>
    </row>
    <row r="1189" spans="8:9" x14ac:dyDescent="0.25">
      <c r="H1189" s="44">
        <v>44816</v>
      </c>
      <c r="I1189">
        <v>1.1554</v>
      </c>
    </row>
    <row r="1190" spans="8:9" x14ac:dyDescent="0.25">
      <c r="H1190" s="44">
        <v>44817</v>
      </c>
      <c r="I1190">
        <v>1.1524000000000001</v>
      </c>
    </row>
    <row r="1191" spans="8:9" x14ac:dyDescent="0.25">
      <c r="H1191" s="44">
        <v>44818</v>
      </c>
      <c r="I1191">
        <v>1.1580999999999999</v>
      </c>
    </row>
    <row r="1192" spans="8:9" x14ac:dyDescent="0.25">
      <c r="H1192" s="44">
        <v>44819</v>
      </c>
      <c r="I1192">
        <v>1.1495</v>
      </c>
    </row>
    <row r="1193" spans="8:9" x14ac:dyDescent="0.25">
      <c r="H1193" s="44">
        <v>44820</v>
      </c>
      <c r="I1193">
        <v>1.1395999999999999</v>
      </c>
    </row>
    <row r="1194" spans="8:9" x14ac:dyDescent="0.25">
      <c r="H1194" s="44">
        <v>44824</v>
      </c>
      <c r="I1194">
        <v>1.1422000000000001</v>
      </c>
    </row>
    <row r="1195" spans="8:9" x14ac:dyDescent="0.25">
      <c r="H1195" s="44">
        <v>44825</v>
      </c>
      <c r="I1195">
        <v>1.1472</v>
      </c>
    </row>
    <row r="1196" spans="8:9" x14ac:dyDescent="0.25">
      <c r="H1196" s="44">
        <v>44826</v>
      </c>
      <c r="I1196">
        <v>1.1476</v>
      </c>
    </row>
    <row r="1197" spans="8:9" x14ac:dyDescent="0.25">
      <c r="H1197" s="44">
        <v>44827</v>
      </c>
      <c r="I1197">
        <v>1.1228</v>
      </c>
    </row>
    <row r="1198" spans="8:9" x14ac:dyDescent="0.25">
      <c r="H1198" s="44">
        <v>44830</v>
      </c>
      <c r="I1198">
        <v>1.1182000000000001</v>
      </c>
    </row>
    <row r="1199" spans="8:9" x14ac:dyDescent="0.25">
      <c r="H1199" s="44">
        <v>44831</v>
      </c>
      <c r="I1199">
        <v>1.1196999999999999</v>
      </c>
    </row>
    <row r="1200" spans="8:9" x14ac:dyDescent="0.25">
      <c r="H1200" s="44">
        <v>44832</v>
      </c>
      <c r="I1200">
        <v>1.1158999999999999</v>
      </c>
    </row>
    <row r="1201" spans="8:9" x14ac:dyDescent="0.25">
      <c r="H1201" s="44">
        <v>44833</v>
      </c>
      <c r="I1201">
        <v>1.1297999999999999</v>
      </c>
    </row>
    <row r="1202" spans="8:9" x14ac:dyDescent="0.25">
      <c r="H1202" s="44">
        <v>44834</v>
      </c>
      <c r="I1202">
        <v>1.1404000000000001</v>
      </c>
    </row>
    <row r="1203" spans="8:9" x14ac:dyDescent="0.25">
      <c r="H1203" s="44">
        <v>44837</v>
      </c>
      <c r="I1203">
        <v>1.1494</v>
      </c>
    </row>
    <row r="1204" spans="8:9" x14ac:dyDescent="0.25">
      <c r="H1204" s="44">
        <v>44838</v>
      </c>
      <c r="I1204">
        <v>1.1453</v>
      </c>
    </row>
    <row r="1205" spans="8:9" x14ac:dyDescent="0.25">
      <c r="H1205" s="44">
        <v>44839</v>
      </c>
      <c r="I1205">
        <v>1.141</v>
      </c>
    </row>
    <row r="1206" spans="8:9" x14ac:dyDescent="0.25">
      <c r="H1206" s="44">
        <v>44840</v>
      </c>
      <c r="I1206">
        <v>1.1378999999999999</v>
      </c>
    </row>
    <row r="1207" spans="8:9" x14ac:dyDescent="0.25">
      <c r="H1207" s="44">
        <v>44841</v>
      </c>
      <c r="I1207">
        <v>1.1367</v>
      </c>
    </row>
    <row r="1208" spans="8:9" x14ac:dyDescent="0.25">
      <c r="H1208" s="44">
        <v>44844</v>
      </c>
      <c r="I1208">
        <v>1.1386000000000001</v>
      </c>
    </row>
    <row r="1209" spans="8:9" x14ac:dyDescent="0.25">
      <c r="H1209" s="44">
        <v>44845</v>
      </c>
      <c r="I1209">
        <v>1.1415999999999999</v>
      </c>
    </row>
    <row r="1210" spans="8:9" x14ac:dyDescent="0.25">
      <c r="H1210" s="44">
        <v>44846</v>
      </c>
      <c r="I1210">
        <v>1.1413</v>
      </c>
    </row>
    <row r="1211" spans="8:9" x14ac:dyDescent="0.25">
      <c r="H1211" s="44">
        <v>44847</v>
      </c>
      <c r="I1211">
        <v>1.1567000000000001</v>
      </c>
    </row>
    <row r="1212" spans="8:9" x14ac:dyDescent="0.25">
      <c r="H1212" s="44">
        <v>44848</v>
      </c>
      <c r="I1212">
        <v>1.1536999999999999</v>
      </c>
    </row>
    <row r="1213" spans="8:9" x14ac:dyDescent="0.25">
      <c r="H1213" s="44">
        <v>44851</v>
      </c>
      <c r="I1213">
        <v>1.1648000000000001</v>
      </c>
    </row>
    <row r="1214" spans="8:9" x14ac:dyDescent="0.25">
      <c r="H1214" s="44">
        <v>44852</v>
      </c>
      <c r="I1214">
        <v>1.1494</v>
      </c>
    </row>
    <row r="1215" spans="8:9" x14ac:dyDescent="0.25">
      <c r="H1215" s="44">
        <v>44853</v>
      </c>
      <c r="I1215">
        <v>1.1503000000000001</v>
      </c>
    </row>
    <row r="1216" spans="8:9" x14ac:dyDescent="0.25">
      <c r="H1216" s="44">
        <v>44854</v>
      </c>
      <c r="I1216">
        <v>1.1501999999999999</v>
      </c>
    </row>
    <row r="1217" spans="8:9" x14ac:dyDescent="0.25">
      <c r="H1217" s="44">
        <v>44855</v>
      </c>
      <c r="I1217">
        <v>1.1412</v>
      </c>
    </row>
    <row r="1218" spans="8:9" x14ac:dyDescent="0.25">
      <c r="H1218" s="44">
        <v>44858</v>
      </c>
      <c r="I1218">
        <v>1.1446000000000001</v>
      </c>
    </row>
    <row r="1219" spans="8:9" x14ac:dyDescent="0.25">
      <c r="H1219" s="44">
        <v>44859</v>
      </c>
      <c r="I1219">
        <v>1.1507000000000001</v>
      </c>
    </row>
    <row r="1220" spans="8:9" x14ac:dyDescent="0.25">
      <c r="H1220" s="44">
        <v>44860</v>
      </c>
      <c r="I1220">
        <v>1.1545000000000001</v>
      </c>
    </row>
    <row r="1221" spans="8:9" x14ac:dyDescent="0.25">
      <c r="H1221" s="44">
        <v>44861</v>
      </c>
      <c r="I1221">
        <v>1.1583000000000001</v>
      </c>
    </row>
    <row r="1222" spans="8:9" x14ac:dyDescent="0.25">
      <c r="H1222" s="44">
        <v>44862</v>
      </c>
      <c r="I1222">
        <v>1.165</v>
      </c>
    </row>
    <row r="1223" spans="8:9" x14ac:dyDescent="0.25">
      <c r="H1223" s="44">
        <v>44865</v>
      </c>
      <c r="I1223">
        <v>1.1648000000000001</v>
      </c>
    </row>
    <row r="1224" spans="8:9" x14ac:dyDescent="0.25">
      <c r="H1224" s="44">
        <v>44866</v>
      </c>
      <c r="I1224">
        <v>1.161</v>
      </c>
    </row>
    <row r="1225" spans="8:9" x14ac:dyDescent="0.25">
      <c r="H1225" s="44">
        <v>44867</v>
      </c>
      <c r="I1225">
        <v>1.1611</v>
      </c>
    </row>
    <row r="1226" spans="8:9" x14ac:dyDescent="0.25">
      <c r="H1226" s="44">
        <v>44868</v>
      </c>
      <c r="I1226">
        <v>1.1456999999999999</v>
      </c>
    </row>
    <row r="1227" spans="8:9" x14ac:dyDescent="0.25">
      <c r="H1227" s="44">
        <v>44869</v>
      </c>
      <c r="I1227">
        <v>1.1397999999999999</v>
      </c>
    </row>
    <row r="1228" spans="8:9" x14ac:dyDescent="0.25">
      <c r="H1228" s="44">
        <v>44872</v>
      </c>
      <c r="I1228">
        <v>1.1464000000000001</v>
      </c>
    </row>
    <row r="1229" spans="8:9" x14ac:dyDescent="0.25">
      <c r="H1229" s="44">
        <v>44873</v>
      </c>
      <c r="I1229">
        <v>1.1487000000000001</v>
      </c>
    </row>
    <row r="1230" spans="8:9" x14ac:dyDescent="0.25">
      <c r="H1230" s="44">
        <v>44874</v>
      </c>
      <c r="I1230">
        <v>1.1346000000000001</v>
      </c>
    </row>
    <row r="1231" spans="8:9" x14ac:dyDescent="0.25">
      <c r="H1231" s="44">
        <v>44875</v>
      </c>
      <c r="I1231">
        <v>1.147</v>
      </c>
    </row>
    <row r="1232" spans="8:9" x14ac:dyDescent="0.25">
      <c r="H1232" s="44">
        <v>44876</v>
      </c>
      <c r="I1232">
        <v>1.1403000000000001</v>
      </c>
    </row>
    <row r="1233" spans="8:9" x14ac:dyDescent="0.25">
      <c r="H1233" s="44">
        <v>44879</v>
      </c>
      <c r="I1233">
        <v>1.1355</v>
      </c>
    </row>
    <row r="1234" spans="8:9" x14ac:dyDescent="0.25">
      <c r="H1234" s="44">
        <v>44880</v>
      </c>
      <c r="I1234">
        <v>1.1472</v>
      </c>
    </row>
    <row r="1235" spans="8:9" x14ac:dyDescent="0.25">
      <c r="H1235" s="44">
        <v>44881</v>
      </c>
      <c r="I1235">
        <v>1.1427</v>
      </c>
    </row>
    <row r="1236" spans="8:9" x14ac:dyDescent="0.25">
      <c r="H1236" s="44">
        <v>44882</v>
      </c>
      <c r="I1236">
        <v>1.1402000000000001</v>
      </c>
    </row>
    <row r="1237" spans="8:9" x14ac:dyDescent="0.25">
      <c r="H1237" s="44">
        <v>44883</v>
      </c>
      <c r="I1237">
        <v>1.1511</v>
      </c>
    </row>
    <row r="1238" spans="8:9" x14ac:dyDescent="0.25">
      <c r="H1238" s="44">
        <v>44886</v>
      </c>
      <c r="I1238">
        <v>1.1509</v>
      </c>
    </row>
    <row r="1239" spans="8:9" x14ac:dyDescent="0.25">
      <c r="H1239" s="44">
        <v>44887</v>
      </c>
      <c r="I1239">
        <v>1.1552</v>
      </c>
    </row>
    <row r="1240" spans="8:9" x14ac:dyDescent="0.25">
      <c r="H1240" s="44">
        <v>44888</v>
      </c>
      <c r="I1240">
        <v>1.1627000000000001</v>
      </c>
    </row>
    <row r="1241" spans="8:9" x14ac:dyDescent="0.25">
      <c r="H1241" s="44">
        <v>44889</v>
      </c>
      <c r="I1241">
        <v>1.1664000000000001</v>
      </c>
    </row>
    <row r="1242" spans="8:9" x14ac:dyDescent="0.25">
      <c r="H1242" s="44">
        <v>44890</v>
      </c>
      <c r="I1242">
        <v>1.1621999999999999</v>
      </c>
    </row>
    <row r="1243" spans="8:9" x14ac:dyDescent="0.25">
      <c r="H1243" s="44">
        <v>44893</v>
      </c>
      <c r="I1243">
        <v>1.1577</v>
      </c>
    </row>
    <row r="1244" spans="8:9" x14ac:dyDescent="0.25">
      <c r="H1244" s="44">
        <v>44894</v>
      </c>
      <c r="I1244">
        <v>1.1586000000000001</v>
      </c>
    </row>
    <row r="1245" spans="8:9" x14ac:dyDescent="0.25">
      <c r="H1245" s="44">
        <v>44895</v>
      </c>
      <c r="I1245">
        <v>1.1566000000000001</v>
      </c>
    </row>
    <row r="1246" spans="8:9" x14ac:dyDescent="0.25">
      <c r="H1246" s="44">
        <v>44896</v>
      </c>
      <c r="I1246">
        <v>1.1697</v>
      </c>
    </row>
    <row r="1247" spans="8:9" x14ac:dyDescent="0.25">
      <c r="H1247" s="44">
        <v>44897</v>
      </c>
      <c r="I1247">
        <v>1.1662999999999999</v>
      </c>
    </row>
    <row r="1248" spans="8:9" x14ac:dyDescent="0.25">
      <c r="H1248" s="44">
        <v>44900</v>
      </c>
      <c r="I1248">
        <v>1.1604000000000001</v>
      </c>
    </row>
    <row r="1249" spans="8:9" x14ac:dyDescent="0.25">
      <c r="H1249" s="44">
        <v>44901</v>
      </c>
      <c r="I1249">
        <v>1.1640999999999999</v>
      </c>
    </row>
    <row r="1250" spans="8:9" x14ac:dyDescent="0.25">
      <c r="H1250" s="44">
        <v>44902</v>
      </c>
      <c r="I1250">
        <v>1.1612</v>
      </c>
    </row>
    <row r="1251" spans="8:9" x14ac:dyDescent="0.25">
      <c r="H1251" s="44">
        <v>44903</v>
      </c>
      <c r="I1251">
        <v>1.1589</v>
      </c>
    </row>
    <row r="1252" spans="8:9" x14ac:dyDescent="0.25">
      <c r="H1252" s="44">
        <v>44904</v>
      </c>
      <c r="I1252">
        <v>1.1664000000000001</v>
      </c>
    </row>
    <row r="1253" spans="8:9" x14ac:dyDescent="0.25">
      <c r="H1253" s="44">
        <v>44907</v>
      </c>
      <c r="I1253">
        <v>1.1642999999999999</v>
      </c>
    </row>
    <row r="1254" spans="8:9" x14ac:dyDescent="0.25">
      <c r="H1254" s="44">
        <v>44908</v>
      </c>
      <c r="I1254">
        <v>1.1651</v>
      </c>
    </row>
    <row r="1255" spans="8:9" x14ac:dyDescent="0.25">
      <c r="H1255" s="44">
        <v>44909</v>
      </c>
      <c r="I1255">
        <v>1.1651</v>
      </c>
    </row>
    <row r="1256" spans="8:9" x14ac:dyDescent="0.25">
      <c r="H1256" s="44">
        <v>44910</v>
      </c>
      <c r="I1256">
        <v>1.1474</v>
      </c>
    </row>
    <row r="1257" spans="8:9" x14ac:dyDescent="0.25">
      <c r="H1257" s="44">
        <v>44911</v>
      </c>
      <c r="I1257">
        <v>1.1447000000000001</v>
      </c>
    </row>
    <row r="1258" spans="8:9" x14ac:dyDescent="0.25">
      <c r="H1258" s="44">
        <v>44914</v>
      </c>
      <c r="I1258">
        <v>1.1465000000000001</v>
      </c>
    </row>
    <row r="1259" spans="8:9" x14ac:dyDescent="0.25">
      <c r="H1259" s="44">
        <v>44915</v>
      </c>
      <c r="I1259">
        <v>1.1409</v>
      </c>
    </row>
    <row r="1260" spans="8:9" x14ac:dyDescent="0.25">
      <c r="H1260" s="44">
        <v>44916</v>
      </c>
      <c r="I1260">
        <v>1.1406000000000001</v>
      </c>
    </row>
    <row r="1261" spans="8:9" x14ac:dyDescent="0.25">
      <c r="H1261" s="44">
        <v>44917</v>
      </c>
      <c r="I1261">
        <v>1.1347</v>
      </c>
    </row>
    <row r="1262" spans="8:9" x14ac:dyDescent="0.25">
      <c r="H1262" s="44">
        <v>44918</v>
      </c>
      <c r="I1262">
        <v>1.1373</v>
      </c>
    </row>
    <row r="1263" spans="8:9" x14ac:dyDescent="0.25">
      <c r="H1263" s="44">
        <v>44923</v>
      </c>
      <c r="I1263">
        <v>1.1336999999999999</v>
      </c>
    </row>
    <row r="1264" spans="8:9" x14ac:dyDescent="0.25">
      <c r="H1264" s="44">
        <v>44924</v>
      </c>
      <c r="I1264" s="45">
        <v>1.1299999999999999</v>
      </c>
    </row>
    <row r="1265" spans="8:9" x14ac:dyDescent="0.25">
      <c r="H1265" s="44">
        <v>44925</v>
      </c>
      <c r="I1265">
        <v>1.1276999999999999</v>
      </c>
    </row>
    <row r="1266" spans="8:9" x14ac:dyDescent="0.25">
      <c r="H1266" s="44">
        <v>44929</v>
      </c>
      <c r="I1266">
        <v>1.1375999999999999</v>
      </c>
    </row>
    <row r="1267" spans="8:9" x14ac:dyDescent="0.25">
      <c r="H1267" s="44">
        <v>44930</v>
      </c>
      <c r="I1267">
        <v>1.1358999999999999</v>
      </c>
    </row>
    <row r="1268" spans="8:9" x14ac:dyDescent="0.25">
      <c r="H1268" s="44">
        <v>44931</v>
      </c>
      <c r="I1268">
        <v>1.1294</v>
      </c>
    </row>
    <row r="1269" spans="8:9" x14ac:dyDescent="0.25">
      <c r="H1269" s="44">
        <v>44932</v>
      </c>
      <c r="I1269">
        <v>1.1363000000000001</v>
      </c>
    </row>
    <row r="1270" spans="8:9" x14ac:dyDescent="0.25">
      <c r="H1270" s="44">
        <v>44935</v>
      </c>
      <c r="I1270">
        <v>1.1353</v>
      </c>
    </row>
    <row r="1271" spans="8:9" x14ac:dyDescent="0.25">
      <c r="H1271" s="44">
        <v>44936</v>
      </c>
      <c r="I1271">
        <v>1.1324000000000001</v>
      </c>
    </row>
    <row r="1272" spans="8:9" x14ac:dyDescent="0.25">
      <c r="H1272" s="44">
        <v>44937</v>
      </c>
      <c r="I1272">
        <v>1.1275999999999999</v>
      </c>
    </row>
    <row r="1273" spans="8:9" x14ac:dyDescent="0.25">
      <c r="H1273" s="44">
        <v>44938</v>
      </c>
      <c r="I1273">
        <v>1.1257999999999999</v>
      </c>
    </row>
    <row r="1274" spans="8:9" x14ac:dyDescent="0.25">
      <c r="H1274" s="44">
        <v>44939</v>
      </c>
      <c r="I1274">
        <v>1.1279999999999999</v>
      </c>
    </row>
    <row r="1275" spans="8:9" x14ac:dyDescent="0.25">
      <c r="H1275" s="44">
        <v>44942</v>
      </c>
      <c r="I1275">
        <v>1.1275999999999999</v>
      </c>
    </row>
    <row r="1276" spans="8:9" x14ac:dyDescent="0.25">
      <c r="H1276" s="44">
        <v>44943</v>
      </c>
      <c r="I1276">
        <v>1.1368</v>
      </c>
    </row>
    <row r="1277" spans="8:9" x14ac:dyDescent="0.25">
      <c r="H1277" s="44">
        <v>44944</v>
      </c>
      <c r="I1277">
        <v>1.1439999999999999</v>
      </c>
    </row>
    <row r="1278" spans="8:9" x14ac:dyDescent="0.25">
      <c r="H1278" s="44">
        <v>44945</v>
      </c>
      <c r="I1278">
        <v>1.1454</v>
      </c>
    </row>
    <row r="1279" spans="8:9" x14ac:dyDescent="0.25">
      <c r="H1279" s="44">
        <v>44946</v>
      </c>
      <c r="I1279">
        <v>1.1419999999999999</v>
      </c>
    </row>
    <row r="1280" spans="8:9" x14ac:dyDescent="0.25">
      <c r="H1280" s="44">
        <v>44949</v>
      </c>
      <c r="I1280">
        <v>1.1385000000000001</v>
      </c>
    </row>
    <row r="1281" spans="8:9" x14ac:dyDescent="0.25">
      <c r="H1281" s="44">
        <v>44950</v>
      </c>
      <c r="I1281">
        <v>1.1324000000000001</v>
      </c>
    </row>
    <row r="1282" spans="8:9" x14ac:dyDescent="0.25">
      <c r="H1282" s="44">
        <v>44951</v>
      </c>
      <c r="I1282">
        <v>1.1337999999999999</v>
      </c>
    </row>
    <row r="1283" spans="8:9" x14ac:dyDescent="0.25">
      <c r="H1283" s="44">
        <v>44952</v>
      </c>
      <c r="I1283">
        <v>1.1384000000000001</v>
      </c>
    </row>
    <row r="1284" spans="8:9" x14ac:dyDescent="0.25">
      <c r="H1284" s="44">
        <v>44953</v>
      </c>
      <c r="I1284">
        <v>1.1400999999999999</v>
      </c>
    </row>
    <row r="1285" spans="8:9" x14ac:dyDescent="0.25">
      <c r="H1285" s="44">
        <v>44956</v>
      </c>
      <c r="I1285">
        <v>1.1387</v>
      </c>
    </row>
    <row r="1286" spans="8:9" x14ac:dyDescent="0.25">
      <c r="H1286" s="44">
        <v>44957</v>
      </c>
      <c r="I1286">
        <v>1.1331</v>
      </c>
    </row>
    <row r="1287" spans="8:9" x14ac:dyDescent="0.25">
      <c r="H1287" s="44">
        <v>44958</v>
      </c>
      <c r="I1287">
        <v>1.1287</v>
      </c>
    </row>
    <row r="1288" spans="8:9" x14ac:dyDescent="0.25">
      <c r="H1288" s="44">
        <v>44959</v>
      </c>
      <c r="I1288">
        <v>1.1232</v>
      </c>
    </row>
    <row r="1289" spans="8:9" x14ac:dyDescent="0.25">
      <c r="H1289" s="44">
        <v>44960</v>
      </c>
      <c r="I1289">
        <v>1.1148</v>
      </c>
    </row>
    <row r="1290" spans="8:9" x14ac:dyDescent="0.25">
      <c r="H1290" s="44">
        <v>44963</v>
      </c>
      <c r="I1290">
        <v>1.1194</v>
      </c>
    </row>
    <row r="1291" spans="8:9" x14ac:dyDescent="0.25">
      <c r="H1291" s="44">
        <v>44964</v>
      </c>
      <c r="I1291">
        <v>1.1229</v>
      </c>
    </row>
    <row r="1292" spans="8:9" x14ac:dyDescent="0.25">
      <c r="H1292" s="44">
        <v>44965</v>
      </c>
      <c r="I1292">
        <v>1.1262000000000001</v>
      </c>
    </row>
    <row r="1293" spans="8:9" x14ac:dyDescent="0.25">
      <c r="H1293" s="44">
        <v>44966</v>
      </c>
      <c r="I1293">
        <v>1.1307</v>
      </c>
    </row>
    <row r="1294" spans="8:9" x14ac:dyDescent="0.25">
      <c r="H1294" s="44">
        <v>44967</v>
      </c>
      <c r="I1294">
        <v>1.1308</v>
      </c>
    </row>
    <row r="1295" spans="8:9" x14ac:dyDescent="0.25">
      <c r="H1295" s="44">
        <v>44970</v>
      </c>
      <c r="I1295">
        <v>1.1321000000000001</v>
      </c>
    </row>
    <row r="1296" spans="8:9" x14ac:dyDescent="0.25">
      <c r="H1296" s="44">
        <v>44971</v>
      </c>
      <c r="I1296">
        <v>1.1344000000000001</v>
      </c>
    </row>
    <row r="1297" spans="8:9" x14ac:dyDescent="0.25">
      <c r="H1297" s="44">
        <v>44972</v>
      </c>
      <c r="I1297">
        <v>1.1243000000000001</v>
      </c>
    </row>
    <row r="1298" spans="8:9" x14ac:dyDescent="0.25">
      <c r="H1298" s="44">
        <v>44973</v>
      </c>
      <c r="I1298">
        <v>1.1253</v>
      </c>
    </row>
    <row r="1299" spans="8:9" x14ac:dyDescent="0.25">
      <c r="H1299" s="44">
        <v>44974</v>
      </c>
      <c r="I1299">
        <v>1.1247</v>
      </c>
    </row>
    <row r="1300" spans="8:9" x14ac:dyDescent="0.25">
      <c r="H1300" s="44">
        <v>44977</v>
      </c>
      <c r="I1300">
        <v>1.1256999999999999</v>
      </c>
    </row>
    <row r="1301" spans="8:9" x14ac:dyDescent="0.25">
      <c r="H1301" s="44">
        <v>44978</v>
      </c>
      <c r="I1301">
        <v>1.1362000000000001</v>
      </c>
    </row>
    <row r="1302" spans="8:9" x14ac:dyDescent="0.25">
      <c r="H1302" s="44">
        <v>44979</v>
      </c>
      <c r="I1302">
        <v>1.1355</v>
      </c>
    </row>
    <row r="1303" spans="8:9" x14ac:dyDescent="0.25">
      <c r="H1303" s="44">
        <v>44980</v>
      </c>
      <c r="I1303">
        <v>1.1348</v>
      </c>
    </row>
    <row r="1304" spans="8:9" x14ac:dyDescent="0.25">
      <c r="H1304" s="44">
        <v>44981</v>
      </c>
      <c r="I1304">
        <v>1.1328</v>
      </c>
    </row>
    <row r="1305" spans="8:9" x14ac:dyDescent="0.25">
      <c r="H1305" s="44">
        <v>44984</v>
      </c>
      <c r="I1305">
        <v>1.1348</v>
      </c>
    </row>
    <row r="1306" spans="8:9" x14ac:dyDescent="0.25">
      <c r="H1306" s="44">
        <v>44985</v>
      </c>
      <c r="I1306">
        <v>1.1415</v>
      </c>
    </row>
    <row r="1307" spans="8:9" x14ac:dyDescent="0.25">
      <c r="H1307" s="44">
        <v>44986</v>
      </c>
      <c r="I1307">
        <v>1.1251</v>
      </c>
    </row>
    <row r="1308" spans="8:9" x14ac:dyDescent="0.25">
      <c r="H1308" s="44">
        <v>44987</v>
      </c>
      <c r="I1308">
        <v>1.1269</v>
      </c>
    </row>
    <row r="1309" spans="8:9" x14ac:dyDescent="0.25">
      <c r="H1309" s="44">
        <v>44988</v>
      </c>
      <c r="I1309" s="45">
        <v>1.1299999999999999</v>
      </c>
    </row>
    <row r="1310" spans="8:9" x14ac:dyDescent="0.25">
      <c r="H1310" s="44">
        <v>44991</v>
      </c>
      <c r="I1310">
        <v>1.1276999999999999</v>
      </c>
    </row>
    <row r="1311" spans="8:9" x14ac:dyDescent="0.25">
      <c r="H1311" s="44">
        <v>44992</v>
      </c>
      <c r="I1311">
        <v>1.1217999999999999</v>
      </c>
    </row>
    <row r="1312" spans="8:9" x14ac:dyDescent="0.25">
      <c r="H1312" s="44">
        <v>44993</v>
      </c>
      <c r="I1312">
        <v>1.1215999999999999</v>
      </c>
    </row>
    <row r="1313" spans="8:9" x14ac:dyDescent="0.25">
      <c r="H1313" s="44">
        <v>44994</v>
      </c>
      <c r="I1313">
        <v>1.1247</v>
      </c>
    </row>
    <row r="1314" spans="8:9" x14ac:dyDescent="0.25">
      <c r="H1314" s="44">
        <v>44995</v>
      </c>
      <c r="I1314">
        <v>1.1322000000000001</v>
      </c>
    </row>
    <row r="1315" spans="8:9" x14ac:dyDescent="0.25">
      <c r="H1315" s="44">
        <v>44998</v>
      </c>
      <c r="I1315">
        <v>1.1331</v>
      </c>
    </row>
    <row r="1316" spans="8:9" x14ac:dyDescent="0.25">
      <c r="H1316" s="44">
        <v>44999</v>
      </c>
      <c r="I1316">
        <v>1.1328</v>
      </c>
    </row>
    <row r="1317" spans="8:9" x14ac:dyDescent="0.25">
      <c r="H1317" s="44">
        <v>45000</v>
      </c>
      <c r="I1317">
        <v>1.1415999999999999</v>
      </c>
    </row>
    <row r="1318" spans="8:9" x14ac:dyDescent="0.25">
      <c r="H1318" s="44">
        <v>45001</v>
      </c>
      <c r="I1318">
        <v>1.1400999999999999</v>
      </c>
    </row>
    <row r="1319" spans="8:9" x14ac:dyDescent="0.25">
      <c r="H1319" s="44">
        <v>45002</v>
      </c>
      <c r="I1319">
        <v>1.1403000000000001</v>
      </c>
    </row>
    <row r="1320" spans="8:9" x14ac:dyDescent="0.25">
      <c r="H1320" s="44">
        <v>45005</v>
      </c>
      <c r="I1320">
        <v>1.1429</v>
      </c>
    </row>
    <row r="1321" spans="8:9" x14ac:dyDescent="0.25">
      <c r="H1321" s="44">
        <v>45006</v>
      </c>
      <c r="I1321">
        <v>1.1324000000000001</v>
      </c>
    </row>
    <row r="1322" spans="8:9" x14ac:dyDescent="0.25">
      <c r="H1322" s="44">
        <v>45007</v>
      </c>
      <c r="I1322">
        <v>1.1333</v>
      </c>
    </row>
    <row r="1323" spans="8:9" x14ac:dyDescent="0.25">
      <c r="H1323" s="44">
        <v>45008</v>
      </c>
      <c r="I1323">
        <v>1.1315999999999999</v>
      </c>
    </row>
    <row r="1324" spans="8:9" x14ac:dyDescent="0.25">
      <c r="H1324" s="44">
        <v>45009</v>
      </c>
      <c r="I1324">
        <v>1.1359999999999999</v>
      </c>
    </row>
    <row r="1325" spans="8:9" x14ac:dyDescent="0.25">
      <c r="H1325" s="44">
        <v>45012</v>
      </c>
      <c r="I1325">
        <v>1.1384000000000001</v>
      </c>
    </row>
    <row r="1326" spans="8:9" x14ac:dyDescent="0.25">
      <c r="H1326" s="44">
        <v>45013</v>
      </c>
      <c r="I1326">
        <v>1.1377999999999999</v>
      </c>
    </row>
    <row r="1327" spans="8:9" x14ac:dyDescent="0.25">
      <c r="H1327" s="44">
        <v>45014</v>
      </c>
      <c r="I1327">
        <v>1.1367</v>
      </c>
    </row>
    <row r="1328" spans="8:9" x14ac:dyDescent="0.25">
      <c r="H1328" s="44">
        <v>45015</v>
      </c>
      <c r="I1328">
        <v>1.1345000000000001</v>
      </c>
    </row>
    <row r="1329" spans="8:9" x14ac:dyDescent="0.25">
      <c r="H1329" s="44">
        <v>45016</v>
      </c>
      <c r="I1329">
        <v>1.1375</v>
      </c>
    </row>
    <row r="1330" spans="8:9" x14ac:dyDescent="0.25">
      <c r="H1330" s="44">
        <v>45019</v>
      </c>
      <c r="I1330">
        <v>1.1386000000000001</v>
      </c>
    </row>
    <row r="1331" spans="8:9" x14ac:dyDescent="0.25">
      <c r="H1331" s="44">
        <v>45020</v>
      </c>
      <c r="I1331">
        <v>1.1411</v>
      </c>
    </row>
    <row r="1332" spans="8:9" x14ac:dyDescent="0.25">
      <c r="H1332" s="44">
        <v>45021</v>
      </c>
      <c r="I1332">
        <v>1.1412</v>
      </c>
    </row>
    <row r="1333" spans="8:9" x14ac:dyDescent="0.25">
      <c r="H1333" s="44">
        <v>45022</v>
      </c>
      <c r="I1333">
        <v>1.1384000000000001</v>
      </c>
    </row>
    <row r="1334" spans="8:9" x14ac:dyDescent="0.25">
      <c r="H1334" s="44">
        <v>45027</v>
      </c>
      <c r="I1334">
        <v>1.1392</v>
      </c>
    </row>
    <row r="1335" spans="8:9" x14ac:dyDescent="0.25">
      <c r="H1335" s="44">
        <v>45028</v>
      </c>
      <c r="I1335">
        <v>1.1355</v>
      </c>
    </row>
    <row r="1336" spans="8:9" x14ac:dyDescent="0.25">
      <c r="H1336" s="44">
        <v>45029</v>
      </c>
      <c r="I1336">
        <v>1.1325000000000001</v>
      </c>
    </row>
    <row r="1337" spans="8:9" x14ac:dyDescent="0.25">
      <c r="H1337" s="44">
        <v>45030</v>
      </c>
      <c r="I1337">
        <v>1.1306</v>
      </c>
    </row>
    <row r="1338" spans="8:9" x14ac:dyDescent="0.25">
      <c r="H1338" s="44">
        <v>45033</v>
      </c>
      <c r="I1338">
        <v>1.1328</v>
      </c>
    </row>
    <row r="1339" spans="8:9" x14ac:dyDescent="0.25">
      <c r="H1339" s="44">
        <v>45034</v>
      </c>
      <c r="I1339">
        <v>1.1336999999999999</v>
      </c>
    </row>
    <row r="1340" spans="8:9" x14ac:dyDescent="0.25">
      <c r="H1340" s="44">
        <v>45035</v>
      </c>
      <c r="I1340">
        <v>1.1359999999999999</v>
      </c>
    </row>
    <row r="1341" spans="8:9" x14ac:dyDescent="0.25">
      <c r="H1341" s="44">
        <v>45036</v>
      </c>
      <c r="I1341">
        <v>1.1347</v>
      </c>
    </row>
    <row r="1342" spans="8:9" x14ac:dyDescent="0.25">
      <c r="H1342" s="44">
        <v>45037</v>
      </c>
      <c r="I1342">
        <v>1.1298999999999999</v>
      </c>
    </row>
    <row r="1343" spans="8:9" x14ac:dyDescent="0.25">
      <c r="H1343" s="44">
        <v>45040</v>
      </c>
      <c r="I1343" s="45">
        <v>1.1299999999999999</v>
      </c>
    </row>
    <row r="1344" spans="8:9" x14ac:dyDescent="0.25">
      <c r="H1344" s="44">
        <v>45041</v>
      </c>
      <c r="I1344">
        <v>1.1297999999999999</v>
      </c>
    </row>
    <row r="1345" spans="8:9" x14ac:dyDescent="0.25">
      <c r="H1345" s="44">
        <v>45042</v>
      </c>
      <c r="I1345">
        <v>1.1291</v>
      </c>
    </row>
    <row r="1346" spans="8:9" x14ac:dyDescent="0.25">
      <c r="H1346" s="44">
        <v>45043</v>
      </c>
      <c r="I1346">
        <v>1.1331</v>
      </c>
    </row>
    <row r="1347" spans="8:9" x14ac:dyDescent="0.25">
      <c r="H1347" s="44">
        <v>45044</v>
      </c>
      <c r="I1347">
        <v>1.1385000000000001</v>
      </c>
    </row>
    <row r="1348" spans="8:9" x14ac:dyDescent="0.25">
      <c r="H1348" s="44">
        <v>45048</v>
      </c>
      <c r="I1348">
        <v>1.1361000000000001</v>
      </c>
    </row>
    <row r="1349" spans="8:9" x14ac:dyDescent="0.25">
      <c r="H1349" s="44">
        <v>45049</v>
      </c>
      <c r="I1349">
        <v>1.1338999999999999</v>
      </c>
    </row>
    <row r="1350" spans="8:9" x14ac:dyDescent="0.25">
      <c r="H1350" s="44">
        <v>45050</v>
      </c>
      <c r="I1350">
        <v>1.1428</v>
      </c>
    </row>
    <row r="1351" spans="8:9" x14ac:dyDescent="0.25">
      <c r="H1351" s="44">
        <v>45051</v>
      </c>
      <c r="I1351">
        <v>1.1463000000000001</v>
      </c>
    </row>
    <row r="1352" spans="8:9" x14ac:dyDescent="0.25">
      <c r="H1352" s="44">
        <v>45055</v>
      </c>
      <c r="I1352">
        <v>1.151</v>
      </c>
    </row>
    <row r="1353" spans="8:9" x14ac:dyDescent="0.25">
      <c r="H1353" s="44">
        <v>45056</v>
      </c>
      <c r="I1353" s="45">
        <v>1.1499999999999999</v>
      </c>
    </row>
    <row r="1354" spans="8:9" x14ac:dyDescent="0.25">
      <c r="H1354" s="44">
        <v>45057</v>
      </c>
      <c r="I1354">
        <v>1.147</v>
      </c>
    </row>
    <row r="1355" spans="8:9" x14ac:dyDescent="0.25">
      <c r="H1355" s="44">
        <v>45058</v>
      </c>
      <c r="I1355">
        <v>1.1484000000000001</v>
      </c>
    </row>
    <row r="1356" spans="8:9" x14ac:dyDescent="0.25">
      <c r="H1356" s="44">
        <v>45061</v>
      </c>
      <c r="I1356">
        <v>1.1514</v>
      </c>
    </row>
    <row r="1357" spans="8:9" x14ac:dyDescent="0.25">
      <c r="H1357" s="44">
        <v>45062</v>
      </c>
      <c r="I1357">
        <v>1.1497999999999999</v>
      </c>
    </row>
    <row r="1358" spans="8:9" x14ac:dyDescent="0.25">
      <c r="H1358" s="44">
        <v>45063</v>
      </c>
      <c r="I1358">
        <v>1.1519999999999999</v>
      </c>
    </row>
    <row r="1359" spans="8:9" x14ac:dyDescent="0.25">
      <c r="H1359" s="44">
        <v>45064</v>
      </c>
      <c r="I1359">
        <v>1.1521999999999999</v>
      </c>
    </row>
    <row r="1360" spans="8:9" x14ac:dyDescent="0.25">
      <c r="H1360" s="44">
        <v>45065</v>
      </c>
      <c r="I1360">
        <v>1.1529</v>
      </c>
    </row>
    <row r="1361" spans="8:9" x14ac:dyDescent="0.25">
      <c r="H1361" s="44">
        <v>45068</v>
      </c>
      <c r="I1361">
        <v>1.1503000000000001</v>
      </c>
    </row>
    <row r="1362" spans="8:9" x14ac:dyDescent="0.25">
      <c r="H1362" s="44">
        <v>45069</v>
      </c>
      <c r="I1362">
        <v>1.1523000000000001</v>
      </c>
    </row>
    <row r="1363" spans="8:9" x14ac:dyDescent="0.25">
      <c r="H1363" s="44">
        <v>45070</v>
      </c>
      <c r="I1363">
        <v>1.149</v>
      </c>
    </row>
    <row r="1364" spans="8:9" x14ac:dyDescent="0.25">
      <c r="H1364" s="44">
        <v>45071</v>
      </c>
      <c r="I1364">
        <v>1.1524000000000001</v>
      </c>
    </row>
    <row r="1365" spans="8:9" x14ac:dyDescent="0.25">
      <c r="H1365" s="44">
        <v>45072</v>
      </c>
      <c r="I1365">
        <v>1.1518999999999999</v>
      </c>
    </row>
    <row r="1366" spans="8:9" x14ac:dyDescent="0.25">
      <c r="H1366" s="44">
        <v>45076</v>
      </c>
      <c r="I1366">
        <v>1.1569</v>
      </c>
    </row>
    <row r="1367" spans="8:9" x14ac:dyDescent="0.25">
      <c r="H1367" s="44">
        <v>45077</v>
      </c>
      <c r="I1367">
        <v>1.1624000000000001</v>
      </c>
    </row>
    <row r="1368" spans="8:9" x14ac:dyDescent="0.25">
      <c r="H1368" s="44">
        <v>45078</v>
      </c>
      <c r="I1368">
        <v>1.1662999999999999</v>
      </c>
    </row>
    <row r="1369" spans="8:9" x14ac:dyDescent="0.25">
      <c r="H1369" s="44">
        <v>45079</v>
      </c>
      <c r="I1369">
        <v>1.1641999999999999</v>
      </c>
    </row>
    <row r="1370" spans="8:9" x14ac:dyDescent="0.25">
      <c r="H1370" s="44">
        <v>45082</v>
      </c>
      <c r="I1370">
        <v>1.1586000000000001</v>
      </c>
    </row>
    <row r="1371" spans="8:9" x14ac:dyDescent="0.25">
      <c r="H1371" s="44">
        <v>45083</v>
      </c>
      <c r="I1371">
        <v>1.1606000000000001</v>
      </c>
    </row>
    <row r="1372" spans="8:9" x14ac:dyDescent="0.25">
      <c r="H1372" s="44">
        <v>45084</v>
      </c>
      <c r="I1372">
        <v>1.1637999999999999</v>
      </c>
    </row>
    <row r="1373" spans="8:9" x14ac:dyDescent="0.25">
      <c r="H1373" s="44">
        <v>45085</v>
      </c>
      <c r="I1373">
        <v>1.1638999999999999</v>
      </c>
    </row>
    <row r="1374" spans="8:9" x14ac:dyDescent="0.25">
      <c r="H1374" s="44">
        <v>45086</v>
      </c>
      <c r="I1374">
        <v>1.1695</v>
      </c>
    </row>
    <row r="1375" spans="8:9" x14ac:dyDescent="0.25">
      <c r="H1375" s="44">
        <v>45089</v>
      </c>
      <c r="I1375">
        <v>1.1639999999999999</v>
      </c>
    </row>
    <row r="1376" spans="8:9" x14ac:dyDescent="0.25">
      <c r="H1376" s="44">
        <v>45090</v>
      </c>
      <c r="I1376">
        <v>1.1668000000000001</v>
      </c>
    </row>
    <row r="1377" spans="8:9" x14ac:dyDescent="0.25">
      <c r="H1377" s="44">
        <v>45091</v>
      </c>
      <c r="I1377">
        <v>1.1696</v>
      </c>
    </row>
    <row r="1378" spans="8:9" x14ac:dyDescent="0.25">
      <c r="H1378" s="44">
        <v>45092</v>
      </c>
      <c r="I1378">
        <v>1.1678999999999999</v>
      </c>
    </row>
    <row r="1379" spans="8:9" x14ac:dyDescent="0.25">
      <c r="H1379" s="44">
        <v>45093</v>
      </c>
      <c r="I1379">
        <v>1.1726000000000001</v>
      </c>
    </row>
    <row r="1380" spans="8:9" x14ac:dyDescent="0.25">
      <c r="H1380" s="44">
        <v>45096</v>
      </c>
      <c r="I1380">
        <v>1.1715</v>
      </c>
    </row>
    <row r="1381" spans="8:9" x14ac:dyDescent="0.25">
      <c r="H1381" s="44">
        <v>45097</v>
      </c>
      <c r="I1381">
        <v>1.1681999999999999</v>
      </c>
    </row>
    <row r="1382" spans="8:9" x14ac:dyDescent="0.25">
      <c r="H1382" s="44">
        <v>45098</v>
      </c>
      <c r="I1382">
        <v>1.1620999999999999</v>
      </c>
    </row>
    <row r="1383" spans="8:9" x14ac:dyDescent="0.25">
      <c r="H1383" s="44">
        <v>45099</v>
      </c>
      <c r="I1383">
        <v>1.1627000000000001</v>
      </c>
    </row>
    <row r="1384" spans="8:9" x14ac:dyDescent="0.25">
      <c r="H1384" s="44">
        <v>45100</v>
      </c>
      <c r="I1384">
        <v>1.1677999999999999</v>
      </c>
    </row>
    <row r="1385" spans="8:9" x14ac:dyDescent="0.25">
      <c r="H1385" s="44">
        <v>45103</v>
      </c>
      <c r="I1385">
        <v>1.1651</v>
      </c>
    </row>
    <row r="1386" spans="8:9" x14ac:dyDescent="0.25">
      <c r="H1386" s="44">
        <v>45104</v>
      </c>
      <c r="I1386">
        <v>1.1639999999999999</v>
      </c>
    </row>
    <row r="1387" spans="8:9" x14ac:dyDescent="0.25">
      <c r="H1387" s="44">
        <v>45105</v>
      </c>
      <c r="I1387">
        <v>1.157</v>
      </c>
    </row>
    <row r="1388" spans="8:9" x14ac:dyDescent="0.25">
      <c r="H1388" s="44">
        <v>45106</v>
      </c>
      <c r="I1388">
        <v>1.1588000000000001</v>
      </c>
    </row>
    <row r="1389" spans="8:9" x14ac:dyDescent="0.25">
      <c r="H1389" s="44">
        <v>45107</v>
      </c>
      <c r="I1389">
        <v>1.1654</v>
      </c>
    </row>
    <row r="1390" spans="8:9" x14ac:dyDescent="0.25">
      <c r="H1390" s="44">
        <v>45110</v>
      </c>
      <c r="I1390">
        <v>1.1634</v>
      </c>
    </row>
    <row r="1391" spans="8:9" x14ac:dyDescent="0.25">
      <c r="H1391" s="44">
        <v>45111</v>
      </c>
      <c r="I1391">
        <v>1.1673</v>
      </c>
    </row>
    <row r="1392" spans="8:9" x14ac:dyDescent="0.25">
      <c r="H1392" s="44">
        <v>45112</v>
      </c>
      <c r="I1392">
        <v>1.1694</v>
      </c>
    </row>
    <row r="1393" spans="8:9" x14ac:dyDescent="0.25">
      <c r="H1393" s="44">
        <v>45113</v>
      </c>
      <c r="I1393">
        <v>1.1680999999999999</v>
      </c>
    </row>
    <row r="1394" spans="8:9" x14ac:dyDescent="0.25">
      <c r="H1394" s="44">
        <v>45114</v>
      </c>
      <c r="I1394">
        <v>1.1713</v>
      </c>
    </row>
    <row r="1395" spans="8:9" x14ac:dyDescent="0.25">
      <c r="H1395" s="44">
        <v>45117</v>
      </c>
      <c r="I1395">
        <v>1.1677</v>
      </c>
    </row>
    <row r="1396" spans="8:9" x14ac:dyDescent="0.25">
      <c r="H1396" s="44">
        <v>45118</v>
      </c>
      <c r="I1396">
        <v>1.1734</v>
      </c>
    </row>
    <row r="1397" spans="8:9" x14ac:dyDescent="0.25">
      <c r="H1397" s="44">
        <v>45119</v>
      </c>
      <c r="I1397">
        <v>1.1688000000000001</v>
      </c>
    </row>
    <row r="1398" spans="8:9" x14ac:dyDescent="0.25">
      <c r="H1398" s="44">
        <v>45120</v>
      </c>
      <c r="I1398">
        <v>1.1713</v>
      </c>
    </row>
    <row r="1399" spans="8:9" x14ac:dyDescent="0.25">
      <c r="H1399" s="44">
        <v>45121</v>
      </c>
      <c r="I1399">
        <v>1.1667000000000001</v>
      </c>
    </row>
    <row r="1400" spans="8:9" x14ac:dyDescent="0.25">
      <c r="H1400" s="44">
        <v>45124</v>
      </c>
      <c r="I1400">
        <v>1.1647000000000001</v>
      </c>
    </row>
    <row r="1401" spans="8:9" x14ac:dyDescent="0.25">
      <c r="H1401" s="44">
        <v>45125</v>
      </c>
      <c r="I1401">
        <v>1.1640999999999999</v>
      </c>
    </row>
    <row r="1402" spans="8:9" x14ac:dyDescent="0.25">
      <c r="H1402" s="44">
        <v>45126</v>
      </c>
      <c r="I1402">
        <v>1.1514</v>
      </c>
    </row>
    <row r="1403" spans="8:9" x14ac:dyDescent="0.25">
      <c r="H1403" s="44">
        <v>45127</v>
      </c>
      <c r="I1403">
        <v>1.1531</v>
      </c>
    </row>
    <row r="1404" spans="8:9" x14ac:dyDescent="0.25">
      <c r="H1404" s="44">
        <v>45128</v>
      </c>
      <c r="I1404">
        <v>1.1556999999999999</v>
      </c>
    </row>
    <row r="1405" spans="8:9" x14ac:dyDescent="0.25">
      <c r="H1405" s="44">
        <v>45131</v>
      </c>
      <c r="I1405">
        <v>1.1568000000000001</v>
      </c>
    </row>
    <row r="1406" spans="8:9" x14ac:dyDescent="0.25">
      <c r="H1406" s="44">
        <v>45132</v>
      </c>
      <c r="I1406">
        <v>1.1639999999999999</v>
      </c>
    </row>
    <row r="1407" spans="8:9" x14ac:dyDescent="0.25">
      <c r="H1407" s="44">
        <v>45133</v>
      </c>
      <c r="I1407">
        <v>1.1679999999999999</v>
      </c>
    </row>
    <row r="1408" spans="8:9" x14ac:dyDescent="0.25">
      <c r="H1408" s="44">
        <v>45134</v>
      </c>
      <c r="I1408">
        <v>1.1689000000000001</v>
      </c>
    </row>
    <row r="1409" spans="8:9" x14ac:dyDescent="0.25">
      <c r="H1409" s="44">
        <v>45135</v>
      </c>
      <c r="I1409">
        <v>1.1656</v>
      </c>
    </row>
    <row r="1410" spans="8:9" x14ac:dyDescent="0.25">
      <c r="H1410" s="44">
        <v>45138</v>
      </c>
      <c r="I1410">
        <v>1.1667000000000001</v>
      </c>
    </row>
    <row r="1411" spans="8:9" x14ac:dyDescent="0.25">
      <c r="H1411" s="44">
        <v>45139</v>
      </c>
      <c r="I1411">
        <v>1.1624000000000001</v>
      </c>
    </row>
    <row r="1412" spans="8:9" x14ac:dyDescent="0.25">
      <c r="H1412" s="44">
        <v>45140</v>
      </c>
      <c r="I1412">
        <v>1.1611</v>
      </c>
    </row>
    <row r="1413" spans="8:9" x14ac:dyDescent="0.25">
      <c r="H1413" s="44">
        <v>45141</v>
      </c>
      <c r="I1413">
        <v>1.1613</v>
      </c>
    </row>
    <row r="1414" spans="8:9" x14ac:dyDescent="0.25">
      <c r="H1414" s="44">
        <v>45142</v>
      </c>
      <c r="I1414">
        <v>1.1571</v>
      </c>
    </row>
    <row r="1415" spans="8:9" x14ac:dyDescent="0.25">
      <c r="H1415" s="44">
        <v>45145</v>
      </c>
      <c r="I1415">
        <v>1.1608000000000001</v>
      </c>
    </row>
    <row r="1416" spans="8:9" x14ac:dyDescent="0.25">
      <c r="H1416" s="44">
        <v>45146</v>
      </c>
      <c r="I1416">
        <v>1.1623000000000001</v>
      </c>
    </row>
    <row r="1417" spans="8:9" x14ac:dyDescent="0.25">
      <c r="H1417" s="44">
        <v>45147</v>
      </c>
      <c r="I1417">
        <v>1.1594</v>
      </c>
    </row>
    <row r="1418" spans="8:9" x14ac:dyDescent="0.25">
      <c r="H1418" s="44">
        <v>45148</v>
      </c>
      <c r="I1418">
        <v>1.1558999999999999</v>
      </c>
    </row>
    <row r="1419" spans="8:9" x14ac:dyDescent="0.25">
      <c r="H1419" s="44">
        <v>45149</v>
      </c>
      <c r="I1419">
        <v>1.1587000000000001</v>
      </c>
    </row>
    <row r="1420" spans="8:9" x14ac:dyDescent="0.25">
      <c r="H1420" s="44">
        <v>45152</v>
      </c>
      <c r="I1420">
        <v>1.1612</v>
      </c>
    </row>
    <row r="1421" spans="8:9" x14ac:dyDescent="0.25">
      <c r="H1421" s="44">
        <v>45153</v>
      </c>
      <c r="I1421">
        <v>1.1648000000000001</v>
      </c>
    </row>
    <row r="1422" spans="8:9" x14ac:dyDescent="0.25">
      <c r="H1422" s="44">
        <v>45154</v>
      </c>
      <c r="I1422">
        <v>1.1692</v>
      </c>
    </row>
    <row r="1423" spans="8:9" x14ac:dyDescent="0.25">
      <c r="H1423" s="44">
        <v>45155</v>
      </c>
      <c r="I1423">
        <v>1.1715</v>
      </c>
    </row>
    <row r="1424" spans="8:9" x14ac:dyDescent="0.25">
      <c r="H1424" s="44">
        <v>45156</v>
      </c>
      <c r="I1424">
        <v>1.1696</v>
      </c>
    </row>
    <row r="1425" spans="8:9" x14ac:dyDescent="0.25">
      <c r="H1425" s="44">
        <v>45159</v>
      </c>
      <c r="I1425">
        <v>1.1691</v>
      </c>
    </row>
    <row r="1426" spans="8:9" x14ac:dyDescent="0.25">
      <c r="H1426" s="44">
        <v>45160</v>
      </c>
      <c r="I1426">
        <v>1.1733</v>
      </c>
    </row>
    <row r="1427" spans="8:9" x14ac:dyDescent="0.25">
      <c r="H1427" s="44">
        <v>45161</v>
      </c>
      <c r="I1427">
        <v>1.1695</v>
      </c>
    </row>
    <row r="1428" spans="8:9" x14ac:dyDescent="0.25">
      <c r="H1428" s="44">
        <v>45162</v>
      </c>
      <c r="I1428">
        <v>1.1668000000000001</v>
      </c>
    </row>
    <row r="1429" spans="8:9" x14ac:dyDescent="0.25">
      <c r="H1429" s="44">
        <v>45163</v>
      </c>
      <c r="I1429">
        <v>1.1654</v>
      </c>
    </row>
    <row r="1430" spans="8:9" x14ac:dyDescent="0.25">
      <c r="H1430" s="44">
        <v>45167</v>
      </c>
      <c r="I1430">
        <v>1.1624000000000001</v>
      </c>
    </row>
    <row r="1431" spans="8:9" x14ac:dyDescent="0.25">
      <c r="H1431" s="44">
        <v>45168</v>
      </c>
      <c r="I1431">
        <v>1.1645000000000001</v>
      </c>
    </row>
    <row r="1432" spans="8:9" x14ac:dyDescent="0.25">
      <c r="H1432" s="44">
        <v>45169</v>
      </c>
      <c r="I1432">
        <v>1.1675</v>
      </c>
    </row>
    <row r="1433" spans="8:9" x14ac:dyDescent="0.25">
      <c r="H1433" s="44">
        <v>45170</v>
      </c>
      <c r="I1433">
        <v>1.1676</v>
      </c>
    </row>
    <row r="1434" spans="8:9" x14ac:dyDescent="0.25">
      <c r="H1434" s="44">
        <v>45173</v>
      </c>
      <c r="I1434">
        <v>1.1700999999999999</v>
      </c>
    </row>
    <row r="1435" spans="8:9" x14ac:dyDescent="0.25">
      <c r="H1435" s="44">
        <v>45174</v>
      </c>
      <c r="I1435">
        <v>1.1724000000000001</v>
      </c>
    </row>
    <row r="1436" spans="8:9" x14ac:dyDescent="0.25">
      <c r="H1436" s="44">
        <v>45175</v>
      </c>
      <c r="I1436">
        <v>1.1664000000000001</v>
      </c>
    </row>
    <row r="1437" spans="8:9" x14ac:dyDescent="0.25">
      <c r="H1437" s="44">
        <v>45176</v>
      </c>
      <c r="I1437">
        <v>1.1657</v>
      </c>
    </row>
    <row r="1438" spans="8:9" x14ac:dyDescent="0.25">
      <c r="H1438" s="44">
        <v>45177</v>
      </c>
      <c r="I1438">
        <v>1.1651</v>
      </c>
    </row>
    <row r="1439" spans="8:9" x14ac:dyDescent="0.25">
      <c r="H1439" s="44">
        <v>45180</v>
      </c>
      <c r="I1439">
        <v>1.1657999999999999</v>
      </c>
    </row>
    <row r="1440" spans="8:9" x14ac:dyDescent="0.25">
      <c r="H1440" s="44">
        <v>45181</v>
      </c>
      <c r="I1440">
        <v>1.1636</v>
      </c>
    </row>
    <row r="1441" spans="8:9" x14ac:dyDescent="0.25">
      <c r="H1441" s="44">
        <v>45182</v>
      </c>
      <c r="I1441">
        <v>1.1632</v>
      </c>
    </row>
    <row r="1442" spans="8:9" x14ac:dyDescent="0.25">
      <c r="H1442" s="44">
        <v>45183</v>
      </c>
      <c r="I1442">
        <v>1.1641999999999999</v>
      </c>
    </row>
    <row r="1443" spans="8:9" x14ac:dyDescent="0.25">
      <c r="H1443" s="44">
        <v>45184</v>
      </c>
      <c r="I1443">
        <v>1.1623000000000001</v>
      </c>
    </row>
    <row r="1444" spans="8:9" x14ac:dyDescent="0.25">
      <c r="H1444" s="44">
        <v>45187</v>
      </c>
      <c r="I1444">
        <v>1.1597</v>
      </c>
    </row>
    <row r="1445" spans="8:9" x14ac:dyDescent="0.25">
      <c r="H1445" s="44">
        <v>45188</v>
      </c>
      <c r="I1445">
        <v>1.1600999999999999</v>
      </c>
    </row>
    <row r="1446" spans="8:9" x14ac:dyDescent="0.25">
      <c r="H1446" s="44">
        <v>45189</v>
      </c>
      <c r="I1446">
        <v>1.1566000000000001</v>
      </c>
    </row>
    <row r="1447" spans="8:9" x14ac:dyDescent="0.25">
      <c r="H1447" s="44">
        <v>45190</v>
      </c>
      <c r="I1447">
        <v>1.1527000000000001</v>
      </c>
    </row>
    <row r="1448" spans="8:9" x14ac:dyDescent="0.25">
      <c r="H1448" s="44">
        <v>45191</v>
      </c>
      <c r="I1448">
        <v>1.1507000000000001</v>
      </c>
    </row>
    <row r="1449" spans="8:9" x14ac:dyDescent="0.25">
      <c r="H1449" s="44">
        <v>45194</v>
      </c>
      <c r="I1449">
        <v>1.1533</v>
      </c>
    </row>
    <row r="1450" spans="8:9" x14ac:dyDescent="0.25">
      <c r="H1450" s="44">
        <v>45195</v>
      </c>
      <c r="I1450">
        <v>1.1496</v>
      </c>
    </row>
    <row r="1451" spans="8:9" x14ac:dyDescent="0.25">
      <c r="H1451" s="44">
        <v>45196</v>
      </c>
      <c r="I1451">
        <v>1.1540999999999999</v>
      </c>
    </row>
    <row r="1452" spans="8:9" x14ac:dyDescent="0.25">
      <c r="H1452" s="44">
        <v>45197</v>
      </c>
      <c r="I1452">
        <v>1.1548</v>
      </c>
    </row>
    <row r="1453" spans="8:9" x14ac:dyDescent="0.25">
      <c r="H1453" s="44">
        <v>45198</v>
      </c>
      <c r="I1453">
        <v>1.1528</v>
      </c>
    </row>
    <row r="1454" spans="8:9" x14ac:dyDescent="0.25">
      <c r="H1454" s="44">
        <v>45201</v>
      </c>
      <c r="I1454">
        <v>1.1548</v>
      </c>
    </row>
    <row r="1455" spans="8:9" x14ac:dyDescent="0.25">
      <c r="H1455" s="44">
        <v>45202</v>
      </c>
      <c r="I1455">
        <v>1.1532</v>
      </c>
    </row>
    <row r="1456" spans="8:9" x14ac:dyDescent="0.25">
      <c r="H1456" s="44">
        <v>45203</v>
      </c>
      <c r="I1456">
        <v>1.1545000000000001</v>
      </c>
    </row>
    <row r="1457" spans="8:9" x14ac:dyDescent="0.25">
      <c r="H1457" s="44">
        <v>45204</v>
      </c>
      <c r="I1457">
        <v>1.1547000000000001</v>
      </c>
    </row>
    <row r="1458" spans="8:9" x14ac:dyDescent="0.25">
      <c r="H1458" s="44">
        <v>45205</v>
      </c>
      <c r="I1458">
        <v>1.1566000000000001</v>
      </c>
    </row>
    <row r="1459" spans="8:9" x14ac:dyDescent="0.25">
      <c r="H1459" s="44">
        <v>45208</v>
      </c>
      <c r="I1459">
        <v>1.1578999999999999</v>
      </c>
    </row>
    <row r="1460" spans="8:9" x14ac:dyDescent="0.25">
      <c r="H1460" s="44">
        <v>45209</v>
      </c>
      <c r="I1460">
        <v>1.1566000000000001</v>
      </c>
    </row>
    <row r="1461" spans="8:9" x14ac:dyDescent="0.25">
      <c r="H1461" s="44">
        <v>45210</v>
      </c>
      <c r="I1461">
        <v>1.1589</v>
      </c>
    </row>
    <row r="1462" spans="8:9" x14ac:dyDescent="0.25">
      <c r="H1462" s="44">
        <v>45211</v>
      </c>
      <c r="I1462">
        <v>1.157</v>
      </c>
    </row>
    <row r="1463" spans="8:9" x14ac:dyDescent="0.25">
      <c r="H1463" s="44">
        <v>45212</v>
      </c>
      <c r="I1463">
        <v>1.1557999999999999</v>
      </c>
    </row>
    <row r="1464" spans="8:9" x14ac:dyDescent="0.25">
      <c r="H1464" s="44">
        <v>45215</v>
      </c>
      <c r="I1464">
        <v>1.1554</v>
      </c>
    </row>
    <row r="1465" spans="8:9" x14ac:dyDescent="0.25">
      <c r="H1465" s="44">
        <v>45216</v>
      </c>
      <c r="I1465">
        <v>1.1518999999999999</v>
      </c>
    </row>
    <row r="1466" spans="8:9" x14ac:dyDescent="0.25">
      <c r="H1466" s="44">
        <v>45217</v>
      </c>
      <c r="I1466">
        <v>1.1526000000000001</v>
      </c>
    </row>
    <row r="1467" spans="8:9" x14ac:dyDescent="0.25">
      <c r="H1467" s="44">
        <v>45218</v>
      </c>
      <c r="I1467">
        <v>1.149</v>
      </c>
    </row>
    <row r="1468" spans="8:9" x14ac:dyDescent="0.25">
      <c r="H1468" s="44">
        <v>45219</v>
      </c>
      <c r="I1468">
        <v>1.1475</v>
      </c>
    </row>
    <row r="1469" spans="8:9" x14ac:dyDescent="0.25">
      <c r="H1469" s="44">
        <v>45222</v>
      </c>
      <c r="I1469">
        <v>1.1486000000000001</v>
      </c>
    </row>
    <row r="1470" spans="8:9" x14ac:dyDescent="0.25">
      <c r="H1470" s="44">
        <v>45223</v>
      </c>
      <c r="I1470">
        <v>1.1489</v>
      </c>
    </row>
    <row r="1471" spans="8:9" x14ac:dyDescent="0.25">
      <c r="H1471" s="44">
        <v>45224</v>
      </c>
      <c r="I1471">
        <v>1.147</v>
      </c>
    </row>
    <row r="1472" spans="8:9" x14ac:dyDescent="0.25">
      <c r="H1472" s="44">
        <v>45225</v>
      </c>
      <c r="I1472">
        <v>1.1501999999999999</v>
      </c>
    </row>
    <row r="1473" spans="8:9" x14ac:dyDescent="0.25">
      <c r="H1473" s="44">
        <v>45226</v>
      </c>
      <c r="I1473">
        <v>1.1475</v>
      </c>
    </row>
    <row r="1474" spans="8:9" x14ac:dyDescent="0.25">
      <c r="H1474" s="44">
        <v>45229</v>
      </c>
      <c r="I1474">
        <v>1.1446000000000001</v>
      </c>
    </row>
    <row r="1475" spans="8:9" x14ac:dyDescent="0.25">
      <c r="H1475" s="44">
        <v>45230</v>
      </c>
      <c r="I1475">
        <v>1.1483000000000001</v>
      </c>
    </row>
    <row r="1476" spans="8:9" x14ac:dyDescent="0.25">
      <c r="H1476" s="44">
        <v>45231</v>
      </c>
      <c r="I1476">
        <v>1.1507000000000001</v>
      </c>
    </row>
    <row r="1477" spans="8:9" x14ac:dyDescent="0.25">
      <c r="H1477" s="44">
        <v>45232</v>
      </c>
      <c r="I1477">
        <v>1.1466000000000001</v>
      </c>
    </row>
    <row r="1478" spans="8:9" x14ac:dyDescent="0.25">
      <c r="H1478" s="44">
        <v>45233</v>
      </c>
      <c r="I1478">
        <v>1.1528</v>
      </c>
    </row>
    <row r="1479" spans="8:9" x14ac:dyDescent="0.25">
      <c r="H1479" s="44">
        <v>45236</v>
      </c>
      <c r="I1479">
        <v>1.1535</v>
      </c>
    </row>
    <row r="1480" spans="8:9" x14ac:dyDescent="0.25">
      <c r="H1480" s="44">
        <v>45237</v>
      </c>
      <c r="I1480">
        <v>1.1512</v>
      </c>
    </row>
    <row r="1481" spans="8:9" x14ac:dyDescent="0.25">
      <c r="H1481" s="44">
        <v>45238</v>
      </c>
      <c r="I1481">
        <v>1.1477999999999999</v>
      </c>
    </row>
    <row r="1482" spans="8:9" x14ac:dyDescent="0.25">
      <c r="H1482" s="44">
        <v>45239</v>
      </c>
      <c r="I1482">
        <v>1.1467000000000001</v>
      </c>
    </row>
    <row r="1483" spans="8:9" x14ac:dyDescent="0.25">
      <c r="H1483" s="44">
        <v>45240</v>
      </c>
      <c r="I1483">
        <v>1.1431</v>
      </c>
    </row>
    <row r="1484" spans="8:9" x14ac:dyDescent="0.25">
      <c r="H1484" s="44">
        <v>45243</v>
      </c>
      <c r="I1484">
        <v>1.1463000000000001</v>
      </c>
    </row>
    <row r="1485" spans="8:9" x14ac:dyDescent="0.25">
      <c r="H1485" s="44">
        <v>45244</v>
      </c>
      <c r="I1485">
        <v>1.1494</v>
      </c>
    </row>
    <row r="1486" spans="8:9" x14ac:dyDescent="0.25">
      <c r="H1486" s="44">
        <v>45245</v>
      </c>
      <c r="I1486">
        <v>1.1453</v>
      </c>
    </row>
    <row r="1487" spans="8:9" x14ac:dyDescent="0.25">
      <c r="H1487" s="44">
        <v>45246</v>
      </c>
      <c r="I1487">
        <v>1.1437999999999999</v>
      </c>
    </row>
    <row r="1488" spans="8:9" x14ac:dyDescent="0.25">
      <c r="H1488" s="44">
        <v>45247</v>
      </c>
      <c r="I1488">
        <v>1.1417999999999999</v>
      </c>
    </row>
    <row r="1489" spans="8:9" x14ac:dyDescent="0.25">
      <c r="H1489" s="44">
        <v>45250</v>
      </c>
      <c r="I1489">
        <v>1.1419999999999999</v>
      </c>
    </row>
    <row r="1490" spans="8:9" x14ac:dyDescent="0.25">
      <c r="H1490" s="44">
        <v>45251</v>
      </c>
      <c r="I1490">
        <v>1.1472</v>
      </c>
    </row>
    <row r="1491" spans="8:9" x14ac:dyDescent="0.25">
      <c r="H1491" s="44">
        <v>45252</v>
      </c>
      <c r="I1491">
        <v>1.1467000000000001</v>
      </c>
    </row>
    <row r="1492" spans="8:9" x14ac:dyDescent="0.25">
      <c r="H1492" s="44">
        <v>45253</v>
      </c>
      <c r="I1492">
        <v>1.1491</v>
      </c>
    </row>
    <row r="1493" spans="8:9" x14ac:dyDescent="0.25">
      <c r="H1493" s="44">
        <v>45254</v>
      </c>
      <c r="I1493">
        <v>1.153</v>
      </c>
    </row>
    <row r="1494" spans="8:9" x14ac:dyDescent="0.25">
      <c r="H1494" s="44">
        <v>45257</v>
      </c>
      <c r="I1494">
        <v>1.1531</v>
      </c>
    </row>
    <row r="1495" spans="8:9" x14ac:dyDescent="0.25">
      <c r="H1495" s="44">
        <v>45258</v>
      </c>
      <c r="I1495">
        <v>1.1549</v>
      </c>
    </row>
    <row r="1496" spans="8:9" x14ac:dyDescent="0.25">
      <c r="H1496" s="44">
        <v>45259</v>
      </c>
      <c r="I1496">
        <v>1.1569</v>
      </c>
    </row>
    <row r="1497" spans="8:9" x14ac:dyDescent="0.25">
      <c r="H1497" s="44">
        <v>45260</v>
      </c>
      <c r="I1497">
        <v>1.1600999999999999</v>
      </c>
    </row>
    <row r="1498" spans="8:9" x14ac:dyDescent="0.25">
      <c r="H1498" s="44">
        <v>45261</v>
      </c>
      <c r="I1498">
        <v>1.1657999999999999</v>
      </c>
    </row>
    <row r="1499" spans="8:9" x14ac:dyDescent="0.25">
      <c r="H1499" s="44">
        <v>45264</v>
      </c>
      <c r="I1499">
        <v>1.1660999999999999</v>
      </c>
    </row>
    <row r="1500" spans="8:9" x14ac:dyDescent="0.25">
      <c r="H1500" s="44">
        <v>45265</v>
      </c>
      <c r="I1500">
        <v>1.1672</v>
      </c>
    </row>
    <row r="1501" spans="8:9" x14ac:dyDescent="0.25">
      <c r="H1501" s="44">
        <v>45266</v>
      </c>
      <c r="I1501">
        <v>1.1671</v>
      </c>
    </row>
    <row r="1502" spans="8:9" x14ac:dyDescent="0.25">
      <c r="H1502" s="44">
        <v>45267</v>
      </c>
      <c r="I1502">
        <v>1.1659999999999999</v>
      </c>
    </row>
    <row r="1503" spans="8:9" x14ac:dyDescent="0.25">
      <c r="H1503" s="44">
        <v>45268</v>
      </c>
      <c r="I1503">
        <v>1.1652</v>
      </c>
    </row>
    <row r="1504" spans="8:9" x14ac:dyDescent="0.25">
      <c r="H1504" s="44">
        <v>45271</v>
      </c>
      <c r="I1504">
        <v>1.1680999999999999</v>
      </c>
    </row>
    <row r="1505" spans="8:9" x14ac:dyDescent="0.25">
      <c r="H1505" s="44">
        <v>45272</v>
      </c>
      <c r="I1505">
        <v>1.1648000000000001</v>
      </c>
    </row>
    <row r="1506" spans="8:9" x14ac:dyDescent="0.25">
      <c r="H1506" s="44">
        <v>45273</v>
      </c>
      <c r="I1506">
        <v>1.1603000000000001</v>
      </c>
    </row>
    <row r="1507" spans="8:9" x14ac:dyDescent="0.25">
      <c r="H1507" s="44">
        <v>45274</v>
      </c>
      <c r="I1507">
        <v>1.1606000000000001</v>
      </c>
    </row>
    <row r="1508" spans="8:9" x14ac:dyDescent="0.25">
      <c r="H1508" s="44">
        <v>45275</v>
      </c>
      <c r="I1508">
        <v>1.1633</v>
      </c>
    </row>
    <row r="1509" spans="8:9" x14ac:dyDescent="0.25">
      <c r="H1509" s="44">
        <v>45278</v>
      </c>
      <c r="I1509">
        <v>1.1586000000000001</v>
      </c>
    </row>
    <row r="1510" spans="8:9" x14ac:dyDescent="0.25">
      <c r="H1510" s="44">
        <v>45279</v>
      </c>
      <c r="I1510">
        <v>1.1596</v>
      </c>
    </row>
    <row r="1511" spans="8:9" x14ac:dyDescent="0.25">
      <c r="H1511" s="44">
        <v>45280</v>
      </c>
      <c r="I1511">
        <v>1.1544000000000001</v>
      </c>
    </row>
    <row r="1512" spans="8:9" x14ac:dyDescent="0.25">
      <c r="H1512" s="44">
        <v>45281</v>
      </c>
      <c r="I1512">
        <v>1.1515</v>
      </c>
    </row>
    <row r="1513" spans="8:9" x14ac:dyDescent="0.25">
      <c r="H1513" s="44">
        <v>45282</v>
      </c>
      <c r="I1513">
        <v>1.1548</v>
      </c>
    </row>
    <row r="1514" spans="8:9" x14ac:dyDescent="0.25">
      <c r="H1514" s="44">
        <v>45287</v>
      </c>
      <c r="I1514">
        <v>1.1514</v>
      </c>
    </row>
    <row r="1515" spans="8:9" x14ac:dyDescent="0.25">
      <c r="H1515" s="44">
        <v>45288</v>
      </c>
      <c r="I1515">
        <v>1.1496999999999999</v>
      </c>
    </row>
    <row r="1516" spans="8:9" x14ac:dyDescent="0.25">
      <c r="H1516" s="44">
        <v>45289</v>
      </c>
      <c r="I1516">
        <v>1.1538999999999999</v>
      </c>
    </row>
    <row r="1517" spans="8:9" x14ac:dyDescent="0.25">
      <c r="H1517" s="44">
        <v>45293</v>
      </c>
      <c r="I1517">
        <v>1.1536</v>
      </c>
    </row>
    <row r="1518" spans="8:9" x14ac:dyDescent="0.25">
      <c r="H1518" s="44">
        <v>45294</v>
      </c>
      <c r="I1518">
        <v>1.1579999999999999</v>
      </c>
    </row>
    <row r="1519" spans="8:9" x14ac:dyDescent="0.25">
      <c r="H1519" s="44">
        <v>45295</v>
      </c>
      <c r="I1519">
        <v>1.1591</v>
      </c>
    </row>
    <row r="1520" spans="8:9" x14ac:dyDescent="0.25">
      <c r="H1520" s="44">
        <v>45296</v>
      </c>
      <c r="I1520">
        <v>1.1615</v>
      </c>
    </row>
    <row r="1521" spans="8:9" x14ac:dyDescent="0.25">
      <c r="H1521" s="44">
        <v>45299</v>
      </c>
      <c r="I1521">
        <v>1.1623000000000001</v>
      </c>
    </row>
    <row r="1522" spans="8:9" x14ac:dyDescent="0.25">
      <c r="H1522" s="44">
        <v>45300</v>
      </c>
      <c r="I1522">
        <v>1.1636</v>
      </c>
    </row>
    <row r="1523" spans="8:9" x14ac:dyDescent="0.25">
      <c r="H1523" s="44">
        <v>45301</v>
      </c>
      <c r="I1523">
        <v>1.1612</v>
      </c>
    </row>
    <row r="1524" spans="8:9" x14ac:dyDescent="0.25">
      <c r="H1524" s="44">
        <v>45302</v>
      </c>
      <c r="I1524">
        <v>1.1615</v>
      </c>
    </row>
    <row r="1525" spans="8:9" x14ac:dyDescent="0.25">
      <c r="H1525" s="44">
        <v>45303</v>
      </c>
      <c r="I1525">
        <v>1.1637</v>
      </c>
    </row>
    <row r="1526" spans="8:9" x14ac:dyDescent="0.25">
      <c r="H1526" s="44">
        <v>45306</v>
      </c>
      <c r="I1526">
        <v>1.1626000000000001</v>
      </c>
    </row>
    <row r="1527" spans="8:9" x14ac:dyDescent="0.25">
      <c r="H1527" s="44">
        <v>45307</v>
      </c>
      <c r="I1527">
        <v>1.1635</v>
      </c>
    </row>
    <row r="1528" spans="8:9" x14ac:dyDescent="0.25">
      <c r="H1528" s="44">
        <v>45308</v>
      </c>
      <c r="I1528">
        <v>1.1667000000000001</v>
      </c>
    </row>
    <row r="1529" spans="8:9" x14ac:dyDescent="0.25">
      <c r="H1529" s="44">
        <v>45309</v>
      </c>
      <c r="I1529">
        <v>1.1677</v>
      </c>
    </row>
    <row r="1530" spans="8:9" x14ac:dyDescent="0.25">
      <c r="H1530" s="44">
        <v>45310</v>
      </c>
      <c r="I1530">
        <v>1.1652</v>
      </c>
    </row>
    <row r="1531" spans="8:9" x14ac:dyDescent="0.25">
      <c r="H1531" s="44">
        <v>45313</v>
      </c>
      <c r="I1531">
        <v>1.1687000000000001</v>
      </c>
    </row>
    <row r="1532" spans="8:9" x14ac:dyDescent="0.25">
      <c r="H1532" s="44">
        <v>45314</v>
      </c>
      <c r="I1532">
        <v>1.1694</v>
      </c>
    </row>
    <row r="1533" spans="8:9" x14ac:dyDescent="0.25">
      <c r="H1533" s="44">
        <v>45315</v>
      </c>
      <c r="I1533">
        <v>1.1698999999999999</v>
      </c>
    </row>
    <row r="1534" spans="8:9" x14ac:dyDescent="0.25">
      <c r="H1534" s="44">
        <v>45316</v>
      </c>
      <c r="I1534">
        <v>1.1725000000000001</v>
      </c>
    </row>
    <row r="1535" spans="8:9" x14ac:dyDescent="0.25">
      <c r="H1535" s="44">
        <v>45317</v>
      </c>
      <c r="I1535">
        <v>1.1711</v>
      </c>
    </row>
    <row r="1536" spans="8:9" x14ac:dyDescent="0.25">
      <c r="H1536" s="44">
        <v>45320</v>
      </c>
      <c r="I1536">
        <v>1.1741999999999999</v>
      </c>
    </row>
    <row r="1537" spans="8:9" x14ac:dyDescent="0.25">
      <c r="H1537" s="44">
        <v>45321</v>
      </c>
      <c r="I1537">
        <v>1.1688000000000001</v>
      </c>
    </row>
    <row r="1538" spans="8:9" x14ac:dyDescent="0.25">
      <c r="H1538" s="44">
        <v>45322</v>
      </c>
      <c r="I1538">
        <v>1.1722999999999999</v>
      </c>
    </row>
    <row r="1539" spans="8:9" x14ac:dyDescent="0.25">
      <c r="H1539" s="44">
        <v>45323</v>
      </c>
      <c r="I1539">
        <v>1.1714</v>
      </c>
    </row>
    <row r="1540" spans="8:9" x14ac:dyDescent="0.25">
      <c r="H1540" s="44">
        <v>45324</v>
      </c>
      <c r="I1540">
        <v>1.1717</v>
      </c>
    </row>
    <row r="1541" spans="8:9" x14ac:dyDescent="0.25">
      <c r="H1541" s="44">
        <v>45327</v>
      </c>
      <c r="I1541">
        <v>1.1675</v>
      </c>
    </row>
    <row r="1542" spans="8:9" x14ac:dyDescent="0.25">
      <c r="H1542" s="44">
        <v>45328</v>
      </c>
      <c r="I1542">
        <v>1.1707000000000001</v>
      </c>
    </row>
    <row r="1543" spans="8:9" x14ac:dyDescent="0.25">
      <c r="H1543" s="44">
        <v>45329</v>
      </c>
      <c r="I1543">
        <v>1.1742999999999999</v>
      </c>
    </row>
    <row r="1544" spans="8:9" x14ac:dyDescent="0.25">
      <c r="H1544" s="44">
        <v>45330</v>
      </c>
      <c r="I1544">
        <v>1.1713</v>
      </c>
    </row>
    <row r="1545" spans="8:9" x14ac:dyDescent="0.25">
      <c r="H1545" s="44">
        <v>45331</v>
      </c>
      <c r="I1545">
        <v>1.1712</v>
      </c>
    </row>
    <row r="1546" spans="8:9" x14ac:dyDescent="0.25">
      <c r="H1546" s="44">
        <v>45334</v>
      </c>
      <c r="I1546">
        <v>1.1717</v>
      </c>
    </row>
    <row r="1547" spans="8:9" x14ac:dyDescent="0.25">
      <c r="H1547" s="44">
        <v>45335</v>
      </c>
      <c r="I1547">
        <v>1.1758</v>
      </c>
    </row>
    <row r="1548" spans="8:9" x14ac:dyDescent="0.25">
      <c r="H1548" s="44">
        <v>45336</v>
      </c>
      <c r="I1548">
        <v>1.1705000000000001</v>
      </c>
    </row>
    <row r="1549" spans="8:9" x14ac:dyDescent="0.25">
      <c r="H1549" s="44">
        <v>45337</v>
      </c>
      <c r="I1549">
        <v>1.1694</v>
      </c>
    </row>
    <row r="1550" spans="8:9" x14ac:dyDescent="0.25">
      <c r="H1550" s="44">
        <v>45338</v>
      </c>
      <c r="I1550">
        <v>1.1682999999999999</v>
      </c>
    </row>
    <row r="1551" spans="8:9" x14ac:dyDescent="0.25">
      <c r="H1551" s="44">
        <v>45341</v>
      </c>
      <c r="I1551">
        <v>1.1689000000000001</v>
      </c>
    </row>
    <row r="1552" spans="8:9" x14ac:dyDescent="0.25">
      <c r="H1552" s="44">
        <v>45342</v>
      </c>
      <c r="I1552" s="45">
        <v>1.17</v>
      </c>
    </row>
    <row r="1553" spans="8:9" x14ac:dyDescent="0.25">
      <c r="H1553" s="44">
        <v>45343</v>
      </c>
      <c r="I1553">
        <v>1.1672</v>
      </c>
    </row>
    <row r="1554" spans="8:9" x14ac:dyDescent="0.25">
      <c r="H1554" s="44">
        <v>45344</v>
      </c>
      <c r="I1554">
        <v>1.1675</v>
      </c>
    </row>
    <row r="1555" spans="8:9" x14ac:dyDescent="0.25">
      <c r="H1555" s="44">
        <v>45345</v>
      </c>
      <c r="I1555">
        <v>1.1715</v>
      </c>
    </row>
    <row r="1556" spans="8:9" x14ac:dyDescent="0.25">
      <c r="H1556" s="44">
        <v>45348</v>
      </c>
      <c r="I1556">
        <v>1.1689000000000001</v>
      </c>
    </row>
    <row r="1557" spans="8:9" x14ac:dyDescent="0.25">
      <c r="H1557" s="44">
        <v>45349</v>
      </c>
      <c r="I1557">
        <v>1.1692</v>
      </c>
    </row>
    <row r="1558" spans="8:9" x14ac:dyDescent="0.25">
      <c r="H1558" s="44">
        <v>45350</v>
      </c>
      <c r="I1558">
        <v>1.1679999999999999</v>
      </c>
    </row>
    <row r="1559" spans="8:9" x14ac:dyDescent="0.25">
      <c r="H1559" s="44">
        <v>45351</v>
      </c>
      <c r="I1559">
        <v>1.1688000000000001</v>
      </c>
    </row>
    <row r="1560" spans="8:9" x14ac:dyDescent="0.25">
      <c r="H1560" s="44">
        <v>45352</v>
      </c>
      <c r="I1560">
        <v>1.1677</v>
      </c>
    </row>
    <row r="1561" spans="8:9" x14ac:dyDescent="0.25">
      <c r="H1561" s="44">
        <v>45355</v>
      </c>
      <c r="I1561">
        <v>1.1689000000000001</v>
      </c>
    </row>
    <row r="1562" spans="8:9" x14ac:dyDescent="0.25">
      <c r="H1562" s="44">
        <v>45356</v>
      </c>
      <c r="I1562">
        <v>1.1712</v>
      </c>
    </row>
    <row r="1563" spans="8:9" x14ac:dyDescent="0.25">
      <c r="H1563" s="44">
        <v>45357</v>
      </c>
      <c r="I1563">
        <v>1.1685000000000001</v>
      </c>
    </row>
    <row r="1564" spans="8:9" x14ac:dyDescent="0.25">
      <c r="H1564" s="44">
        <v>45358</v>
      </c>
      <c r="I1564">
        <v>1.1700999999999999</v>
      </c>
    </row>
    <row r="1565" spans="8:9" x14ac:dyDescent="0.25">
      <c r="H1565" s="44">
        <v>45359</v>
      </c>
      <c r="I1565">
        <v>1.1752</v>
      </c>
    </row>
    <row r="1566" spans="8:9" x14ac:dyDescent="0.25">
      <c r="H1566" s="44">
        <v>45362</v>
      </c>
      <c r="I1566">
        <v>1.1718999999999999</v>
      </c>
    </row>
    <row r="1567" spans="8:9" x14ac:dyDescent="0.25">
      <c r="H1567" s="44">
        <v>45363</v>
      </c>
      <c r="I1567">
        <v>1.171</v>
      </c>
    </row>
    <row r="1568" spans="8:9" x14ac:dyDescent="0.25">
      <c r="H1568" s="44">
        <v>45364</v>
      </c>
      <c r="I1568">
        <v>1.1693</v>
      </c>
    </row>
    <row r="1569" spans="8:9" x14ac:dyDescent="0.25">
      <c r="H1569" s="44">
        <v>45365</v>
      </c>
      <c r="I1569">
        <v>1.1707000000000001</v>
      </c>
    </row>
    <row r="1570" spans="8:9" x14ac:dyDescent="0.25">
      <c r="H1570" s="44">
        <v>45366</v>
      </c>
      <c r="I1570">
        <v>1.1700999999999999</v>
      </c>
    </row>
    <row r="1571" spans="8:9" x14ac:dyDescent="0.25">
      <c r="H1571" s="44">
        <v>45369</v>
      </c>
      <c r="I1571">
        <v>1.1698</v>
      </c>
    </row>
    <row r="1572" spans="8:9" x14ac:dyDescent="0.25">
      <c r="H1572" s="44">
        <v>45370</v>
      </c>
      <c r="I1572">
        <v>1.1706000000000001</v>
      </c>
    </row>
    <row r="1573" spans="8:9" x14ac:dyDescent="0.25">
      <c r="H1573" s="44">
        <v>45371</v>
      </c>
      <c r="I1573">
        <v>1.171</v>
      </c>
    </row>
    <row r="1574" spans="8:9" x14ac:dyDescent="0.25">
      <c r="H1574" s="44">
        <v>45372</v>
      </c>
      <c r="I1574">
        <v>1.1664000000000001</v>
      </c>
    </row>
    <row r="1575" spans="8:9" x14ac:dyDescent="0.25">
      <c r="H1575" s="44">
        <v>45373</v>
      </c>
      <c r="I1575">
        <v>1.165</v>
      </c>
    </row>
    <row r="1576" spans="8:9" x14ac:dyDescent="0.25">
      <c r="H1576" s="44">
        <v>45376</v>
      </c>
      <c r="I1576">
        <v>1.1668000000000001</v>
      </c>
    </row>
    <row r="1577" spans="8:9" x14ac:dyDescent="0.25">
      <c r="H1577" s="44">
        <v>45377</v>
      </c>
      <c r="I1577">
        <v>1.1661999999999999</v>
      </c>
    </row>
    <row r="1578" spans="8:9" x14ac:dyDescent="0.25">
      <c r="H1578" s="44">
        <v>45378</v>
      </c>
      <c r="I1578">
        <v>1.1671</v>
      </c>
    </row>
    <row r="1579" spans="8:9" x14ac:dyDescent="0.25">
      <c r="H1579" s="44">
        <v>45379</v>
      </c>
      <c r="I1579">
        <v>1.1694</v>
      </c>
    </row>
    <row r="1580" spans="8:9" x14ac:dyDescent="0.25">
      <c r="H1580" s="44">
        <v>45384</v>
      </c>
      <c r="I1580">
        <v>1.1673</v>
      </c>
    </row>
    <row r="1581" spans="8:9" x14ac:dyDescent="0.25">
      <c r="H1581" s="44">
        <v>45385</v>
      </c>
      <c r="I1581">
        <v>1.1658999999999999</v>
      </c>
    </row>
    <row r="1582" spans="8:9" x14ac:dyDescent="0.25">
      <c r="H1582" s="44">
        <v>45386</v>
      </c>
      <c r="I1582">
        <v>1.1657</v>
      </c>
    </row>
    <row r="1583" spans="8:9" x14ac:dyDescent="0.25">
      <c r="H1583" s="44">
        <v>45387</v>
      </c>
      <c r="I1583">
        <v>1.1659999999999999</v>
      </c>
    </row>
    <row r="1584" spans="8:9" x14ac:dyDescent="0.25">
      <c r="H1584" s="44">
        <v>45390</v>
      </c>
      <c r="I1584">
        <v>1.1653</v>
      </c>
    </row>
    <row r="1585" spans="8:9" x14ac:dyDescent="0.25">
      <c r="H1585" s="44">
        <v>45391</v>
      </c>
      <c r="I1585">
        <v>1.1674</v>
      </c>
    </row>
    <row r="1586" spans="8:9" x14ac:dyDescent="0.25">
      <c r="H1586" s="44">
        <v>45392</v>
      </c>
      <c r="I1586">
        <v>1.1685000000000001</v>
      </c>
    </row>
    <row r="1587" spans="8:9" x14ac:dyDescent="0.25">
      <c r="H1587" s="44">
        <v>45393</v>
      </c>
      <c r="I1587">
        <v>1.1695</v>
      </c>
    </row>
    <row r="1588" spans="8:9" x14ac:dyDescent="0.25">
      <c r="H1588" s="44">
        <v>45394</v>
      </c>
      <c r="I1588">
        <v>1.1698</v>
      </c>
    </row>
    <row r="1589" spans="8:9" x14ac:dyDescent="0.25">
      <c r="H1589" s="44">
        <v>45397</v>
      </c>
      <c r="I1589">
        <v>1.1716</v>
      </c>
    </row>
    <row r="1590" spans="8:9" x14ac:dyDescent="0.25">
      <c r="H1590" s="44">
        <v>45398</v>
      </c>
      <c r="I1590">
        <v>1.1701999999999999</v>
      </c>
    </row>
    <row r="1591" spans="8:9" x14ac:dyDescent="0.25">
      <c r="H1591" s="44">
        <v>45399</v>
      </c>
      <c r="I1591">
        <v>1.1706000000000001</v>
      </c>
    </row>
    <row r="1592" spans="8:9" x14ac:dyDescent="0.25">
      <c r="H1592" s="44">
        <v>45400</v>
      </c>
      <c r="I1592">
        <v>1.1679999999999999</v>
      </c>
    </row>
    <row r="1593" spans="8:9" x14ac:dyDescent="0.25">
      <c r="H1593" s="44">
        <v>45401</v>
      </c>
      <c r="I1593">
        <v>1.1653</v>
      </c>
    </row>
    <row r="1594" spans="8:9" x14ac:dyDescent="0.25">
      <c r="H1594" s="44">
        <v>45404</v>
      </c>
      <c r="I1594">
        <v>1.1584000000000001</v>
      </c>
    </row>
    <row r="1595" spans="8:9" x14ac:dyDescent="0.25">
      <c r="H1595" s="44">
        <v>45405</v>
      </c>
      <c r="I1595">
        <v>1.1620999999999999</v>
      </c>
    </row>
    <row r="1596" spans="8:9" x14ac:dyDescent="0.25">
      <c r="H1596" s="44">
        <v>45406</v>
      </c>
      <c r="I1596">
        <v>1.1633</v>
      </c>
    </row>
    <row r="1597" spans="8:9" x14ac:dyDescent="0.25">
      <c r="H1597" s="44">
        <v>45407</v>
      </c>
      <c r="I1597">
        <v>1.1658999999999999</v>
      </c>
    </row>
    <row r="1598" spans="8:9" x14ac:dyDescent="0.25">
      <c r="H1598" s="44">
        <v>45408</v>
      </c>
      <c r="I1598">
        <v>1.1669</v>
      </c>
    </row>
    <row r="1599" spans="8:9" x14ac:dyDescent="0.25">
      <c r="H1599" s="44">
        <v>45411</v>
      </c>
      <c r="I1599">
        <v>1.1713</v>
      </c>
    </row>
    <row r="1600" spans="8:9" x14ac:dyDescent="0.25">
      <c r="H1600" s="44">
        <v>45412</v>
      </c>
      <c r="I1600">
        <v>1.171</v>
      </c>
    </row>
    <row r="1601" spans="8:9" x14ac:dyDescent="0.25">
      <c r="H1601" s="44">
        <v>45413</v>
      </c>
      <c r="I1601">
        <v>1.1693</v>
      </c>
    </row>
    <row r="1602" spans="8:9" x14ac:dyDescent="0.25">
      <c r="H1602" s="44">
        <v>45414</v>
      </c>
      <c r="I1602">
        <v>1.1680999999999999</v>
      </c>
    </row>
    <row r="1603" spans="8:9" x14ac:dyDescent="0.25">
      <c r="H1603" s="44">
        <v>45415</v>
      </c>
      <c r="I1603">
        <v>1.1653</v>
      </c>
    </row>
    <row r="1604" spans="8:9" x14ac:dyDescent="0.25">
      <c r="H1604" s="44">
        <v>45419</v>
      </c>
      <c r="I1604">
        <v>1.1647000000000001</v>
      </c>
    </row>
    <row r="1605" spans="8:9" x14ac:dyDescent="0.25">
      <c r="H1605" s="44">
        <v>45420</v>
      </c>
      <c r="I1605">
        <v>1.1621999999999999</v>
      </c>
    </row>
    <row r="1606" spans="8:9" x14ac:dyDescent="0.25">
      <c r="H1606" s="44">
        <v>45421</v>
      </c>
      <c r="I1606">
        <v>1.1611</v>
      </c>
    </row>
    <row r="1607" spans="8:9" x14ac:dyDescent="0.25">
      <c r="H1607" s="44">
        <v>45422</v>
      </c>
      <c r="I1607">
        <v>1.1619999999999999</v>
      </c>
    </row>
    <row r="1608" spans="8:9" x14ac:dyDescent="0.25">
      <c r="H1608" s="44">
        <v>45425</v>
      </c>
      <c r="I1608">
        <v>1.1628000000000001</v>
      </c>
    </row>
    <row r="1609" spans="8:9" x14ac:dyDescent="0.25">
      <c r="H1609" s="44">
        <v>45426</v>
      </c>
      <c r="I1609">
        <v>1.1629</v>
      </c>
    </row>
    <row r="1610" spans="8:9" x14ac:dyDescent="0.25">
      <c r="H1610" s="44">
        <v>45427</v>
      </c>
      <c r="I1610">
        <v>1.1649</v>
      </c>
    </row>
    <row r="1611" spans="8:9" x14ac:dyDescent="0.25">
      <c r="H1611" s="44">
        <v>45428</v>
      </c>
      <c r="I1611">
        <v>1.1654</v>
      </c>
    </row>
    <row r="1612" spans="8:9" x14ac:dyDescent="0.25">
      <c r="H1612" s="44">
        <v>45429</v>
      </c>
      <c r="I1612">
        <v>1.1675</v>
      </c>
    </row>
    <row r="1613" spans="8:9" x14ac:dyDescent="0.25">
      <c r="H1613" s="44">
        <v>45432</v>
      </c>
      <c r="I1613">
        <v>1.1696</v>
      </c>
    </row>
    <row r="1614" spans="8:9" x14ac:dyDescent="0.25">
      <c r="H1614" s="44">
        <v>45433</v>
      </c>
      <c r="I1614">
        <v>1.1715</v>
      </c>
    </row>
    <row r="1615" spans="8:9" x14ac:dyDescent="0.25">
      <c r="H1615" s="44">
        <v>45434</v>
      </c>
      <c r="I1615">
        <v>1.1745000000000001</v>
      </c>
    </row>
    <row r="1616" spans="8:9" x14ac:dyDescent="0.25">
      <c r="H1616" s="44">
        <v>45435</v>
      </c>
      <c r="I1616">
        <v>1.1742999999999999</v>
      </c>
    </row>
    <row r="1617" spans="8:9" x14ac:dyDescent="0.25">
      <c r="H1617" s="44">
        <v>45436</v>
      </c>
      <c r="I1617">
        <v>1.1744000000000001</v>
      </c>
    </row>
    <row r="1618" spans="8:9" x14ac:dyDescent="0.25">
      <c r="H1618" s="44">
        <v>45440</v>
      </c>
      <c r="I1618">
        <v>1.1749000000000001</v>
      </c>
    </row>
    <row r="1619" spans="8:9" x14ac:dyDescent="0.25">
      <c r="H1619" s="44">
        <v>45441</v>
      </c>
      <c r="I1619">
        <v>1.1757</v>
      </c>
    </row>
    <row r="1620" spans="8:9" x14ac:dyDescent="0.25">
      <c r="H1620" s="44">
        <v>45442</v>
      </c>
      <c r="I1620">
        <v>1.1751</v>
      </c>
    </row>
    <row r="1621" spans="8:9" x14ac:dyDescent="0.25">
      <c r="H1621" s="44">
        <v>45443</v>
      </c>
      <c r="I1621">
        <v>1.1727000000000001</v>
      </c>
    </row>
    <row r="1622" spans="8:9" x14ac:dyDescent="0.25">
      <c r="H1622" s="44">
        <v>45446</v>
      </c>
      <c r="I1622">
        <v>1.175</v>
      </c>
    </row>
    <row r="1623" spans="8:9" x14ac:dyDescent="0.25">
      <c r="H1623" s="44">
        <v>45447</v>
      </c>
      <c r="I1623">
        <v>1.1746000000000001</v>
      </c>
    </row>
    <row r="1624" spans="8:9" x14ac:dyDescent="0.25">
      <c r="H1624" s="44">
        <v>45448</v>
      </c>
      <c r="I1624">
        <v>1.1741999999999999</v>
      </c>
    </row>
    <row r="1625" spans="8:9" x14ac:dyDescent="0.25">
      <c r="H1625" s="44">
        <v>45449</v>
      </c>
      <c r="I1625">
        <v>1.1741999999999999</v>
      </c>
    </row>
    <row r="1626" spans="8:9" x14ac:dyDescent="0.25">
      <c r="H1626" s="44">
        <v>45450</v>
      </c>
      <c r="I1626">
        <v>1.1767000000000001</v>
      </c>
    </row>
    <row r="1627" spans="8:9" x14ac:dyDescent="0.25">
      <c r="H1627" s="44">
        <v>45453</v>
      </c>
      <c r="I1627">
        <v>1.1847000000000001</v>
      </c>
    </row>
    <row r="1628" spans="8:9" x14ac:dyDescent="0.25">
      <c r="H1628" s="44">
        <v>45454</v>
      </c>
      <c r="I1628">
        <v>1.1855</v>
      </c>
    </row>
    <row r="1629" spans="8:9" x14ac:dyDescent="0.25">
      <c r="H1629" s="44">
        <v>45455</v>
      </c>
      <c r="I1629">
        <v>1.1839</v>
      </c>
    </row>
    <row r="1630" spans="8:9" x14ac:dyDescent="0.25">
      <c r="H1630" s="44">
        <v>45456</v>
      </c>
      <c r="I1630">
        <v>1.1852</v>
      </c>
    </row>
    <row r="1631" spans="8:9" x14ac:dyDescent="0.25">
      <c r="H1631" s="44">
        <v>45457</v>
      </c>
      <c r="I1631">
        <v>1.1852</v>
      </c>
    </row>
    <row r="1632" spans="8:9" x14ac:dyDescent="0.25">
      <c r="H1632" s="44">
        <v>45460</v>
      </c>
      <c r="I1632">
        <v>1.1833</v>
      </c>
    </row>
    <row r="1633" spans="8:9" x14ac:dyDescent="0.25">
      <c r="H1633" s="44">
        <v>45461</v>
      </c>
      <c r="I1633">
        <v>1.1817</v>
      </c>
    </row>
    <row r="1634" spans="8:9" x14ac:dyDescent="0.25">
      <c r="H1634" s="44">
        <v>45462</v>
      </c>
      <c r="I1634">
        <v>1.1845000000000001</v>
      </c>
    </row>
    <row r="1635" spans="8:9" x14ac:dyDescent="0.25">
      <c r="H1635" s="44">
        <v>45463</v>
      </c>
      <c r="I1635">
        <v>1.1831</v>
      </c>
    </row>
    <row r="1636" spans="8:9" x14ac:dyDescent="0.25">
      <c r="H1636" s="44">
        <v>45464</v>
      </c>
      <c r="I1636">
        <v>1.1819999999999999</v>
      </c>
    </row>
    <row r="1637" spans="8:9" x14ac:dyDescent="0.25">
      <c r="H1637" s="44">
        <v>45467</v>
      </c>
      <c r="I1637">
        <v>1.1823999999999999</v>
      </c>
    </row>
    <row r="1638" spans="8:9" x14ac:dyDescent="0.25">
      <c r="H1638" s="44">
        <v>45468</v>
      </c>
      <c r="I1638">
        <v>1.1840999999999999</v>
      </c>
    </row>
    <row r="1639" spans="8:9" x14ac:dyDescent="0.25">
      <c r="H1639" s="44">
        <v>45469</v>
      </c>
      <c r="I1639">
        <v>1.1819</v>
      </c>
    </row>
    <row r="1640" spans="8:9" x14ac:dyDescent="0.25">
      <c r="H1640" s="44">
        <v>45470</v>
      </c>
      <c r="I1640">
        <v>1.1809000000000001</v>
      </c>
    </row>
    <row r="1641" spans="8:9" x14ac:dyDescent="0.25">
      <c r="H1641" s="44">
        <v>45471</v>
      </c>
      <c r="I1641">
        <v>1.1796</v>
      </c>
    </row>
    <row r="1642" spans="8:9" x14ac:dyDescent="0.25">
      <c r="H1642" s="44">
        <v>45474</v>
      </c>
      <c r="I1642">
        <v>1.1786000000000001</v>
      </c>
    </row>
    <row r="1643" spans="8:9" x14ac:dyDescent="0.25">
      <c r="H1643" s="44">
        <v>45475</v>
      </c>
      <c r="I1643">
        <v>1.1798999999999999</v>
      </c>
    </row>
    <row r="1644" spans="8:9" x14ac:dyDescent="0.25">
      <c r="H1644" s="44">
        <v>45476</v>
      </c>
      <c r="I1644">
        <v>1.181</v>
      </c>
    </row>
    <row r="1645" spans="8:9" x14ac:dyDescent="0.25">
      <c r="H1645" s="44">
        <v>45477</v>
      </c>
      <c r="I1645">
        <v>1.1808000000000001</v>
      </c>
    </row>
    <row r="1646" spans="8:9" x14ac:dyDescent="0.25">
      <c r="H1646" s="44">
        <v>45478</v>
      </c>
      <c r="I1646">
        <v>1.1823999999999999</v>
      </c>
    </row>
    <row r="1647" spans="8:9" x14ac:dyDescent="0.25">
      <c r="H1647" s="44">
        <v>45481</v>
      </c>
      <c r="I1647">
        <v>1.1843999999999999</v>
      </c>
    </row>
    <row r="1648" spans="8:9" x14ac:dyDescent="0.25">
      <c r="H1648" s="44">
        <v>45482</v>
      </c>
      <c r="I1648">
        <v>1.1832</v>
      </c>
    </row>
    <row r="1649" spans="8:9" x14ac:dyDescent="0.25">
      <c r="H1649" s="44">
        <v>45483</v>
      </c>
      <c r="I1649">
        <v>1.1854</v>
      </c>
    </row>
    <row r="1650" spans="8:9" x14ac:dyDescent="0.25">
      <c r="H1650" s="44">
        <v>45484</v>
      </c>
      <c r="I1650">
        <v>1.1879999999999999</v>
      </c>
    </row>
    <row r="1651" spans="8:9" x14ac:dyDescent="0.25">
      <c r="H1651" s="44">
        <v>45485</v>
      </c>
      <c r="I1651">
        <v>1.1907000000000001</v>
      </c>
    </row>
    <row r="1652" spans="8:9" x14ac:dyDescent="0.25">
      <c r="H1652" s="44">
        <v>45488</v>
      </c>
      <c r="I1652">
        <v>1.1893</v>
      </c>
    </row>
    <row r="1653" spans="8:9" x14ac:dyDescent="0.25">
      <c r="H1653" s="44">
        <v>45489</v>
      </c>
      <c r="I1653">
        <v>1.1900999999999999</v>
      </c>
    </row>
    <row r="1654" spans="8:9" x14ac:dyDescent="0.25">
      <c r="H1654" s="44">
        <v>45490</v>
      </c>
      <c r="I1654">
        <v>1.1902999999999999</v>
      </c>
    </row>
    <row r="1655" spans="8:9" x14ac:dyDescent="0.25">
      <c r="H1655" s="44">
        <v>45491</v>
      </c>
      <c r="I1655">
        <v>1.1891</v>
      </c>
    </row>
    <row r="1656" spans="8:9" x14ac:dyDescent="0.25">
      <c r="H1656" s="44">
        <v>45492</v>
      </c>
      <c r="I1656">
        <v>1.1860999999999999</v>
      </c>
    </row>
    <row r="1657" spans="8:9" x14ac:dyDescent="0.25">
      <c r="H1657" s="44">
        <v>45495</v>
      </c>
      <c r="I1657">
        <v>1.1862999999999999</v>
      </c>
    </row>
    <row r="1658" spans="8:9" x14ac:dyDescent="0.25">
      <c r="H1658" s="44">
        <v>45496</v>
      </c>
      <c r="I1658">
        <v>1.1901999999999999</v>
      </c>
    </row>
    <row r="1659" spans="8:9" x14ac:dyDescent="0.25">
      <c r="H1659" s="44">
        <v>45497</v>
      </c>
      <c r="I1659">
        <v>1.1901999999999999</v>
      </c>
    </row>
    <row r="1660" spans="8:9" x14ac:dyDescent="0.25">
      <c r="H1660" s="44">
        <v>45498</v>
      </c>
      <c r="I1660">
        <v>1.1861999999999999</v>
      </c>
    </row>
    <row r="1661" spans="8:9" x14ac:dyDescent="0.25">
      <c r="H1661" s="44">
        <v>45499</v>
      </c>
      <c r="I1661">
        <v>1.1839999999999999</v>
      </c>
    </row>
    <row r="1662" spans="8:9" x14ac:dyDescent="0.25">
      <c r="H1662" s="44">
        <v>45502</v>
      </c>
      <c r="I1662">
        <v>1.1878</v>
      </c>
    </row>
    <row r="1663" spans="8:9" x14ac:dyDescent="0.25">
      <c r="H1663" s="44">
        <v>45503</v>
      </c>
      <c r="I1663">
        <v>1.1872</v>
      </c>
    </row>
    <row r="1664" spans="8:9" x14ac:dyDescent="0.25">
      <c r="H1664" s="44">
        <v>45504</v>
      </c>
      <c r="I1664">
        <v>1.1869000000000001</v>
      </c>
    </row>
    <row r="1665" spans="8:9" x14ac:dyDescent="0.25">
      <c r="H1665" s="44">
        <v>45505</v>
      </c>
      <c r="I1665">
        <v>1.1854</v>
      </c>
    </row>
    <row r="1666" spans="8:9" x14ac:dyDescent="0.25">
      <c r="H1666" s="44">
        <v>45506</v>
      </c>
      <c r="I1666">
        <v>1.1725000000000001</v>
      </c>
    </row>
    <row r="1667" spans="8:9" x14ac:dyDescent="0.25">
      <c r="H1667" s="44">
        <v>45509</v>
      </c>
      <c r="I1667">
        <v>1.1620999999999999</v>
      </c>
    </row>
    <row r="1668" spans="8:9" x14ac:dyDescent="0.25">
      <c r="H1668" s="44">
        <v>45510</v>
      </c>
      <c r="I1668">
        <v>1.1619999999999999</v>
      </c>
    </row>
    <row r="1669" spans="8:9" x14ac:dyDescent="0.25">
      <c r="H1669" s="44">
        <v>45511</v>
      </c>
      <c r="I1669">
        <v>1.1637</v>
      </c>
    </row>
    <row r="1670" spans="8:9" x14ac:dyDescent="0.25">
      <c r="H1670" s="44">
        <v>45512</v>
      </c>
      <c r="I1670">
        <v>1.1657999999999999</v>
      </c>
    </row>
    <row r="1671" spans="8:9" x14ac:dyDescent="0.25">
      <c r="H1671" s="44">
        <v>45513</v>
      </c>
      <c r="I1671">
        <v>1.1686000000000001</v>
      </c>
    </row>
    <row r="1672" spans="8:9" x14ac:dyDescent="0.25">
      <c r="H1672" s="44">
        <v>45516</v>
      </c>
      <c r="I1672">
        <v>1.1695</v>
      </c>
    </row>
    <row r="1673" spans="8:9" x14ac:dyDescent="0.25">
      <c r="H1673" s="44">
        <v>45517</v>
      </c>
      <c r="I1673">
        <v>1.1706000000000001</v>
      </c>
    </row>
    <row r="1674" spans="8:9" x14ac:dyDescent="0.25">
      <c r="H1674" s="44">
        <v>45518</v>
      </c>
      <c r="I1674">
        <v>1.1649</v>
      </c>
    </row>
    <row r="1675" spans="8:9" x14ac:dyDescent="0.25">
      <c r="H1675" s="44">
        <v>45519</v>
      </c>
      <c r="I1675">
        <v>1.1701999999999999</v>
      </c>
    </row>
    <row r="1676" spans="8:9" x14ac:dyDescent="0.25">
      <c r="H1676" s="44">
        <v>45520</v>
      </c>
      <c r="I1676">
        <v>1.1728000000000001</v>
      </c>
    </row>
    <row r="1677" spans="8:9" x14ac:dyDescent="0.25">
      <c r="H1677" s="44">
        <v>45523</v>
      </c>
      <c r="I1677">
        <v>1.1736</v>
      </c>
    </row>
    <row r="1678" spans="8:9" x14ac:dyDescent="0.25">
      <c r="H1678" s="44">
        <v>45524</v>
      </c>
      <c r="I1678">
        <v>1.1727000000000001</v>
      </c>
    </row>
    <row r="1679" spans="8:9" x14ac:dyDescent="0.25">
      <c r="H1679" s="44">
        <v>45525</v>
      </c>
      <c r="I1679">
        <v>1.1739999999999999</v>
      </c>
    </row>
    <row r="1680" spans="8:9" x14ac:dyDescent="0.25">
      <c r="H1680" s="44">
        <v>45526</v>
      </c>
      <c r="I1680">
        <v>1.1788000000000001</v>
      </c>
    </row>
    <row r="1681" spans="8:9" x14ac:dyDescent="0.25">
      <c r="H1681" s="44">
        <v>45527</v>
      </c>
      <c r="I1681">
        <v>1.1800999999999999</v>
      </c>
    </row>
    <row r="1682" spans="8:9" x14ac:dyDescent="0.25">
      <c r="H1682" s="44">
        <v>45531</v>
      </c>
      <c r="I1682">
        <v>1.1852</v>
      </c>
    </row>
    <row r="1683" spans="8:9" x14ac:dyDescent="0.25">
      <c r="H1683" s="44">
        <v>45532</v>
      </c>
      <c r="I1683">
        <v>1.1871</v>
      </c>
    </row>
    <row r="1684" spans="8:9" x14ac:dyDescent="0.25">
      <c r="H1684" s="44">
        <v>45533</v>
      </c>
      <c r="I1684">
        <v>1.1883999999999999</v>
      </c>
    </row>
    <row r="1685" spans="8:9" x14ac:dyDescent="0.25">
      <c r="H1685" s="44">
        <v>45534</v>
      </c>
      <c r="I1685">
        <v>1.1875</v>
      </c>
    </row>
    <row r="1686" spans="8:9" x14ac:dyDescent="0.25">
      <c r="H1686" s="44">
        <v>45537</v>
      </c>
      <c r="I1686">
        <v>1.1880999999999999</v>
      </c>
    </row>
    <row r="1687" spans="8:9" x14ac:dyDescent="0.25">
      <c r="H1687" s="44">
        <v>45538</v>
      </c>
      <c r="I1687">
        <v>1.1858</v>
      </c>
    </row>
    <row r="1688" spans="8:9" x14ac:dyDescent="0.25">
      <c r="H1688" s="44">
        <v>45539</v>
      </c>
      <c r="I1688">
        <v>1.1866000000000001</v>
      </c>
    </row>
    <row r="1689" spans="8:9" x14ac:dyDescent="0.25">
      <c r="H1689" s="44">
        <v>45540</v>
      </c>
      <c r="I1689">
        <v>1.1876</v>
      </c>
    </row>
    <row r="1690" spans="8:9" x14ac:dyDescent="0.25">
      <c r="H1690" s="44">
        <v>45541</v>
      </c>
      <c r="I1690">
        <v>1.1854</v>
      </c>
    </row>
    <row r="1691" spans="8:9" x14ac:dyDescent="0.25">
      <c r="H1691" s="44">
        <v>45544</v>
      </c>
      <c r="I1691">
        <v>1.1845000000000001</v>
      </c>
    </row>
    <row r="1692" spans="8:9" x14ac:dyDescent="0.25">
      <c r="H1692" s="44">
        <v>45545</v>
      </c>
      <c r="I1692">
        <v>1.1850000000000001</v>
      </c>
    </row>
    <row r="1693" spans="8:9" x14ac:dyDescent="0.25">
      <c r="H1693" s="44">
        <v>45546</v>
      </c>
      <c r="I1693">
        <v>1.1820999999999999</v>
      </c>
    </row>
    <row r="1694" spans="8:9" x14ac:dyDescent="0.25">
      <c r="H1694" s="44">
        <v>45547</v>
      </c>
      <c r="I1694">
        <v>1.1847000000000001</v>
      </c>
    </row>
    <row r="1695" spans="8:9" x14ac:dyDescent="0.25">
      <c r="H1695" s="44">
        <v>45548</v>
      </c>
      <c r="I1695">
        <v>1.1862999999999999</v>
      </c>
    </row>
    <row r="1696" spans="8:9" x14ac:dyDescent="0.25">
      <c r="H1696" s="44">
        <v>45551</v>
      </c>
      <c r="I1696">
        <v>1.1865000000000001</v>
      </c>
    </row>
    <row r="1697" spans="8:9" x14ac:dyDescent="0.25">
      <c r="H1697" s="44">
        <v>45552</v>
      </c>
      <c r="I1697">
        <v>1.1854</v>
      </c>
    </row>
    <row r="1698" spans="8:9" x14ac:dyDescent="0.25">
      <c r="H1698" s="44">
        <v>45553</v>
      </c>
      <c r="I1698">
        <v>1.1883999999999999</v>
      </c>
    </row>
    <row r="1699" spans="8:9" x14ac:dyDescent="0.25">
      <c r="H1699" s="44">
        <v>45554</v>
      </c>
      <c r="I1699">
        <v>1.1904999999999999</v>
      </c>
    </row>
    <row r="1700" spans="8:9" x14ac:dyDescent="0.25">
      <c r="H1700" s="44">
        <v>45555</v>
      </c>
      <c r="I1700">
        <v>1.1917</v>
      </c>
    </row>
    <row r="1701" spans="8:9" x14ac:dyDescent="0.25">
      <c r="H1701" s="44">
        <v>45558</v>
      </c>
      <c r="I1701">
        <v>1.1992</v>
      </c>
    </row>
    <row r="1702" spans="8:9" x14ac:dyDescent="0.25">
      <c r="H1702" s="44">
        <v>45559</v>
      </c>
      <c r="I1702">
        <v>1.2007000000000001</v>
      </c>
    </row>
    <row r="1703" spans="8:9" x14ac:dyDescent="0.25">
      <c r="H1703" s="44">
        <v>45560</v>
      </c>
      <c r="I1703">
        <v>1.1971000000000001</v>
      </c>
    </row>
    <row r="1704" spans="8:9" x14ac:dyDescent="0.25">
      <c r="H1704" s="44">
        <v>45561</v>
      </c>
      <c r="I1704">
        <v>1.1996</v>
      </c>
    </row>
    <row r="1705" spans="8:9" x14ac:dyDescent="0.25">
      <c r="H1705" s="44">
        <v>45562</v>
      </c>
      <c r="I1705">
        <v>1.1994</v>
      </c>
    </row>
    <row r="1706" spans="8:9" x14ac:dyDescent="0.25">
      <c r="H1706" s="44">
        <v>45565</v>
      </c>
      <c r="I1706">
        <v>1.202</v>
      </c>
    </row>
    <row r="1707" spans="8:9" x14ac:dyDescent="0.25">
      <c r="H1707" s="44">
        <v>45566</v>
      </c>
      <c r="I1707">
        <v>1.1997</v>
      </c>
    </row>
    <row r="1708" spans="8:9" x14ac:dyDescent="0.25">
      <c r="H1708" s="44">
        <v>45567</v>
      </c>
      <c r="I1708">
        <v>1.2005999999999999</v>
      </c>
    </row>
    <row r="1709" spans="8:9" x14ac:dyDescent="0.25">
      <c r="H1709" s="44">
        <v>45568</v>
      </c>
      <c r="I1709">
        <v>1.1898</v>
      </c>
    </row>
    <row r="1710" spans="8:9" x14ac:dyDescent="0.25">
      <c r="H1710" s="44">
        <v>45569</v>
      </c>
      <c r="I1710">
        <v>1.1954</v>
      </c>
    </row>
    <row r="1711" spans="8:9" x14ac:dyDescent="0.25">
      <c r="H1711" s="44">
        <v>45572</v>
      </c>
      <c r="I1711">
        <v>1.1917</v>
      </c>
    </row>
    <row r="1712" spans="8:9" x14ac:dyDescent="0.25">
      <c r="H1712" s="44">
        <v>45573</v>
      </c>
      <c r="I1712">
        <v>1.1935</v>
      </c>
    </row>
    <row r="1713" spans="8:9" x14ac:dyDescent="0.25">
      <c r="H1713" s="44">
        <v>45574</v>
      </c>
      <c r="I1713">
        <v>1.194</v>
      </c>
    </row>
    <row r="1714" spans="8:9" x14ac:dyDescent="0.25">
      <c r="H1714" s="44">
        <v>45575</v>
      </c>
      <c r="I1714">
        <v>1.1946000000000001</v>
      </c>
    </row>
    <row r="1715" spans="8:9" x14ac:dyDescent="0.25">
      <c r="H1715" s="44">
        <v>45576</v>
      </c>
      <c r="I1715">
        <v>1.1948000000000001</v>
      </c>
    </row>
    <row r="1716" spans="8:9" x14ac:dyDescent="0.25">
      <c r="H1716" s="44">
        <v>45579</v>
      </c>
      <c r="I1716">
        <v>1.1964999999999999</v>
      </c>
    </row>
    <row r="1717" spans="8:9" x14ac:dyDescent="0.25">
      <c r="H1717" s="44">
        <v>45580</v>
      </c>
      <c r="I1717">
        <v>1.2010000000000001</v>
      </c>
    </row>
    <row r="1718" spans="8:9" x14ac:dyDescent="0.25">
      <c r="H1718" s="44">
        <v>45581</v>
      </c>
      <c r="I1718">
        <v>1.1957</v>
      </c>
    </row>
    <row r="1719" spans="8:9" x14ac:dyDescent="0.25">
      <c r="H1719" s="44">
        <v>45582</v>
      </c>
      <c r="I1719">
        <v>1.2002999999999999</v>
      </c>
    </row>
    <row r="1720" spans="8:9" x14ac:dyDescent="0.25">
      <c r="H1720" s="44">
        <v>45583</v>
      </c>
      <c r="I1720">
        <v>1.2005999999999999</v>
      </c>
    </row>
    <row r="1721" spans="8:9" x14ac:dyDescent="0.25">
      <c r="H1721" s="44">
        <v>45586</v>
      </c>
      <c r="I1721">
        <v>1.1999</v>
      </c>
    </row>
    <row r="1722" spans="8:9" x14ac:dyDescent="0.25">
      <c r="H1722" s="44">
        <v>45587</v>
      </c>
      <c r="I1722">
        <v>1.2002999999999999</v>
      </c>
    </row>
    <row r="1723" spans="8:9" x14ac:dyDescent="0.25">
      <c r="H1723" s="44">
        <v>45588</v>
      </c>
      <c r="I1723">
        <v>1.2016</v>
      </c>
    </row>
    <row r="1724" spans="8:9" x14ac:dyDescent="0.25">
      <c r="H1724" s="44">
        <v>45589</v>
      </c>
      <c r="I1724">
        <v>1.2002999999999999</v>
      </c>
    </row>
    <row r="1725" spans="8:9" x14ac:dyDescent="0.25">
      <c r="H1725" s="44">
        <v>45590</v>
      </c>
      <c r="I1725">
        <v>1.1994</v>
      </c>
    </row>
    <row r="1726" spans="8:9" x14ac:dyDescent="0.25">
      <c r="H1726" s="44">
        <v>45593</v>
      </c>
      <c r="I1726">
        <v>1.1998</v>
      </c>
    </row>
    <row r="1727" spans="8:9" x14ac:dyDescent="0.25">
      <c r="H1727" s="44">
        <v>45594</v>
      </c>
      <c r="I1727">
        <v>1.2043999999999999</v>
      </c>
    </row>
    <row r="1728" spans="8:9" x14ac:dyDescent="0.25">
      <c r="H1728" s="44">
        <v>45595</v>
      </c>
      <c r="I1728">
        <v>1.1977</v>
      </c>
    </row>
    <row r="1729" spans="8:9" x14ac:dyDescent="0.25">
      <c r="H1729" s="44">
        <v>45596</v>
      </c>
      <c r="I1729">
        <v>1.1841999999999999</v>
      </c>
    </row>
    <row r="1730" spans="8:9" x14ac:dyDescent="0.25">
      <c r="H1730" s="44">
        <v>45597</v>
      </c>
      <c r="I1730">
        <v>1.1946000000000001</v>
      </c>
    </row>
    <row r="1731" spans="8:9" x14ac:dyDescent="0.25">
      <c r="H1731" s="44">
        <v>45600</v>
      </c>
      <c r="I1731">
        <v>1.1909000000000001</v>
      </c>
    </row>
    <row r="1732" spans="8:9" x14ac:dyDescent="0.25">
      <c r="H1732" s="44">
        <v>45601</v>
      </c>
      <c r="I1732">
        <v>1.1926000000000001</v>
      </c>
    </row>
    <row r="1733" spans="8:9" x14ac:dyDescent="0.25">
      <c r="H1733" s="44">
        <v>45602</v>
      </c>
      <c r="I1733">
        <v>1.2005999999999999</v>
      </c>
    </row>
    <row r="1734" spans="8:9" x14ac:dyDescent="0.25">
      <c r="H1734" s="44">
        <v>45603</v>
      </c>
      <c r="I1734">
        <v>1.2020999999999999</v>
      </c>
    </row>
    <row r="1735" spans="8:9" x14ac:dyDescent="0.25">
      <c r="H1735" s="44">
        <v>45604</v>
      </c>
      <c r="I1735">
        <v>1.2037</v>
      </c>
    </row>
    <row r="1736" spans="8:9" x14ac:dyDescent="0.25">
      <c r="H1736" s="44">
        <v>45607</v>
      </c>
      <c r="I1736">
        <v>1.2087000000000001</v>
      </c>
    </row>
    <row r="1737" spans="8:9" x14ac:dyDescent="0.25">
      <c r="H1737" s="44">
        <v>45608</v>
      </c>
      <c r="I1737">
        <v>1.2030000000000001</v>
      </c>
    </row>
    <row r="1738" spans="8:9" x14ac:dyDescent="0.25">
      <c r="H1738" s="44">
        <v>45609</v>
      </c>
      <c r="I1738">
        <v>1.2017</v>
      </c>
    </row>
    <row r="1739" spans="8:9" x14ac:dyDescent="0.25">
      <c r="H1739" s="44">
        <v>45610</v>
      </c>
      <c r="I1739">
        <v>1.2016</v>
      </c>
    </row>
    <row r="1740" spans="8:9" x14ac:dyDescent="0.25">
      <c r="H1740" s="44">
        <v>45611</v>
      </c>
      <c r="I1740">
        <v>1.1987000000000001</v>
      </c>
    </row>
    <row r="1741" spans="8:9" x14ac:dyDescent="0.25">
      <c r="H1741" s="44">
        <v>45614</v>
      </c>
      <c r="I1741">
        <v>1.1954</v>
      </c>
    </row>
    <row r="1742" spans="8:9" x14ac:dyDescent="0.25">
      <c r="H1742" s="44">
        <v>45615</v>
      </c>
      <c r="I1742">
        <v>1.1962999999999999</v>
      </c>
    </row>
    <row r="1743" spans="8:9" x14ac:dyDescent="0.25">
      <c r="H1743" s="44">
        <v>45616</v>
      </c>
      <c r="I1743">
        <v>1.2025999999999999</v>
      </c>
    </row>
    <row r="1744" spans="8:9" x14ac:dyDescent="0.25">
      <c r="H1744" s="44">
        <v>45617</v>
      </c>
      <c r="I1744">
        <v>1.2004999999999999</v>
      </c>
    </row>
    <row r="1745" spans="8:9" x14ac:dyDescent="0.25">
      <c r="H1745" s="44">
        <v>45618</v>
      </c>
      <c r="I1745">
        <v>1.2033</v>
      </c>
    </row>
    <row r="1746" spans="8:9" x14ac:dyDescent="0.25">
      <c r="H1746" s="44">
        <v>45621</v>
      </c>
      <c r="I1746">
        <v>1.1966000000000001</v>
      </c>
    </row>
    <row r="1747" spans="8:9" x14ac:dyDescent="0.25">
      <c r="H1747" s="44">
        <v>45622</v>
      </c>
      <c r="I1747">
        <v>1.1988000000000001</v>
      </c>
    </row>
    <row r="1748" spans="8:9" x14ac:dyDescent="0.25">
      <c r="H1748" s="44">
        <v>45623</v>
      </c>
      <c r="I1748">
        <v>1.1993</v>
      </c>
    </row>
    <row r="1749" spans="8:9" x14ac:dyDescent="0.25">
      <c r="H1749" s="44">
        <v>45624</v>
      </c>
      <c r="I1749">
        <v>1.2019</v>
      </c>
    </row>
    <row r="1750" spans="8:9" x14ac:dyDescent="0.25">
      <c r="H1750" s="44">
        <v>45625</v>
      </c>
      <c r="I1750">
        <v>1.2033</v>
      </c>
    </row>
    <row r="1751" spans="8:9" x14ac:dyDescent="0.25">
      <c r="H1751" s="44">
        <v>45628</v>
      </c>
      <c r="I1751">
        <v>1.2061999999999999</v>
      </c>
    </row>
    <row r="1752" spans="8:9" x14ac:dyDescent="0.25">
      <c r="H1752" s="44">
        <v>45629</v>
      </c>
      <c r="I1752">
        <v>1.204</v>
      </c>
    </row>
    <row r="1753" spans="8:9" x14ac:dyDescent="0.25">
      <c r="H1753" s="44">
        <v>45630</v>
      </c>
      <c r="I1753">
        <v>1.2070000000000001</v>
      </c>
    </row>
    <row r="1754" spans="8:9" x14ac:dyDescent="0.25">
      <c r="H1754" s="44">
        <v>45631</v>
      </c>
      <c r="I1754">
        <v>1.2065999999999999</v>
      </c>
    </row>
    <row r="1755" spans="8:9" x14ac:dyDescent="0.25">
      <c r="H1755" s="44">
        <v>45632</v>
      </c>
      <c r="I1755">
        <v>1.2063999999999999</v>
      </c>
    </row>
    <row r="1756" spans="8:9" x14ac:dyDescent="0.25">
      <c r="H1756" s="44">
        <v>45635</v>
      </c>
      <c r="I1756">
        <v>1.2081</v>
      </c>
    </row>
    <row r="1757" spans="8:9" x14ac:dyDescent="0.25">
      <c r="H1757" s="44">
        <v>45636</v>
      </c>
      <c r="I1757">
        <v>1.2126999999999999</v>
      </c>
    </row>
    <row r="1758" spans="8:9" x14ac:dyDescent="0.25">
      <c r="H1758" s="44">
        <v>45637</v>
      </c>
      <c r="I1758">
        <v>1.2148000000000001</v>
      </c>
    </row>
    <row r="1759" spans="8:9" x14ac:dyDescent="0.25">
      <c r="H1759" s="44">
        <v>45638</v>
      </c>
      <c r="I1759">
        <v>1.2116</v>
      </c>
    </row>
    <row r="1760" spans="8:9" x14ac:dyDescent="0.25">
      <c r="H1760" s="44">
        <v>45639</v>
      </c>
      <c r="I1760">
        <v>1.2025999999999999</v>
      </c>
    </row>
    <row r="1761" spans="8:9" x14ac:dyDescent="0.25">
      <c r="H1761" s="44">
        <v>45642</v>
      </c>
      <c r="I1761">
        <v>1.2079</v>
      </c>
    </row>
    <row r="1762" spans="8:9" x14ac:dyDescent="0.25">
      <c r="H1762" s="44">
        <v>45643</v>
      </c>
      <c r="I1762">
        <v>1.2105999999999999</v>
      </c>
    </row>
    <row r="1763" spans="8:9" x14ac:dyDescent="0.25">
      <c r="H1763" s="44">
        <v>45644</v>
      </c>
      <c r="I1763">
        <v>1.2118</v>
      </c>
    </row>
    <row r="1764" spans="8:9" x14ac:dyDescent="0.25">
      <c r="H1764" s="44">
        <v>45645</v>
      </c>
      <c r="I1764">
        <v>1.2090000000000001</v>
      </c>
    </row>
    <row r="1765" spans="8:9" x14ac:dyDescent="0.25">
      <c r="H1765" s="44">
        <v>45646</v>
      </c>
      <c r="I1765">
        <v>1.2061999999999999</v>
      </c>
    </row>
    <row r="1766" spans="8:9" x14ac:dyDescent="0.25">
      <c r="H1766" s="44">
        <v>45649</v>
      </c>
      <c r="I1766">
        <v>1.2047000000000001</v>
      </c>
    </row>
    <row r="1767" spans="8:9" x14ac:dyDescent="0.25">
      <c r="H1767" s="44">
        <v>45650</v>
      </c>
      <c r="I1767">
        <v>1.2065999999999999</v>
      </c>
    </row>
    <row r="1768" spans="8:9" x14ac:dyDescent="0.25">
      <c r="H1768" s="44">
        <v>45653</v>
      </c>
      <c r="I1768">
        <v>1.2068000000000001</v>
      </c>
    </row>
    <row r="1769" spans="8:9" x14ac:dyDescent="0.25">
      <c r="H1769" s="44">
        <v>45656</v>
      </c>
      <c r="I1769">
        <v>1.2053</v>
      </c>
    </row>
    <row r="1770" spans="8:9" x14ac:dyDescent="0.25">
      <c r="H1770" s="44">
        <v>45657</v>
      </c>
      <c r="I1770">
        <v>1.2099</v>
      </c>
    </row>
    <row r="1771" spans="8:9" x14ac:dyDescent="0.25">
      <c r="H1771" s="44">
        <v>45659</v>
      </c>
      <c r="I1771">
        <v>1.2044999999999999</v>
      </c>
    </row>
    <row r="1772" spans="8:9" x14ac:dyDescent="0.25">
      <c r="H1772" s="44">
        <v>45660</v>
      </c>
      <c r="I1772">
        <v>1.2058</v>
      </c>
    </row>
    <row r="1773" spans="8:9" x14ac:dyDescent="0.25">
      <c r="H1773" s="44">
        <v>45663</v>
      </c>
      <c r="I1773">
        <v>1.2034</v>
      </c>
    </row>
    <row r="1774" spans="8:9" x14ac:dyDescent="0.25">
      <c r="H1774" s="44">
        <v>45664</v>
      </c>
      <c r="I1774">
        <v>1.2049000000000001</v>
      </c>
    </row>
    <row r="1775" spans="8:9" x14ac:dyDescent="0.25">
      <c r="H1775" s="44">
        <v>45665</v>
      </c>
      <c r="I1775">
        <v>1.1981999999999999</v>
      </c>
    </row>
    <row r="1776" spans="8:9" x14ac:dyDescent="0.25">
      <c r="H1776" s="44">
        <v>45666</v>
      </c>
      <c r="I1776">
        <v>1.1944999999999999</v>
      </c>
    </row>
    <row r="1777" spans="8:9" x14ac:dyDescent="0.25">
      <c r="H1777" s="44">
        <v>45667</v>
      </c>
      <c r="I1777">
        <v>1.1931</v>
      </c>
    </row>
    <row r="1778" spans="8:9" x14ac:dyDescent="0.25">
      <c r="H1778" s="44">
        <v>45670</v>
      </c>
      <c r="I1778">
        <v>1.1918</v>
      </c>
    </row>
    <row r="1779" spans="8:9" x14ac:dyDescent="0.25">
      <c r="H1779" s="44">
        <v>45671</v>
      </c>
      <c r="I1779">
        <v>1.1851</v>
      </c>
    </row>
    <row r="1780" spans="8:9" x14ac:dyDescent="0.25">
      <c r="H1780" s="44">
        <v>45672</v>
      </c>
      <c r="I1780">
        <v>1.1894</v>
      </c>
    </row>
    <row r="1781" spans="8:9" x14ac:dyDescent="0.25">
      <c r="H1781" s="44">
        <v>45673</v>
      </c>
      <c r="I1781">
        <v>1.1877</v>
      </c>
    </row>
    <row r="1782" spans="8:9" x14ac:dyDescent="0.25">
      <c r="H1782" s="44">
        <v>45674</v>
      </c>
      <c r="I1782">
        <v>1.1843999999999999</v>
      </c>
    </row>
    <row r="1783" spans="8:9" x14ac:dyDescent="0.25">
      <c r="H1783" s="44">
        <v>45677</v>
      </c>
      <c r="I1783">
        <v>1.1819</v>
      </c>
    </row>
    <row r="1784" spans="8:9" x14ac:dyDescent="0.25">
      <c r="H1784" s="44">
        <v>45678</v>
      </c>
      <c r="I1784">
        <v>1.1825000000000001</v>
      </c>
    </row>
    <row r="1785" spans="8:9" x14ac:dyDescent="0.25">
      <c r="H1785" s="44">
        <v>45679</v>
      </c>
      <c r="I1785">
        <v>1.1821999999999999</v>
      </c>
    </row>
    <row r="1786" spans="8:9" x14ac:dyDescent="0.25">
      <c r="H1786" s="44">
        <v>45680</v>
      </c>
      <c r="I1786">
        <v>1.1852</v>
      </c>
    </row>
    <row r="1787" spans="8:9" x14ac:dyDescent="0.25">
      <c r="H1787" s="44">
        <v>45681</v>
      </c>
      <c r="I1787">
        <v>1.1871</v>
      </c>
    </row>
    <row r="1788" spans="8:9" x14ac:dyDescent="0.25">
      <c r="H1788" s="44">
        <v>45684</v>
      </c>
      <c r="I1788">
        <v>1.1879999999999999</v>
      </c>
    </row>
    <row r="1789" spans="8:9" x14ac:dyDescent="0.25">
      <c r="H1789" s="44">
        <v>45685</v>
      </c>
      <c r="I1789">
        <v>1.1926000000000001</v>
      </c>
    </row>
    <row r="1790" spans="8:9" x14ac:dyDescent="0.25">
      <c r="H1790" s="44">
        <v>45686</v>
      </c>
      <c r="I1790">
        <v>1.1933</v>
      </c>
    </row>
    <row r="1791" spans="8:9" x14ac:dyDescent="0.25">
      <c r="H1791" s="44">
        <v>45687</v>
      </c>
      <c r="I1791">
        <v>1.1951000000000001</v>
      </c>
    </row>
    <row r="1792" spans="8:9" x14ac:dyDescent="0.25">
      <c r="H1792" s="44">
        <v>45688</v>
      </c>
      <c r="I1792">
        <v>1.1952</v>
      </c>
    </row>
    <row r="1793" spans="8:9" x14ac:dyDescent="0.25">
      <c r="H1793" s="44">
        <v>45691</v>
      </c>
      <c r="I1793">
        <v>1.2031000000000001</v>
      </c>
    </row>
    <row r="1794" spans="8:9" x14ac:dyDescent="0.25">
      <c r="H1794" s="44">
        <v>45692</v>
      </c>
      <c r="I1794">
        <v>1.2019</v>
      </c>
    </row>
    <row r="1795" spans="8:9" x14ac:dyDescent="0.25">
      <c r="H1795" s="44">
        <v>45693</v>
      </c>
      <c r="I1795">
        <v>1.2011000000000001</v>
      </c>
    </row>
    <row r="1796" spans="8:9" x14ac:dyDescent="0.25">
      <c r="H1796" s="44">
        <v>45694</v>
      </c>
      <c r="I1796">
        <v>1.1973</v>
      </c>
    </row>
    <row r="1797" spans="8:9" x14ac:dyDescent="0.25">
      <c r="H1797" s="44">
        <v>45695</v>
      </c>
      <c r="I1797">
        <v>1.1997</v>
      </c>
    </row>
    <row r="1798" spans="8:9" x14ac:dyDescent="0.25">
      <c r="H1798" s="44">
        <v>45698</v>
      </c>
      <c r="I1798">
        <v>1.2011000000000001</v>
      </c>
    </row>
    <row r="1799" spans="8:9" x14ac:dyDescent="0.25">
      <c r="H1799" s="44">
        <v>45699</v>
      </c>
      <c r="I1799">
        <v>1.1998</v>
      </c>
    </row>
    <row r="1800" spans="8:9" x14ac:dyDescent="0.25">
      <c r="H1800" s="44">
        <v>45700</v>
      </c>
      <c r="I1800">
        <v>1.1984999999999999</v>
      </c>
    </row>
    <row r="1801" spans="8:9" x14ac:dyDescent="0.25">
      <c r="H1801" s="44">
        <v>45701</v>
      </c>
      <c r="I1801">
        <v>1.2002999999999999</v>
      </c>
    </row>
    <row r="1802" spans="8:9" x14ac:dyDescent="0.25">
      <c r="H1802" s="44">
        <v>45702</v>
      </c>
      <c r="I1802">
        <v>1.2007000000000001</v>
      </c>
    </row>
    <row r="1803" spans="8:9" x14ac:dyDescent="0.25">
      <c r="H1803" s="44">
        <v>45705</v>
      </c>
      <c r="I1803">
        <v>1.2029000000000001</v>
      </c>
    </row>
    <row r="1804" spans="8:9" x14ac:dyDescent="0.25">
      <c r="H1804" s="44">
        <v>45706</v>
      </c>
      <c r="I1804">
        <v>1.2053</v>
      </c>
    </row>
    <row r="1805" spans="8:9" x14ac:dyDescent="0.25">
      <c r="H1805" s="44">
        <v>45707</v>
      </c>
      <c r="I1805">
        <v>1.2078</v>
      </c>
    </row>
    <row r="1806" spans="8:9" x14ac:dyDescent="0.25">
      <c r="H1806" s="44">
        <v>45708</v>
      </c>
      <c r="I1806">
        <v>1.2068000000000001</v>
      </c>
    </row>
    <row r="1807" spans="8:9" x14ac:dyDescent="0.25">
      <c r="H1807" s="44">
        <v>45709</v>
      </c>
      <c r="I1807">
        <v>1.2090000000000001</v>
      </c>
    </row>
    <row r="1808" spans="8:9" x14ac:dyDescent="0.25">
      <c r="H1808" s="44">
        <v>45712</v>
      </c>
      <c r="I1808">
        <v>1.2055</v>
      </c>
    </row>
    <row r="1809" spans="8:9" x14ac:dyDescent="0.25">
      <c r="H1809" s="44">
        <v>45713</v>
      </c>
      <c r="I1809">
        <v>1.2054</v>
      </c>
    </row>
    <row r="1810" spans="8:9" x14ac:dyDescent="0.25">
      <c r="H1810" s="44">
        <v>45714</v>
      </c>
      <c r="I1810">
        <v>1.2083999999999999</v>
      </c>
    </row>
    <row r="1811" spans="8:9" x14ac:dyDescent="0.25">
      <c r="H1811" s="44">
        <v>45715</v>
      </c>
      <c r="I1811">
        <v>1.2124999999999999</v>
      </c>
    </row>
    <row r="1812" spans="8:9" x14ac:dyDescent="0.25">
      <c r="H1812" s="44">
        <v>45716</v>
      </c>
      <c r="I1812">
        <v>1.2108000000000001</v>
      </c>
    </row>
    <row r="1813" spans="8:9" x14ac:dyDescent="0.25">
      <c r="H1813" s="44">
        <v>45719</v>
      </c>
      <c r="I1813">
        <v>1.2112000000000001</v>
      </c>
    </row>
    <row r="1814" spans="8:9" x14ac:dyDescent="0.25">
      <c r="H1814" s="44">
        <v>45720</v>
      </c>
      <c r="I1814">
        <v>1.208</v>
      </c>
    </row>
    <row r="1815" spans="8:9" x14ac:dyDescent="0.25">
      <c r="H1815" s="44">
        <v>45721</v>
      </c>
      <c r="I1815">
        <v>1.1953</v>
      </c>
    </row>
    <row r="1816" spans="8:9" x14ac:dyDescent="0.25">
      <c r="H1816" s="44">
        <v>45722</v>
      </c>
      <c r="I1816">
        <v>1.1917</v>
      </c>
    </row>
    <row r="1817" spans="8:9" x14ac:dyDescent="0.25">
      <c r="H1817" s="44">
        <v>45723</v>
      </c>
      <c r="I1817">
        <v>1.1889000000000001</v>
      </c>
    </row>
    <row r="1818" spans="8:9" x14ac:dyDescent="0.25">
      <c r="H1818" s="44">
        <v>45726</v>
      </c>
      <c r="I1818">
        <v>1.1906000000000001</v>
      </c>
    </row>
    <row r="1819" spans="8:9" x14ac:dyDescent="0.25">
      <c r="H1819" s="44">
        <v>45727</v>
      </c>
      <c r="I1819">
        <v>1.1848000000000001</v>
      </c>
    </row>
    <row r="1820" spans="8:9" x14ac:dyDescent="0.25">
      <c r="H1820" s="44">
        <v>45728</v>
      </c>
      <c r="I1820">
        <v>1.1871</v>
      </c>
    </row>
  </sheetData>
  <autoFilter ref="A2:B63" xr:uid="{00000000-0001-0000-0000-000000000000}">
    <sortState xmlns:xlrd2="http://schemas.microsoft.com/office/spreadsheetml/2017/richdata2" ref="A3:B63">
      <sortCondition ref="A2:A63"/>
    </sortState>
  </autoFilter>
  <mergeCells count="2">
    <mergeCell ref="A1:B1"/>
    <mergeCell ref="H1:I1"/>
  </mergeCell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A986B-72B1-4A7F-BAAB-0639E5487858}">
  <dimension ref="A1:D13"/>
  <sheetViews>
    <sheetView workbookViewId="0">
      <selection activeCell="D29" sqref="D29"/>
    </sheetView>
  </sheetViews>
  <sheetFormatPr defaultColWidth="9.140625" defaultRowHeight="15" x14ac:dyDescent="0.25"/>
  <cols>
    <col min="1" max="1" width="18.42578125" customWidth="1"/>
    <col min="2" max="2" width="28.28515625" customWidth="1"/>
    <col min="3" max="3" width="16.7109375" style="23" customWidth="1"/>
    <col min="4" max="4" width="180.5703125" customWidth="1"/>
  </cols>
  <sheetData>
    <row r="1" spans="1:4" x14ac:dyDescent="0.25">
      <c r="A1" s="20" t="s">
        <v>43</v>
      </c>
      <c r="C1" s="22"/>
      <c r="D1" s="21"/>
    </row>
    <row r="2" spans="1:4" x14ac:dyDescent="0.25">
      <c r="A2" s="24" t="s">
        <v>56</v>
      </c>
      <c r="B2" s="25" t="s">
        <v>61</v>
      </c>
      <c r="C2" s="26" t="s">
        <v>55</v>
      </c>
      <c r="D2" s="25" t="s">
        <v>61</v>
      </c>
    </row>
    <row r="3" spans="1:4" x14ac:dyDescent="0.25">
      <c r="A3" s="98">
        <v>720851</v>
      </c>
      <c r="B3" s="98" t="s">
        <v>57</v>
      </c>
      <c r="C3" s="27">
        <v>72085120</v>
      </c>
      <c r="D3" s="28" t="s">
        <v>44</v>
      </c>
    </row>
    <row r="4" spans="1:4" x14ac:dyDescent="0.25">
      <c r="A4" s="98"/>
      <c r="B4" s="98"/>
      <c r="C4" s="27">
        <v>72085191</v>
      </c>
      <c r="D4" s="28" t="s">
        <v>45</v>
      </c>
    </row>
    <row r="5" spans="1:4" x14ac:dyDescent="0.25">
      <c r="A5" s="98"/>
      <c r="B5" s="98"/>
      <c r="C5" s="27">
        <v>72085198</v>
      </c>
      <c r="D5" s="28" t="s">
        <v>46</v>
      </c>
    </row>
    <row r="6" spans="1:4" x14ac:dyDescent="0.25">
      <c r="A6" s="98">
        <v>720852</v>
      </c>
      <c r="B6" s="98" t="s">
        <v>58</v>
      </c>
      <c r="C6" s="27">
        <v>72085220</v>
      </c>
      <c r="D6" s="28" t="s">
        <v>47</v>
      </c>
    </row>
    <row r="7" spans="1:4" x14ac:dyDescent="0.25">
      <c r="A7" s="98"/>
      <c r="B7" s="98"/>
      <c r="C7" s="27">
        <v>72085291</v>
      </c>
      <c r="D7" s="28" t="s">
        <v>48</v>
      </c>
    </row>
    <row r="8" spans="1:4" x14ac:dyDescent="0.25">
      <c r="A8" s="98">
        <v>720890</v>
      </c>
      <c r="B8" s="98" t="s">
        <v>59</v>
      </c>
      <c r="C8" s="27">
        <v>72089000</v>
      </c>
      <c r="D8" s="28" t="s">
        <v>49</v>
      </c>
    </row>
    <row r="9" spans="1:4" x14ac:dyDescent="0.25">
      <c r="A9" s="98"/>
      <c r="B9" s="98"/>
      <c r="C9" s="27">
        <v>72089020</v>
      </c>
      <c r="D9" s="28" t="s">
        <v>50</v>
      </c>
    </row>
    <row r="10" spans="1:4" x14ac:dyDescent="0.25">
      <c r="A10" s="98"/>
      <c r="B10" s="98"/>
      <c r="C10" s="27">
        <v>72089080</v>
      </c>
      <c r="D10" s="28" t="s">
        <v>51</v>
      </c>
    </row>
    <row r="11" spans="1:4" x14ac:dyDescent="0.25">
      <c r="A11" s="98"/>
      <c r="B11" s="98"/>
      <c r="C11" s="27">
        <v>72109030</v>
      </c>
      <c r="D11" s="28" t="s">
        <v>52</v>
      </c>
    </row>
    <row r="12" spans="1:4" x14ac:dyDescent="0.25">
      <c r="A12" s="98">
        <v>722540</v>
      </c>
      <c r="B12" s="98" t="s">
        <v>60</v>
      </c>
      <c r="C12" s="27">
        <v>72254040</v>
      </c>
      <c r="D12" s="28" t="s">
        <v>53</v>
      </c>
    </row>
    <row r="13" spans="1:4" x14ac:dyDescent="0.25">
      <c r="A13" s="98"/>
      <c r="B13" s="98"/>
      <c r="C13" s="27">
        <v>72254060</v>
      </c>
      <c r="D13" s="28" t="s">
        <v>54</v>
      </c>
    </row>
  </sheetData>
  <mergeCells count="8">
    <mergeCell ref="A12:A13"/>
    <mergeCell ref="B12:B13"/>
    <mergeCell ref="A3:A5"/>
    <mergeCell ref="B3:B5"/>
    <mergeCell ref="A6:A7"/>
    <mergeCell ref="B6:B7"/>
    <mergeCell ref="A8:A11"/>
    <mergeCell ref="B8: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760887-92d3-413b-b11d-236601df688e">
      <Terms xmlns="http://schemas.microsoft.com/office/infopath/2007/PartnerControls"/>
    </lcf76f155ced4ddcb4097134ff3c332f>
    <TaxCatchAll xmlns="e30f7a5d-8fa8-41c9-ac7a-9b097ed4b6af"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D095C9-7B9B-41D7-99E8-7EA77C74A490}">
  <ds:schemaRefs>
    <ds:schemaRef ds:uri="http://schemas.microsoft.com/sharepoint/v3/contenttype/forms"/>
  </ds:schemaRefs>
</ds:datastoreItem>
</file>

<file path=customXml/itemProps2.xml><?xml version="1.0" encoding="utf-8"?>
<ds:datastoreItem xmlns:ds="http://schemas.openxmlformats.org/officeDocument/2006/customXml" ds:itemID="{94B52E4F-A388-4DE3-AE4A-79866A141730}">
  <ds:schemaRefs>
    <ds:schemaRef ds:uri="http://schemas.microsoft.com/office/2006/metadata/properties"/>
    <ds:schemaRef ds:uri="http://schemas.microsoft.com/office/infopath/2007/PartnerControls"/>
    <ds:schemaRef ds:uri="96f38ffc-b787-42bb-bc74-62f3cd4a93ba"/>
    <ds:schemaRef ds:uri="3807c68b-4105-44b1-b484-3124efc52211"/>
  </ds:schemaRefs>
</ds:datastoreItem>
</file>

<file path=customXml/itemProps3.xml><?xml version="1.0" encoding="utf-8"?>
<ds:datastoreItem xmlns:ds="http://schemas.openxmlformats.org/officeDocument/2006/customXml" ds:itemID="{97FF3DDA-277A-49E8-9E4E-5124FCA071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1. Spartan sales</vt:lpstr>
      <vt:lpstr>2. UK plate imports</vt:lpstr>
      <vt:lpstr>3. S Korea plate exports</vt:lpstr>
      <vt:lpstr>4. S Korea plate imports</vt:lpstr>
      <vt:lpstr>5. S Korea domestic prices</vt:lpstr>
      <vt:lpstr>6. Dumping estimate</vt:lpstr>
      <vt:lpstr>7. S Korea plate capacities</vt:lpstr>
      <vt:lpstr>8. Exchange rates</vt:lpstr>
      <vt:lpstr>9. Customs codes plate</vt:lpstr>
      <vt:lpstr>10. China plate exports</vt:lpstr>
      <vt:lpstr>11. EU plate imports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2025-04-02T13:34:52Z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ediaServiceImageTags">
    <vt:lpwstr/>
  </property>
  <property fmtid="{D5CDD505-2E9C-101B-9397-08002B2CF9AE}" pid="4" name="MSIP_Label_8cb4c78f-ef5b-4072-b699-65d4292795a1_Enabled">
    <vt:lpwstr>true</vt:lpwstr>
  </property>
  <property fmtid="{D5CDD505-2E9C-101B-9397-08002B2CF9AE}" pid="5" name="MSIP_Label_8cb4c78f-ef5b-4072-b699-65d4292795a1_SetDate">
    <vt:lpwstr>2025-03-19T14:18:20Z</vt:lpwstr>
  </property>
  <property fmtid="{D5CDD505-2E9C-101B-9397-08002B2CF9AE}" pid="6" name="MSIP_Label_8cb4c78f-ef5b-4072-b699-65d4292795a1_Method">
    <vt:lpwstr>Standard</vt:lpwstr>
  </property>
  <property fmtid="{D5CDD505-2E9C-101B-9397-08002B2CF9AE}" pid="7" name="MSIP_Label_8cb4c78f-ef5b-4072-b699-65d4292795a1_Name">
    <vt:lpwstr>Restricted information (Metinvest Group)</vt:lpwstr>
  </property>
  <property fmtid="{D5CDD505-2E9C-101B-9397-08002B2CF9AE}" pid="8" name="MSIP_Label_8cb4c78f-ef5b-4072-b699-65d4292795a1_SiteId">
    <vt:lpwstr>b0bbbc89-2041-434f-8618-bc081a1a01d4</vt:lpwstr>
  </property>
  <property fmtid="{D5CDD505-2E9C-101B-9397-08002B2CF9AE}" pid="9" name="MSIP_Label_8cb4c78f-ef5b-4072-b699-65d4292795a1_ActionId">
    <vt:lpwstr>faae44cb-68d1-42d1-9e27-f992959d0a23</vt:lpwstr>
  </property>
  <property fmtid="{D5CDD505-2E9C-101B-9397-08002B2CF9AE}" pid="10" name="MSIP_Label_8cb4c78f-ef5b-4072-b699-65d4292795a1_ContentBits">
    <vt:lpwstr>0</vt:lpwstr>
  </property>
  <property fmtid="{D5CDD505-2E9C-101B-9397-08002B2CF9AE}" pid="11" name="MSIP_Label_8cb4c78f-ef5b-4072-b699-65d4292795a1_Tag">
    <vt:lpwstr>10, 3, 0, 1</vt:lpwstr>
  </property>
</Properties>
</file>